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<sst xmlns="http://schemas.openxmlformats.org/spreadsheetml/2006/main" count="1421" uniqueCount="151">
  <si>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</si>
  <si>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</si>
  <si>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</si>
  <si>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</si>
  <si>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</si>
  <si>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</si>
  <si>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</si>
  <si>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</si>
  <si>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</si>
  <si>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</si>
  <si>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</si>
  <si>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</si>
  <si>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</si>
  <si>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</si>
  <si>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</si>
  <si>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</si>
  <si>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</si>
  <si>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</si>
  <si>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</si>
  <si>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</si>
  <si>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</si>
  <si>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</si>
  <si>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</si>
  <si>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</si>
  <si>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</si>
  <si>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</si>
  <si>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</si>
  <si>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</si>
  <si>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</si>
  <si>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</si>
  <si>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</si>
  <si>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</si>
  <si>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</si>
  <si>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</si>
  <si>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</si>
  <si>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</si>
  <si>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</si>
  <si>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</si>
  <si>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</si>
  <si>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</si>
  <si>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</si>
  <si>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</si>
  <si>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</si>
  <si>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</si>
  <si>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</si>
  <si>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</si>
  <si>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</si>
  <si>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</si>
  <si>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</si>
  <si>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</si>
  <si>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</si>
  <si>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</si>
  <si>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</si>
  <si>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</si>
  <si>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</si>
  <si>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</si>
  <si>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</si>
  <si>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</si>
  <si>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</si>
  <si>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</si>
  <si>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</si>
  <si>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</si>
  <si>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</si>
  <si>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</si>
  <si>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</si>
  <si>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</si>
  <si>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</si>
  <si>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</si>
  <si>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</si>
  <si>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</si>
  <si>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</si>
  <si>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</si>
  <si>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</si>
  <si>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</si>
  <si>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</si>
  <si>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</si>
  <si>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</si>
  <si>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</si>
  <si>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</si>
  <si>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</si>
  <si>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</si>
  <si>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</si>
  <si>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</si>
  <si>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</si>
  <si>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</si>
  <si>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</si>
  <si>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</si>
  <si>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</si>
  <si>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</si>
  <si>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</si>
  <si>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</si>
  <si>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</si>
  <si>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</si>
  <si>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</si>
  <si>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</si>
  <si>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</si>
  <si>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</si>
  <si>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</si>
  <si>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</si>
  <si>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</si>
  <si>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</si>
  <si>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</si>
  <si>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</si>
  <si>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</si>
  <si>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</si>
  <si>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</si>
  <si>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</si>
  <si>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</si>
  <si>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</si>
  <si>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</si>
  <si>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</si>
  <si>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</si>
  <si>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</si>
  <si>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</si>
  <si>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</si>
  <si>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</si>
  <si>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</si>
  <si>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</si>
  <si>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</si>
  <si>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</si>
  <si>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</si>
  <si>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</si>
  <si>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</si>
  <si>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</si>
  <si>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</si>
  <si>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</si>
  <si>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</si>
  <si>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</si>
  <si>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</si>
  <si>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</si>
  <si>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</si>
  <si>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</si>
  <si>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</si>
  <si>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TABLE 1  Number, Floor Area and Value of Constructions by Type and by Province: May 2020</t>
  </si>
  <si>
    <t>TABLE 7  Number, Floor Area and Value of Agricultural Building Constructions by Type and by Province: May 2020 - continued</t>
  </si>
  <si>
    <t>TABLE 7  Number, Floor Area and Value of Agricultural Building Constructions by Type and by Province: May 2020</t>
  </si>
  <si>
    <t>TABLE 6  Number, Floor Area and Value of Institutional Building Constructions by Type and by Province: May 2020 - continued</t>
  </si>
  <si>
    <t>TABLE 6  Number, Floor Area and Value of Institutional Building Constructions by Type and by Province: May 2020</t>
  </si>
  <si>
    <t>TABLE 5  Number, Floor Area and Value of Industrial Building Constructions by Type and by Province: May 2020 - continued</t>
  </si>
  <si>
    <t>TABLE 5  Number, Floor Area and Value of Industrial Building Constructions by Type and by Province: May 2020</t>
  </si>
  <si>
    <t>TABLE 4  Number, Floor Area and Value of Commercial Building Constructions by Type and by Province: May 2020 - continued</t>
  </si>
  <si>
    <t>TABLE 4  Number, Floor Area and Value of Commercial Building Constructions by Type and by Province: May 2020</t>
  </si>
  <si>
    <t>TABLE 3  Number, Floor Area and Value of Non-Residential Constructions by Type and by Province: May 2020 - continued</t>
  </si>
  <si>
    <t>TABLE 3  Number, Floor Area and Value of Non-Residential Constructions by Type and by Province: May 2020</t>
  </si>
  <si>
    <t>TABLE 2  Number, Floor Area and Value of Residential Constructions by Type and by Province: May 2020 - continued</t>
  </si>
  <si>
    <t>TABLE 2  Number, Floor Area and Value of Residential Constructions by Type and by Province: May 2020</t>
  </si>
  <si>
    <t>TABLE 1  Number, Floor Area and Value of Constructions by Type and by Province: May 2020 - continued</t>
  </si>
  <si>
    <t xml:space="preserve">                Philippine Statistics Authority</t>
  </si>
  <si>
    <t>Note: Details of floor area and value may not add up to their respective totals due to rounding.</t>
  </si>
  <si>
    <r>
      <t xml:space="preserve">Source:    Generation of Construction Statistics from Approved Building Permit: Second Quarter 2020 - </t>
    </r>
    <r>
      <rPr>
        <i/>
        <sz val="10"/>
        <color indexed="8"/>
        <rFont val="Arial Narrow"/>
        <family val="2"/>
      </rPr>
      <t>Preliminary result</t>
    </r>
  </si>
  <si>
    <t>Percent Share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</si>
</sst>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&quot;-&quot;??_);_(@_)"/>
    <numFmt numFmtId="187" formatCode="_(* #,##0_);_(* \(#,##0\);_(* &quot;-&quot;?_);_(@_)"/>
    <numFmt numFmtId="188" formatCode="_(* #,##0.0_);_(* \(#,##0.0\);_(* &quot;-&quot;_);_(@_)"/>
    <numFmt numFmtId="189" formatCode="_(* #,##0.0_);_(* \(#,##0.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8" fontId="44" fillId="0" borderId="14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3" fillId="0" borderId="16" xfId="0" applyNumberFormat="1" applyFont="1" applyBorder="1" applyAlignment="1">
      <alignment/>
    </xf>
    <xf numFmtId="179" fontId="45" fillId="0" borderId="0" xfId="0" applyNumberFormat="1" applyFont="1" applyAlignment="1">
      <alignment/>
    </xf>
    <xf numFmtId="189" fontId="45" fillId="0" borderId="0" xfId="0" applyNumberFormat="1" applyFont="1" applyAlignment="1">
      <alignment horizontal="left" indent="1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8" xfId="59"/>
    <cellStyle name="Normal 39" xfId="60"/>
    <cellStyle name="Normal 40" xfId="61"/>
    <cellStyle name="Normal 56" xfId="62"/>
    <cellStyle name="Normal 57" xfId="63"/>
    <cellStyle name="Normal 6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8515625" style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5" t="s">
        <v>133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26" t="s">
        <v>3</v>
      </c>
      <c r="C4" s="26"/>
      <c r="D4" s="26"/>
      <c r="E4" s="26" t="s">
        <v>4</v>
      </c>
      <c r="F4" s="26"/>
      <c r="G4" s="26"/>
      <c r="H4" s="26" t="s">
        <v>5</v>
      </c>
      <c r="I4" s="26"/>
      <c r="J4" s="27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0" t="s">
        <v>42</v>
      </c>
      <c r="B9" s="10">
        <v>4376</v>
      </c>
      <c r="C9" s="10">
        <v>628609</v>
      </c>
      <c r="D9" s="10">
        <v>6677251.613</v>
      </c>
      <c r="E9" s="10">
        <v>3192</v>
      </c>
      <c r="F9" s="10">
        <v>311514</v>
      </c>
      <c r="G9" s="10">
        <v>2957271.436</v>
      </c>
      <c r="H9" s="10">
        <v>645</v>
      </c>
      <c r="I9" s="10">
        <v>311322</v>
      </c>
      <c r="J9" s="10">
        <v>3564031.127</v>
      </c>
      <c r="K9" s="10"/>
    </row>
    <row r="10" spans="1:11" s="6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6" customFormat="1" ht="13.5">
      <c r="A11" s="6" t="s">
        <v>43</v>
      </c>
      <c r="B11" s="6">
        <v>39</v>
      </c>
      <c r="C11" s="6">
        <v>8890</v>
      </c>
      <c r="D11" s="6">
        <v>114724.308</v>
      </c>
      <c r="E11" s="6">
        <v>33</v>
      </c>
      <c r="F11" s="6">
        <v>6223</v>
      </c>
      <c r="G11" s="6">
        <v>78957.57</v>
      </c>
      <c r="H11" s="6">
        <v>1</v>
      </c>
      <c r="I11" s="6">
        <v>2667</v>
      </c>
      <c r="J11" s="6">
        <v>21808.227</v>
      </c>
    </row>
    <row r="12" spans="1:10" s="6" customFormat="1" ht="13.5">
      <c r="A12" s="23" t="s">
        <v>150</v>
      </c>
      <c r="B12" s="24">
        <f>B11/B$9*100</f>
        <v>0.8912248628884826</v>
      </c>
      <c r="C12" s="24">
        <f aca="true" t="shared" si="0" ref="C12:J12">C11/C$9*100</f>
        <v>1.4142336492159673</v>
      </c>
      <c r="D12" s="24">
        <f t="shared" si="0"/>
        <v>1.7181366623453616</v>
      </c>
      <c r="E12" s="24">
        <f t="shared" si="0"/>
        <v>1.0338345864661653</v>
      </c>
      <c r="F12" s="24">
        <f t="shared" si="0"/>
        <v>1.997663026380837</v>
      </c>
      <c r="G12" s="24">
        <f t="shared" si="0"/>
        <v>2.6699466622785857</v>
      </c>
      <c r="H12" s="24">
        <f t="shared" si="0"/>
        <v>0.15503875968992248</v>
      </c>
      <c r="I12" s="24">
        <f t="shared" si="0"/>
        <v>0.8566693005955248</v>
      </c>
      <c r="J12" s="24">
        <f t="shared" si="0"/>
        <v>0.6118977703305564</v>
      </c>
    </row>
    <row r="13" spans="1:10" s="6" customFormat="1" ht="13.5">
      <c r="A13" s="6" t="s">
        <v>44</v>
      </c>
      <c r="B13" s="6">
        <v>2</v>
      </c>
      <c r="C13" s="6">
        <v>0</v>
      </c>
      <c r="D13" s="6">
        <v>11781.365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45</v>
      </c>
      <c r="B14" s="6">
        <v>17</v>
      </c>
      <c r="C14" s="6">
        <v>5122</v>
      </c>
      <c r="D14" s="6">
        <v>60372.369</v>
      </c>
      <c r="E14" s="6">
        <v>13</v>
      </c>
      <c r="F14" s="6">
        <v>2455</v>
      </c>
      <c r="G14" s="6">
        <v>36386.996</v>
      </c>
      <c r="H14" s="6">
        <v>1</v>
      </c>
      <c r="I14" s="6">
        <v>2667</v>
      </c>
      <c r="J14" s="6">
        <v>21808.227</v>
      </c>
    </row>
    <row r="15" spans="1:10" s="6" customFormat="1" ht="13.5">
      <c r="A15" s="6" t="s">
        <v>46</v>
      </c>
      <c r="B15" s="6">
        <v>17</v>
      </c>
      <c r="C15" s="6">
        <v>2782</v>
      </c>
      <c r="D15" s="6">
        <v>34184.656</v>
      </c>
      <c r="E15" s="6">
        <v>17</v>
      </c>
      <c r="F15" s="6">
        <v>2782</v>
      </c>
      <c r="G15" s="6">
        <v>34184.656</v>
      </c>
      <c r="H15" s="6">
        <v>0</v>
      </c>
      <c r="I15" s="6">
        <v>0</v>
      </c>
      <c r="J15" s="6">
        <v>0</v>
      </c>
    </row>
    <row r="16" spans="1:10" s="6" customFormat="1" ht="13.5">
      <c r="A16" s="6" t="s">
        <v>47</v>
      </c>
      <c r="B16" s="6">
        <v>3</v>
      </c>
      <c r="C16" s="6">
        <v>986</v>
      </c>
      <c r="D16" s="6">
        <v>8385.918</v>
      </c>
      <c r="E16" s="6">
        <v>3</v>
      </c>
      <c r="F16" s="6">
        <v>986</v>
      </c>
      <c r="G16" s="6">
        <v>8385.918</v>
      </c>
      <c r="H16" s="6">
        <v>0</v>
      </c>
      <c r="I16" s="6">
        <v>0</v>
      </c>
      <c r="J16" s="6">
        <v>0</v>
      </c>
    </row>
    <row r="17" s="6" customFormat="1" ht="13.5"/>
    <row r="18" spans="1:10" s="6" customFormat="1" ht="13.5">
      <c r="A18" s="6" t="s">
        <v>48</v>
      </c>
      <c r="B18" s="6">
        <v>71</v>
      </c>
      <c r="C18" s="6">
        <v>27463</v>
      </c>
      <c r="D18" s="6">
        <v>243533.783</v>
      </c>
      <c r="E18" s="6">
        <v>49</v>
      </c>
      <c r="F18" s="6">
        <v>19097</v>
      </c>
      <c r="G18" s="6">
        <v>196363.614</v>
      </c>
      <c r="H18" s="6">
        <v>21</v>
      </c>
      <c r="I18" s="6">
        <v>5909</v>
      </c>
      <c r="J18" s="6">
        <v>40986.569</v>
      </c>
    </row>
    <row r="19" spans="1:10" s="6" customFormat="1" ht="13.5">
      <c r="A19" s="23" t="s">
        <v>150</v>
      </c>
      <c r="B19" s="24">
        <f>B18/B$9*100</f>
        <v>1.6224862888482632</v>
      </c>
      <c r="C19" s="24">
        <f aca="true" t="shared" si="1" ref="C19:J19">C18/C$9*100</f>
        <v>4.36885249813477</v>
      </c>
      <c r="D19" s="24">
        <f t="shared" si="1"/>
        <v>3.6472159073032673</v>
      </c>
      <c r="E19" s="24">
        <f t="shared" si="1"/>
        <v>1.5350877192982455</v>
      </c>
      <c r="F19" s="24">
        <f t="shared" si="1"/>
        <v>6.13038258312628</v>
      </c>
      <c r="G19" s="24">
        <f t="shared" si="1"/>
        <v>6.640026735780502</v>
      </c>
      <c r="H19" s="24">
        <f t="shared" si="1"/>
        <v>3.255813953488372</v>
      </c>
      <c r="I19" s="24">
        <f t="shared" si="1"/>
        <v>1.898034832103096</v>
      </c>
      <c r="J19" s="24">
        <f t="shared" si="1"/>
        <v>1.1500059213708436</v>
      </c>
    </row>
    <row r="20" spans="1:10" s="6" customFormat="1" ht="13.5">
      <c r="A20" s="6" t="s">
        <v>49</v>
      </c>
      <c r="B20" s="6">
        <v>1</v>
      </c>
      <c r="C20" s="6">
        <v>56</v>
      </c>
      <c r="D20" s="6">
        <v>230</v>
      </c>
      <c r="E20" s="6">
        <v>1</v>
      </c>
      <c r="F20" s="6">
        <v>56</v>
      </c>
      <c r="G20" s="6">
        <v>230</v>
      </c>
      <c r="H20" s="6">
        <v>0</v>
      </c>
      <c r="I20" s="6">
        <v>0</v>
      </c>
      <c r="J20" s="6">
        <v>0</v>
      </c>
    </row>
    <row r="21" spans="1:10" s="6" customFormat="1" ht="13.5">
      <c r="A21" s="6" t="s">
        <v>50</v>
      </c>
      <c r="B21" s="6">
        <v>15</v>
      </c>
      <c r="C21" s="6">
        <v>17176</v>
      </c>
      <c r="D21" s="6">
        <v>168582.481</v>
      </c>
      <c r="E21" s="6">
        <v>13</v>
      </c>
      <c r="F21" s="6">
        <v>14297</v>
      </c>
      <c r="G21" s="6">
        <v>156359.762</v>
      </c>
      <c r="H21" s="6">
        <v>1</v>
      </c>
      <c r="I21" s="6">
        <v>422</v>
      </c>
      <c r="J21" s="6">
        <v>6039.119</v>
      </c>
    </row>
    <row r="22" spans="1:10" s="6" customFormat="1" ht="13.5">
      <c r="A22" s="6" t="s">
        <v>51</v>
      </c>
      <c r="B22" s="6">
        <v>13</v>
      </c>
      <c r="C22" s="6">
        <v>2224</v>
      </c>
      <c r="D22" s="6">
        <v>15061.696</v>
      </c>
      <c r="E22" s="6">
        <v>1</v>
      </c>
      <c r="F22" s="6">
        <v>271</v>
      </c>
      <c r="G22" s="6">
        <v>2281.583</v>
      </c>
      <c r="H22" s="6">
        <v>12</v>
      </c>
      <c r="I22" s="6">
        <v>1953</v>
      </c>
      <c r="J22" s="6">
        <v>12780.113</v>
      </c>
    </row>
    <row r="23" spans="1:10" s="6" customFormat="1" ht="13.5">
      <c r="A23" s="6" t="s">
        <v>52</v>
      </c>
      <c r="B23" s="6">
        <v>12</v>
      </c>
      <c r="C23" s="6">
        <v>5299</v>
      </c>
      <c r="D23" s="6">
        <v>38990.856</v>
      </c>
      <c r="E23" s="6">
        <v>7</v>
      </c>
      <c r="F23" s="6">
        <v>2114</v>
      </c>
      <c r="G23" s="6">
        <v>19156.581</v>
      </c>
      <c r="H23" s="6">
        <v>5</v>
      </c>
      <c r="I23" s="6">
        <v>3185</v>
      </c>
      <c r="J23" s="6">
        <v>19834.275</v>
      </c>
    </row>
    <row r="24" spans="1:10" s="6" customFormat="1" ht="13.5">
      <c r="A24" s="6" t="s">
        <v>53</v>
      </c>
      <c r="B24" s="6">
        <v>30</v>
      </c>
      <c r="C24" s="6">
        <v>2708</v>
      </c>
      <c r="D24" s="6">
        <v>20668.75</v>
      </c>
      <c r="E24" s="6">
        <v>27</v>
      </c>
      <c r="F24" s="6">
        <v>2359</v>
      </c>
      <c r="G24" s="6">
        <v>18335.688</v>
      </c>
      <c r="H24" s="6">
        <v>3</v>
      </c>
      <c r="I24" s="6">
        <v>349</v>
      </c>
      <c r="J24" s="6">
        <v>2333.062</v>
      </c>
    </row>
    <row r="25" s="6" customFormat="1" ht="13.5"/>
    <row r="26" spans="1:10" s="6" customFormat="1" ht="13.5">
      <c r="A26" s="6" t="s">
        <v>54</v>
      </c>
      <c r="B26" s="6">
        <v>477</v>
      </c>
      <c r="C26" s="6">
        <v>50028</v>
      </c>
      <c r="D26" s="6">
        <v>530617.321</v>
      </c>
      <c r="E26" s="6">
        <v>388</v>
      </c>
      <c r="F26" s="6">
        <v>39696</v>
      </c>
      <c r="G26" s="6">
        <v>363085.303</v>
      </c>
      <c r="H26" s="6">
        <v>34</v>
      </c>
      <c r="I26" s="6">
        <v>10255</v>
      </c>
      <c r="J26" s="6">
        <v>155600.157</v>
      </c>
    </row>
    <row r="27" spans="1:10" s="6" customFormat="1" ht="13.5">
      <c r="A27" s="23" t="s">
        <v>150</v>
      </c>
      <c r="B27" s="24">
        <f>B26/B$9*100</f>
        <v>10.90036563071298</v>
      </c>
      <c r="C27" s="24">
        <f aca="true" t="shared" si="2" ref="C27:J27">C26/C$9*100</f>
        <v>7.958524297297684</v>
      </c>
      <c r="D27" s="24">
        <f t="shared" si="2"/>
        <v>7.94664259718679</v>
      </c>
      <c r="E27" s="24">
        <f t="shared" si="2"/>
        <v>12.155388471177945</v>
      </c>
      <c r="F27" s="24">
        <f t="shared" si="2"/>
        <v>12.742926481634854</v>
      </c>
      <c r="G27" s="24">
        <f t="shared" si="2"/>
        <v>12.277713116896315</v>
      </c>
      <c r="H27" s="24">
        <f t="shared" si="2"/>
        <v>5.271317829457364</v>
      </c>
      <c r="I27" s="24">
        <f t="shared" si="2"/>
        <v>3.294017126961795</v>
      </c>
      <c r="J27" s="24">
        <f t="shared" si="2"/>
        <v>4.365847307595639</v>
      </c>
    </row>
    <row r="28" spans="1:10" s="6" customFormat="1" ht="13.5">
      <c r="A28" s="6" t="s">
        <v>55</v>
      </c>
      <c r="B28" s="6">
        <v>198</v>
      </c>
      <c r="C28" s="6">
        <v>18360</v>
      </c>
      <c r="D28" s="6">
        <v>176649.432</v>
      </c>
      <c r="E28" s="6">
        <v>180</v>
      </c>
      <c r="F28" s="6">
        <v>16142</v>
      </c>
      <c r="G28" s="6">
        <v>143549.251</v>
      </c>
      <c r="H28" s="6">
        <v>10</v>
      </c>
      <c r="I28" s="6">
        <v>2204</v>
      </c>
      <c r="J28" s="6">
        <v>24999.308</v>
      </c>
    </row>
    <row r="29" spans="1:10" s="6" customFormat="1" ht="13.5">
      <c r="A29" s="6" t="s">
        <v>56</v>
      </c>
      <c r="B29" s="6">
        <v>210</v>
      </c>
      <c r="C29" s="6">
        <v>23322</v>
      </c>
      <c r="D29" s="6">
        <v>257011.027</v>
      </c>
      <c r="E29" s="6">
        <v>146</v>
      </c>
      <c r="F29" s="6">
        <v>16195</v>
      </c>
      <c r="G29" s="6">
        <v>143061.152</v>
      </c>
      <c r="H29" s="6">
        <v>18</v>
      </c>
      <c r="I29" s="6">
        <v>7064</v>
      </c>
      <c r="J29" s="6">
        <v>110393.044</v>
      </c>
    </row>
    <row r="30" spans="1:10" s="6" customFormat="1" ht="13.5">
      <c r="A30" s="6" t="s">
        <v>57</v>
      </c>
      <c r="B30" s="6">
        <v>69</v>
      </c>
      <c r="C30" s="6">
        <v>8346</v>
      </c>
      <c r="D30" s="6">
        <v>96956.86200000001</v>
      </c>
      <c r="E30" s="6">
        <v>62</v>
      </c>
      <c r="F30" s="6">
        <v>7359</v>
      </c>
      <c r="G30" s="6">
        <v>76474.9</v>
      </c>
      <c r="H30" s="6">
        <v>6</v>
      </c>
      <c r="I30" s="6">
        <v>987</v>
      </c>
      <c r="J30" s="6">
        <v>20207.805</v>
      </c>
    </row>
    <row r="31" s="6" customFormat="1" ht="13.5"/>
    <row r="32" spans="1:10" s="6" customFormat="1" ht="13.5">
      <c r="A32" s="6" t="s">
        <v>58</v>
      </c>
      <c r="B32" s="6">
        <v>235</v>
      </c>
      <c r="C32" s="6">
        <v>32881</v>
      </c>
      <c r="D32" s="6">
        <v>323201.12899999996</v>
      </c>
      <c r="E32" s="6">
        <v>196</v>
      </c>
      <c r="F32" s="6">
        <v>23203</v>
      </c>
      <c r="G32" s="6">
        <v>244308.121</v>
      </c>
      <c r="H32" s="6">
        <v>34</v>
      </c>
      <c r="I32" s="6">
        <v>9444</v>
      </c>
      <c r="J32" s="6">
        <v>73791.436</v>
      </c>
    </row>
    <row r="33" spans="1:10" s="6" customFormat="1" ht="13.5">
      <c r="A33" s="23" t="s">
        <v>150</v>
      </c>
      <c r="B33" s="24">
        <f>B32/B$9*100</f>
        <v>5.3702010968921385</v>
      </c>
      <c r="C33" s="24">
        <f aca="true" t="shared" si="3" ref="C33:J33">C32/C$9*100</f>
        <v>5.230755525294739</v>
      </c>
      <c r="D33" s="24">
        <f t="shared" si="3"/>
        <v>4.840331737248853</v>
      </c>
      <c r="E33" s="24">
        <f t="shared" si="3"/>
        <v>6.140350877192982</v>
      </c>
      <c r="F33" s="24">
        <f t="shared" si="3"/>
        <v>7.448461385363098</v>
      </c>
      <c r="G33" s="24">
        <f t="shared" si="3"/>
        <v>8.261268073871864</v>
      </c>
      <c r="H33" s="24">
        <f t="shared" si="3"/>
        <v>5.271317829457364</v>
      </c>
      <c r="I33" s="24">
        <f t="shared" si="3"/>
        <v>3.033515138666718</v>
      </c>
      <c r="J33" s="24">
        <f t="shared" si="3"/>
        <v>2.0704486961681914</v>
      </c>
    </row>
    <row r="34" spans="1:10" s="6" customFormat="1" ht="13.5">
      <c r="A34" s="6" t="s">
        <v>59</v>
      </c>
      <c r="B34" s="6">
        <v>15</v>
      </c>
      <c r="C34" s="6">
        <v>1494</v>
      </c>
      <c r="D34" s="6">
        <v>25339.183</v>
      </c>
      <c r="E34" s="6">
        <v>10</v>
      </c>
      <c r="F34" s="6">
        <v>938</v>
      </c>
      <c r="G34" s="6">
        <v>15013.562</v>
      </c>
      <c r="H34" s="6">
        <v>3</v>
      </c>
      <c r="I34" s="6">
        <v>435</v>
      </c>
      <c r="J34" s="6">
        <v>7830.1</v>
      </c>
    </row>
    <row r="35" spans="1:10" s="6" customFormat="1" ht="13.5">
      <c r="A35" s="6" t="s">
        <v>60</v>
      </c>
      <c r="B35" s="6">
        <v>146</v>
      </c>
      <c r="C35" s="6">
        <v>15545</v>
      </c>
      <c r="D35" s="6">
        <v>157239.01400000002</v>
      </c>
      <c r="E35" s="6">
        <v>131</v>
      </c>
      <c r="F35" s="6">
        <v>14086</v>
      </c>
      <c r="G35" s="6">
        <v>142974.404</v>
      </c>
      <c r="H35" s="6">
        <v>13</v>
      </c>
      <c r="I35" s="6">
        <v>1459</v>
      </c>
      <c r="J35" s="6">
        <v>13160.883</v>
      </c>
    </row>
    <row r="36" spans="1:10" s="6" customFormat="1" ht="13.5">
      <c r="A36" s="6" t="s">
        <v>61</v>
      </c>
      <c r="B36" s="6">
        <v>64</v>
      </c>
      <c r="C36" s="6">
        <v>13671</v>
      </c>
      <c r="D36" s="6">
        <v>115105.21299999999</v>
      </c>
      <c r="E36" s="6">
        <v>45</v>
      </c>
      <c r="F36" s="6">
        <v>6008</v>
      </c>
      <c r="G36" s="6">
        <v>60802.436</v>
      </c>
      <c r="H36" s="6">
        <v>18</v>
      </c>
      <c r="I36" s="6">
        <v>7550</v>
      </c>
      <c r="J36" s="6">
        <v>52800.453</v>
      </c>
    </row>
    <row r="37" spans="1:10" s="6" customFormat="1" ht="13.5">
      <c r="A37" s="6" t="s">
        <v>62</v>
      </c>
      <c r="B37" s="6">
        <v>6</v>
      </c>
      <c r="C37" s="6">
        <v>1407</v>
      </c>
      <c r="D37" s="6">
        <v>17103.723</v>
      </c>
      <c r="E37" s="6">
        <v>6</v>
      </c>
      <c r="F37" s="6">
        <v>1407</v>
      </c>
      <c r="G37" s="6">
        <v>17103.723</v>
      </c>
      <c r="H37" s="6">
        <v>0</v>
      </c>
      <c r="I37" s="6">
        <v>0</v>
      </c>
      <c r="J37" s="6">
        <v>0</v>
      </c>
    </row>
    <row r="38" spans="1:10" s="6" customFormat="1" ht="13.5">
      <c r="A38" s="6" t="s">
        <v>63</v>
      </c>
      <c r="B38" s="6">
        <v>4</v>
      </c>
      <c r="C38" s="6">
        <v>764</v>
      </c>
      <c r="D38" s="6">
        <v>8413.996</v>
      </c>
      <c r="E38" s="6">
        <v>4</v>
      </c>
      <c r="F38" s="6">
        <v>764</v>
      </c>
      <c r="G38" s="6">
        <v>8413.996</v>
      </c>
      <c r="H38" s="6">
        <v>0</v>
      </c>
      <c r="I38" s="6">
        <v>0</v>
      </c>
      <c r="J38" s="6">
        <v>0</v>
      </c>
    </row>
    <row r="39" s="6" customFormat="1" ht="13.5"/>
    <row r="40" spans="1:10" s="6" customFormat="1" ht="13.5">
      <c r="A40" s="6" t="s">
        <v>64</v>
      </c>
      <c r="B40" s="6">
        <v>191</v>
      </c>
      <c r="C40" s="6">
        <v>30861</v>
      </c>
      <c r="D40" s="6">
        <v>324365.967</v>
      </c>
      <c r="E40" s="6">
        <v>147</v>
      </c>
      <c r="F40" s="6">
        <v>19281</v>
      </c>
      <c r="G40" s="6">
        <v>223181.595</v>
      </c>
      <c r="H40" s="6">
        <v>31</v>
      </c>
      <c r="I40" s="6">
        <v>11364</v>
      </c>
      <c r="J40" s="6">
        <v>86542.721</v>
      </c>
    </row>
    <row r="41" spans="1:10" s="6" customFormat="1" ht="13.5">
      <c r="A41" s="23" t="s">
        <v>150</v>
      </c>
      <c r="B41" s="24">
        <f>B40/B$9*100</f>
        <v>4.36471663619744</v>
      </c>
      <c r="C41" s="24">
        <f aca="true" t="shared" si="4" ref="C41:J41">C40/C$9*100</f>
        <v>4.909411096564001</v>
      </c>
      <c r="D41" s="24">
        <f t="shared" si="4"/>
        <v>4.857776609293696</v>
      </c>
      <c r="E41" s="24">
        <f t="shared" si="4"/>
        <v>4.605263157894736</v>
      </c>
      <c r="F41" s="24">
        <f t="shared" si="4"/>
        <v>6.18944894932491</v>
      </c>
      <c r="G41" s="24">
        <f t="shared" si="4"/>
        <v>7.546875551669853</v>
      </c>
      <c r="H41" s="24">
        <f t="shared" si="4"/>
        <v>4.8062015503875966</v>
      </c>
      <c r="I41" s="24">
        <f t="shared" si="4"/>
        <v>3.6502399444947673</v>
      </c>
      <c r="J41" s="24">
        <f t="shared" si="4"/>
        <v>2.428225734180015</v>
      </c>
    </row>
    <row r="42" spans="1:10" s="6" customFormat="1" ht="13.5">
      <c r="A42" s="6" t="s">
        <v>65</v>
      </c>
      <c r="B42" s="6">
        <v>44</v>
      </c>
      <c r="C42" s="6">
        <v>8009</v>
      </c>
      <c r="D42" s="6">
        <v>78528.54000000001</v>
      </c>
      <c r="E42" s="6">
        <v>25</v>
      </c>
      <c r="F42" s="6">
        <v>3967</v>
      </c>
      <c r="G42" s="6">
        <v>44725.759</v>
      </c>
      <c r="H42" s="6">
        <v>10</v>
      </c>
      <c r="I42" s="6">
        <v>3826</v>
      </c>
      <c r="J42" s="6">
        <v>31197.053</v>
      </c>
    </row>
    <row r="43" spans="1:10" s="6" customFormat="1" ht="13.5">
      <c r="A43" s="6" t="s">
        <v>66</v>
      </c>
      <c r="B43" s="6">
        <v>25</v>
      </c>
      <c r="C43" s="6">
        <v>1479</v>
      </c>
      <c r="D43" s="6">
        <v>25171.496</v>
      </c>
      <c r="E43" s="6">
        <v>23</v>
      </c>
      <c r="F43" s="6">
        <v>1479</v>
      </c>
      <c r="G43" s="6">
        <v>13961.803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67</v>
      </c>
      <c r="B44" s="6">
        <v>55</v>
      </c>
      <c r="C44" s="6">
        <v>9838</v>
      </c>
      <c r="D44" s="6">
        <v>118628.868</v>
      </c>
      <c r="E44" s="6">
        <v>43</v>
      </c>
      <c r="F44" s="6">
        <v>7454</v>
      </c>
      <c r="G44" s="6">
        <v>99095.639</v>
      </c>
      <c r="H44" s="6">
        <v>10</v>
      </c>
      <c r="I44" s="6">
        <v>2384</v>
      </c>
      <c r="J44" s="6">
        <v>18706.999</v>
      </c>
    </row>
    <row r="45" spans="1:10" s="6" customFormat="1" ht="13.5">
      <c r="A45" s="6" t="s">
        <v>68</v>
      </c>
      <c r="B45" s="6">
        <v>33</v>
      </c>
      <c r="C45" s="6">
        <v>7752</v>
      </c>
      <c r="D45" s="6">
        <v>62566.445</v>
      </c>
      <c r="E45" s="6">
        <v>28</v>
      </c>
      <c r="F45" s="6">
        <v>3123</v>
      </c>
      <c r="G45" s="6">
        <v>33145.528</v>
      </c>
      <c r="H45" s="6">
        <v>5</v>
      </c>
      <c r="I45" s="6">
        <v>4629</v>
      </c>
      <c r="J45" s="6">
        <v>29420.917</v>
      </c>
    </row>
    <row r="46" spans="1:10" s="6" customFormat="1" ht="13.5">
      <c r="A46" s="6" t="s">
        <v>69</v>
      </c>
      <c r="B46" s="6">
        <v>3</v>
      </c>
      <c r="C46" s="6">
        <v>403</v>
      </c>
      <c r="D46" s="6">
        <v>4666.478</v>
      </c>
      <c r="E46" s="6">
        <v>3</v>
      </c>
      <c r="F46" s="6">
        <v>403</v>
      </c>
      <c r="G46" s="6">
        <v>4666.478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70</v>
      </c>
      <c r="B47" s="6">
        <v>31</v>
      </c>
      <c r="C47" s="6">
        <v>3380</v>
      </c>
      <c r="D47" s="6">
        <v>34804.14</v>
      </c>
      <c r="E47" s="6">
        <v>25</v>
      </c>
      <c r="F47" s="6">
        <v>2855</v>
      </c>
      <c r="G47" s="6">
        <v>27586.388</v>
      </c>
      <c r="H47" s="6">
        <v>6</v>
      </c>
      <c r="I47" s="6">
        <v>525</v>
      </c>
      <c r="J47" s="6">
        <v>7217.752</v>
      </c>
    </row>
    <row r="48" s="6" customFormat="1" ht="13.5"/>
    <row r="49" spans="1:10" s="6" customFormat="1" ht="13.5">
      <c r="A49" s="6" t="s">
        <v>71</v>
      </c>
      <c r="B49" s="6">
        <v>450</v>
      </c>
      <c r="C49" s="6">
        <v>59649</v>
      </c>
      <c r="D49" s="6">
        <v>632521.471</v>
      </c>
      <c r="E49" s="6">
        <v>326</v>
      </c>
      <c r="F49" s="6">
        <v>36752</v>
      </c>
      <c r="G49" s="6">
        <v>394731.815</v>
      </c>
      <c r="H49" s="6">
        <v>51</v>
      </c>
      <c r="I49" s="6">
        <v>20981</v>
      </c>
      <c r="J49" s="6">
        <v>194278.807</v>
      </c>
    </row>
    <row r="50" spans="1:10" s="6" customFormat="1" ht="13.5">
      <c r="A50" s="23" t="s">
        <v>150</v>
      </c>
      <c r="B50" s="24">
        <f>B49/B$9*100</f>
        <v>10.283363802559416</v>
      </c>
      <c r="C50" s="24">
        <f aca="true" t="shared" si="5" ref="C50:J50">C49/C$9*100</f>
        <v>9.489046450178092</v>
      </c>
      <c r="D50" s="24">
        <f t="shared" si="5"/>
        <v>9.472781732060815</v>
      </c>
      <c r="E50" s="24">
        <f t="shared" si="5"/>
        <v>10.213032581453634</v>
      </c>
      <c r="F50" s="24">
        <f t="shared" si="5"/>
        <v>11.797864622456776</v>
      </c>
      <c r="G50" s="24">
        <f t="shared" si="5"/>
        <v>13.347838490399566</v>
      </c>
      <c r="H50" s="24">
        <f t="shared" si="5"/>
        <v>7.906976744186046</v>
      </c>
      <c r="I50" s="24">
        <f t="shared" si="5"/>
        <v>6.739324557853283</v>
      </c>
      <c r="J50" s="24">
        <f t="shared" si="5"/>
        <v>5.45109736916167</v>
      </c>
    </row>
    <row r="51" spans="1:10" s="6" customFormat="1" ht="13.5">
      <c r="A51" s="6" t="s">
        <v>72</v>
      </c>
      <c r="B51" s="6">
        <v>139</v>
      </c>
      <c r="C51" s="6">
        <v>18456</v>
      </c>
      <c r="D51" s="6">
        <v>220483.683</v>
      </c>
      <c r="E51" s="6">
        <v>92</v>
      </c>
      <c r="F51" s="6">
        <v>12160</v>
      </c>
      <c r="G51" s="6">
        <v>120938.624</v>
      </c>
      <c r="H51" s="6">
        <v>26</v>
      </c>
      <c r="I51" s="6">
        <v>6287</v>
      </c>
      <c r="J51" s="6">
        <v>88012.198</v>
      </c>
    </row>
    <row r="52" spans="1:10" s="6" customFormat="1" ht="13.5">
      <c r="A52" s="6" t="s">
        <v>73</v>
      </c>
      <c r="B52" s="6">
        <v>171</v>
      </c>
      <c r="C52" s="6">
        <v>17406</v>
      </c>
      <c r="D52" s="6">
        <v>182535.88900000002</v>
      </c>
      <c r="E52" s="6">
        <v>116</v>
      </c>
      <c r="F52" s="6">
        <v>10011</v>
      </c>
      <c r="G52" s="6">
        <v>110349.989</v>
      </c>
      <c r="H52" s="6">
        <v>14</v>
      </c>
      <c r="I52" s="6">
        <v>5914</v>
      </c>
      <c r="J52" s="6">
        <v>54084.923</v>
      </c>
    </row>
    <row r="53" spans="1:10" s="6" customFormat="1" ht="13.5">
      <c r="A53" s="6" t="s">
        <v>74</v>
      </c>
      <c r="B53" s="6">
        <v>21</v>
      </c>
      <c r="C53" s="6">
        <v>4571</v>
      </c>
      <c r="D53" s="6">
        <v>53025.546</v>
      </c>
      <c r="E53" s="6">
        <v>13</v>
      </c>
      <c r="F53" s="6">
        <v>1967</v>
      </c>
      <c r="G53" s="6">
        <v>20746.434</v>
      </c>
      <c r="H53" s="6">
        <v>4</v>
      </c>
      <c r="I53" s="6">
        <v>2414</v>
      </c>
      <c r="J53" s="6">
        <v>29452.627</v>
      </c>
    </row>
    <row r="54" spans="1:10" s="6" customFormat="1" ht="13.5">
      <c r="A54" s="6" t="s">
        <v>75</v>
      </c>
      <c r="B54" s="6">
        <v>50</v>
      </c>
      <c r="C54" s="6">
        <v>9339</v>
      </c>
      <c r="D54" s="6">
        <v>59155.888</v>
      </c>
      <c r="E54" s="6">
        <v>44</v>
      </c>
      <c r="F54" s="6">
        <v>3774</v>
      </c>
      <c r="G54" s="6">
        <v>42960.389</v>
      </c>
      <c r="H54" s="6">
        <v>4</v>
      </c>
      <c r="I54" s="6">
        <v>5565</v>
      </c>
      <c r="J54" s="6">
        <v>15977.499</v>
      </c>
    </row>
    <row r="55" spans="1:10" s="6" customFormat="1" ht="13.5">
      <c r="A55" s="6" t="s">
        <v>76</v>
      </c>
      <c r="B55" s="6">
        <v>69</v>
      </c>
      <c r="C55" s="6">
        <v>9877</v>
      </c>
      <c r="D55" s="6">
        <v>117320.465</v>
      </c>
      <c r="E55" s="6">
        <v>61</v>
      </c>
      <c r="F55" s="6">
        <v>8840</v>
      </c>
      <c r="G55" s="6">
        <v>99736.379</v>
      </c>
      <c r="H55" s="6">
        <v>3</v>
      </c>
      <c r="I55" s="6">
        <v>801</v>
      </c>
      <c r="J55" s="6">
        <v>6751.56</v>
      </c>
    </row>
    <row r="56" s="6" customFormat="1" ht="13.5"/>
    <row r="57" spans="1:10" s="6" customFormat="1" ht="13.5">
      <c r="A57" s="6" t="s">
        <v>77</v>
      </c>
      <c r="B57" s="6">
        <v>112</v>
      </c>
      <c r="C57" s="6">
        <v>14471</v>
      </c>
      <c r="D57" s="6">
        <v>113265.6</v>
      </c>
      <c r="E57" s="6">
        <v>93</v>
      </c>
      <c r="F57" s="6">
        <v>10823</v>
      </c>
      <c r="G57" s="6">
        <v>90959.075</v>
      </c>
      <c r="H57" s="6">
        <v>18</v>
      </c>
      <c r="I57" s="6">
        <v>3648</v>
      </c>
      <c r="J57" s="6">
        <v>21928.525</v>
      </c>
    </row>
    <row r="58" spans="1:10" s="6" customFormat="1" ht="13.5">
      <c r="A58" s="23" t="s">
        <v>150</v>
      </c>
      <c r="B58" s="24">
        <f>B57/B$9*100</f>
        <v>2.5594149908592323</v>
      </c>
      <c r="C58" s="24">
        <f aca="true" t="shared" si="6" ref="C58:J58">C57/C$9*100</f>
        <v>2.3020669446349005</v>
      </c>
      <c r="D58" s="24">
        <f t="shared" si="6"/>
        <v>1.6962907280516766</v>
      </c>
      <c r="E58" s="24">
        <f t="shared" si="6"/>
        <v>2.913533834586466</v>
      </c>
      <c r="F58" s="24">
        <f t="shared" si="6"/>
        <v>3.4743221813465848</v>
      </c>
      <c r="G58" s="24">
        <f t="shared" si="6"/>
        <v>3.075777011630392</v>
      </c>
      <c r="H58" s="24">
        <f t="shared" si="6"/>
        <v>2.7906976744186047</v>
      </c>
      <c r="I58" s="24">
        <f t="shared" si="6"/>
        <v>1.1717771310732938</v>
      </c>
      <c r="J58" s="24">
        <f t="shared" si="6"/>
        <v>0.6152731056100006</v>
      </c>
    </row>
    <row r="59" spans="1:10" s="6" customFormat="1" ht="13.5">
      <c r="A59" s="6" t="s">
        <v>78</v>
      </c>
      <c r="B59" s="6">
        <v>23</v>
      </c>
      <c r="C59" s="6">
        <v>1525</v>
      </c>
      <c r="D59" s="6">
        <v>14237.134</v>
      </c>
      <c r="E59" s="6">
        <v>16</v>
      </c>
      <c r="F59" s="6">
        <v>992</v>
      </c>
      <c r="G59" s="6">
        <v>9326.635</v>
      </c>
      <c r="H59" s="6">
        <v>7</v>
      </c>
      <c r="I59" s="6">
        <v>533</v>
      </c>
      <c r="J59" s="6">
        <v>4910.499</v>
      </c>
    </row>
    <row r="60" spans="1:10" s="6" customFormat="1" ht="13.5">
      <c r="A60" s="6" t="s">
        <v>79</v>
      </c>
      <c r="B60" s="6">
        <v>25</v>
      </c>
      <c r="C60" s="6">
        <v>4836</v>
      </c>
      <c r="D60" s="6">
        <v>30562.773</v>
      </c>
      <c r="E60" s="6">
        <v>18</v>
      </c>
      <c r="F60" s="6">
        <v>2534</v>
      </c>
      <c r="G60" s="6">
        <v>20103.657</v>
      </c>
      <c r="H60" s="6">
        <v>6</v>
      </c>
      <c r="I60" s="6">
        <v>2302</v>
      </c>
      <c r="J60" s="6">
        <v>10081.116</v>
      </c>
    </row>
    <row r="61" spans="1:10" s="6" customFormat="1" ht="13.5">
      <c r="A61" s="6" t="s">
        <v>80</v>
      </c>
      <c r="B61" s="6">
        <v>13</v>
      </c>
      <c r="C61" s="6">
        <v>1481</v>
      </c>
      <c r="D61" s="6">
        <v>12715.221</v>
      </c>
      <c r="E61" s="6">
        <v>10</v>
      </c>
      <c r="F61" s="6">
        <v>924</v>
      </c>
      <c r="G61" s="6">
        <v>9507.988</v>
      </c>
      <c r="H61" s="6">
        <v>3</v>
      </c>
      <c r="I61" s="6">
        <v>557</v>
      </c>
      <c r="J61" s="6">
        <v>3207.233</v>
      </c>
    </row>
    <row r="62" spans="1:10" s="6" customFormat="1" ht="13.5">
      <c r="A62" s="6" t="s">
        <v>81</v>
      </c>
      <c r="B62" s="6">
        <v>51</v>
      </c>
      <c r="C62" s="6">
        <v>6629</v>
      </c>
      <c r="D62" s="6">
        <v>55750.472</v>
      </c>
      <c r="E62" s="6">
        <v>49</v>
      </c>
      <c r="F62" s="6">
        <v>6373</v>
      </c>
      <c r="G62" s="6">
        <v>52020.795</v>
      </c>
      <c r="H62" s="6">
        <v>2</v>
      </c>
      <c r="I62" s="6">
        <v>256</v>
      </c>
      <c r="J62" s="6">
        <v>3729.677</v>
      </c>
    </row>
    <row r="63" s="6" customFormat="1" ht="13.5"/>
    <row r="64" spans="1:10" s="6" customFormat="1" ht="13.5">
      <c r="A64" s="6" t="s">
        <v>82</v>
      </c>
      <c r="B64" s="6">
        <v>110</v>
      </c>
      <c r="C64" s="6">
        <v>26181</v>
      </c>
      <c r="D64" s="6">
        <v>287139.349</v>
      </c>
      <c r="E64" s="6">
        <v>79</v>
      </c>
      <c r="F64" s="6">
        <v>10299</v>
      </c>
      <c r="G64" s="6">
        <v>123653.123</v>
      </c>
      <c r="H64" s="6">
        <v>30</v>
      </c>
      <c r="I64" s="6">
        <v>15882</v>
      </c>
      <c r="J64" s="6">
        <v>163412.669</v>
      </c>
    </row>
    <row r="65" spans="1:10" s="6" customFormat="1" ht="13.5">
      <c r="A65" s="23" t="s">
        <v>150</v>
      </c>
      <c r="B65" s="24">
        <f>B64/B$9*100</f>
        <v>2.5137111517367456</v>
      </c>
      <c r="C65" s="24">
        <f aca="true" t="shared" si="7" ref="C65:J65">C64/C$9*100</f>
        <v>4.164910142871006</v>
      </c>
      <c r="D65" s="24">
        <f t="shared" si="7"/>
        <v>4.300262527788616</v>
      </c>
      <c r="E65" s="24">
        <f t="shared" si="7"/>
        <v>2.4749373433583957</v>
      </c>
      <c r="F65" s="24">
        <f t="shared" si="7"/>
        <v>3.3061114428244</v>
      </c>
      <c r="G65" s="24">
        <f t="shared" si="7"/>
        <v>4.181324767646387</v>
      </c>
      <c r="H65" s="24">
        <f t="shared" si="7"/>
        <v>4.651162790697675</v>
      </c>
      <c r="I65" s="24">
        <f t="shared" si="7"/>
        <v>5.101470503208897</v>
      </c>
      <c r="J65" s="24">
        <f t="shared" si="7"/>
        <v>4.5850516781976465</v>
      </c>
    </row>
    <row r="66" spans="1:10" s="6" customFormat="1" ht="13.5">
      <c r="A66" s="6" t="s">
        <v>83</v>
      </c>
      <c r="B66" s="6">
        <v>44</v>
      </c>
      <c r="C66" s="6">
        <v>14152</v>
      </c>
      <c r="D66" s="6">
        <v>130057.796</v>
      </c>
      <c r="E66" s="6">
        <v>26</v>
      </c>
      <c r="F66" s="6">
        <v>4230</v>
      </c>
      <c r="G66" s="6">
        <v>52487.069</v>
      </c>
      <c r="H66" s="6">
        <v>18</v>
      </c>
      <c r="I66" s="6">
        <v>9922</v>
      </c>
      <c r="J66" s="6">
        <v>77570.727</v>
      </c>
    </row>
    <row r="67" spans="1:10" s="6" customFormat="1" ht="13.5">
      <c r="A67" s="6" t="s">
        <v>84</v>
      </c>
      <c r="B67" s="6">
        <v>7</v>
      </c>
      <c r="C67" s="6">
        <v>843</v>
      </c>
      <c r="D67" s="6">
        <v>8628.499</v>
      </c>
      <c r="E67" s="6">
        <v>7</v>
      </c>
      <c r="F67" s="6">
        <v>843</v>
      </c>
      <c r="G67" s="6">
        <v>8628.499</v>
      </c>
      <c r="H67" s="6">
        <v>0</v>
      </c>
      <c r="I67" s="6">
        <v>0</v>
      </c>
      <c r="J67" s="6">
        <v>0</v>
      </c>
    </row>
    <row r="68" spans="1:10" s="6" customFormat="1" ht="13.5">
      <c r="A68" s="6" t="s">
        <v>85</v>
      </c>
      <c r="B68" s="6">
        <v>18</v>
      </c>
      <c r="C68" s="6">
        <v>2928</v>
      </c>
      <c r="D68" s="6">
        <v>38419.884</v>
      </c>
      <c r="E68" s="6">
        <v>15</v>
      </c>
      <c r="F68" s="6">
        <v>1521</v>
      </c>
      <c r="G68" s="6">
        <v>15715.644</v>
      </c>
      <c r="H68" s="6">
        <v>3</v>
      </c>
      <c r="I68" s="6">
        <v>1407</v>
      </c>
      <c r="J68" s="6">
        <v>22704.24</v>
      </c>
    </row>
    <row r="69" spans="1:10" s="6" customFormat="1" ht="13.5">
      <c r="A69" s="6" t="s">
        <v>86</v>
      </c>
      <c r="B69" s="6">
        <v>13</v>
      </c>
      <c r="C69" s="6">
        <v>5009</v>
      </c>
      <c r="D69" s="6">
        <v>64444.745</v>
      </c>
      <c r="E69" s="6">
        <v>10</v>
      </c>
      <c r="F69" s="6">
        <v>829</v>
      </c>
      <c r="G69" s="6">
        <v>4800.069</v>
      </c>
      <c r="H69" s="6">
        <v>3</v>
      </c>
      <c r="I69" s="6">
        <v>4180</v>
      </c>
      <c r="J69" s="6">
        <v>59644.676</v>
      </c>
    </row>
    <row r="70" spans="1:10" s="6" customFormat="1" ht="13.5">
      <c r="A70" s="6" t="s">
        <v>87</v>
      </c>
      <c r="B70" s="6">
        <v>28</v>
      </c>
      <c r="C70" s="6">
        <v>3249</v>
      </c>
      <c r="D70" s="6">
        <v>45588.425</v>
      </c>
      <c r="E70" s="6">
        <v>21</v>
      </c>
      <c r="F70" s="6">
        <v>2876</v>
      </c>
      <c r="G70" s="6">
        <v>42021.842</v>
      </c>
      <c r="H70" s="6">
        <v>6</v>
      </c>
      <c r="I70" s="6">
        <v>373</v>
      </c>
      <c r="J70" s="6">
        <v>3493.026</v>
      </c>
    </row>
    <row r="71" s="6" customFormat="1" ht="13.5"/>
    <row r="72" spans="1:10" s="6" customFormat="1" ht="13.5">
      <c r="A72" s="6" t="s">
        <v>88</v>
      </c>
      <c r="B72" s="6">
        <v>338</v>
      </c>
      <c r="C72" s="6">
        <v>69411</v>
      </c>
      <c r="D72" s="6">
        <v>669751.009</v>
      </c>
      <c r="E72" s="6">
        <v>259</v>
      </c>
      <c r="F72" s="6">
        <v>39439</v>
      </c>
      <c r="G72" s="6">
        <v>341439.719</v>
      </c>
      <c r="H72" s="6">
        <v>69</v>
      </c>
      <c r="I72" s="6">
        <v>29972</v>
      </c>
      <c r="J72" s="6">
        <v>319127.592</v>
      </c>
    </row>
    <row r="73" spans="1:10" s="6" customFormat="1" ht="13.5">
      <c r="A73" s="23" t="s">
        <v>150</v>
      </c>
      <c r="B73" s="24">
        <f>B72/B$9*100</f>
        <v>7.7239488117001835</v>
      </c>
      <c r="C73" s="24">
        <f aca="true" t="shared" si="8" ref="C73:J73">C72/C$9*100</f>
        <v>11.041999080509505</v>
      </c>
      <c r="D73" s="24">
        <f t="shared" si="8"/>
        <v>10.030339544133035</v>
      </c>
      <c r="E73" s="24">
        <f t="shared" si="8"/>
        <v>8.114035087719298</v>
      </c>
      <c r="F73" s="24">
        <f t="shared" si="8"/>
        <v>12.660426176672637</v>
      </c>
      <c r="G73" s="24">
        <f t="shared" si="8"/>
        <v>11.545768671875136</v>
      </c>
      <c r="H73" s="24">
        <f t="shared" si="8"/>
        <v>10.69767441860465</v>
      </c>
      <c r="I73" s="24">
        <f t="shared" si="8"/>
        <v>9.627331187644947</v>
      </c>
      <c r="J73" s="24">
        <f t="shared" si="8"/>
        <v>8.954119103573138</v>
      </c>
    </row>
    <row r="74" spans="1:10" s="6" customFormat="1" ht="13.5">
      <c r="A74" s="6" t="s">
        <v>89</v>
      </c>
      <c r="B74" s="6">
        <v>29</v>
      </c>
      <c r="C74" s="6">
        <v>7629</v>
      </c>
      <c r="D74" s="6">
        <v>107479.744</v>
      </c>
      <c r="E74" s="6">
        <v>16</v>
      </c>
      <c r="F74" s="6">
        <v>3223</v>
      </c>
      <c r="G74" s="6">
        <v>43116.335</v>
      </c>
      <c r="H74" s="6">
        <v>11</v>
      </c>
      <c r="I74" s="6">
        <v>4406</v>
      </c>
      <c r="J74" s="6">
        <v>61198.169</v>
      </c>
    </row>
    <row r="75" spans="1:10" s="6" customFormat="1" ht="13.5">
      <c r="A75" s="6" t="s">
        <v>90</v>
      </c>
      <c r="B75" s="6">
        <v>16</v>
      </c>
      <c r="C75" s="6">
        <v>3838</v>
      </c>
      <c r="D75" s="6">
        <v>48168.784</v>
      </c>
      <c r="E75" s="6">
        <v>7</v>
      </c>
      <c r="F75" s="6">
        <v>727</v>
      </c>
      <c r="G75" s="6">
        <v>9055.726</v>
      </c>
      <c r="H75" s="6">
        <v>9</v>
      </c>
      <c r="I75" s="6">
        <v>3111</v>
      </c>
      <c r="J75" s="6">
        <v>39113.058</v>
      </c>
    </row>
    <row r="76" spans="1:10" s="6" customFormat="1" ht="13.5">
      <c r="A76" s="6" t="s">
        <v>91</v>
      </c>
      <c r="B76" s="6">
        <v>17</v>
      </c>
      <c r="C76" s="6">
        <v>3428</v>
      </c>
      <c r="D76" s="6">
        <v>27323.076</v>
      </c>
      <c r="E76" s="6">
        <v>10</v>
      </c>
      <c r="F76" s="6">
        <v>1203</v>
      </c>
      <c r="G76" s="6">
        <v>14916.162</v>
      </c>
      <c r="H76" s="6">
        <v>7</v>
      </c>
      <c r="I76" s="6">
        <v>2225</v>
      </c>
      <c r="J76" s="6">
        <v>12406.914</v>
      </c>
    </row>
    <row r="77" spans="1:10" s="6" customFormat="1" ht="13.5">
      <c r="A77" s="6" t="s">
        <v>92</v>
      </c>
      <c r="B77" s="6">
        <v>157</v>
      </c>
      <c r="C77" s="6">
        <v>30235</v>
      </c>
      <c r="D77" s="6">
        <v>241904.742</v>
      </c>
      <c r="E77" s="6">
        <v>136</v>
      </c>
      <c r="F77" s="6">
        <v>25695</v>
      </c>
      <c r="G77" s="6">
        <v>175652.619</v>
      </c>
      <c r="H77" s="6">
        <v>18</v>
      </c>
      <c r="I77" s="6">
        <v>4540</v>
      </c>
      <c r="J77" s="6">
        <v>65917.857</v>
      </c>
    </row>
    <row r="78" spans="1:10" s="6" customFormat="1" ht="13.5">
      <c r="A78" s="6" t="s">
        <v>93</v>
      </c>
      <c r="B78" s="6">
        <v>119</v>
      </c>
      <c r="C78" s="6">
        <v>24281</v>
      </c>
      <c r="D78" s="6">
        <v>244874.663</v>
      </c>
      <c r="E78" s="6">
        <v>90</v>
      </c>
      <c r="F78" s="6">
        <v>8591</v>
      </c>
      <c r="G78" s="6">
        <v>98698.877</v>
      </c>
      <c r="H78" s="6">
        <v>24</v>
      </c>
      <c r="I78" s="6">
        <v>15690</v>
      </c>
      <c r="J78" s="6">
        <v>140491.594</v>
      </c>
    </row>
    <row r="79" s="6" customFormat="1" ht="13.5"/>
    <row r="80" spans="1:10" s="6" customFormat="1" ht="13.5">
      <c r="A80" s="6" t="s">
        <v>94</v>
      </c>
      <c r="B80" s="6">
        <v>874</v>
      </c>
      <c r="C80" s="6">
        <v>118072</v>
      </c>
      <c r="D80" s="6">
        <v>1192170.5189999999</v>
      </c>
      <c r="E80" s="6">
        <v>468</v>
      </c>
      <c r="F80" s="6">
        <v>43634</v>
      </c>
      <c r="G80" s="6">
        <v>413083.762</v>
      </c>
      <c r="H80" s="6">
        <v>82</v>
      </c>
      <c r="I80" s="6">
        <v>74330</v>
      </c>
      <c r="J80" s="6">
        <v>751053.273</v>
      </c>
    </row>
    <row r="81" spans="1:10" s="6" customFormat="1" ht="13.5">
      <c r="A81" s="23" t="s">
        <v>150</v>
      </c>
      <c r="B81" s="24">
        <f>B80/B$9*100</f>
        <v>19.972577696526507</v>
      </c>
      <c r="C81" s="24">
        <f aca="true" t="shared" si="9" ref="C81:J81">C80/C$9*100</f>
        <v>18.783059103512674</v>
      </c>
      <c r="D81" s="24">
        <f t="shared" si="9"/>
        <v>17.854209906946632</v>
      </c>
      <c r="E81" s="24">
        <f t="shared" si="9"/>
        <v>14.661654135338345</v>
      </c>
      <c r="F81" s="24">
        <f t="shared" si="9"/>
        <v>14.007075123429443</v>
      </c>
      <c r="G81" s="24">
        <f t="shared" si="9"/>
        <v>13.968408749070946</v>
      </c>
      <c r="H81" s="24">
        <f t="shared" si="9"/>
        <v>12.713178294573643</v>
      </c>
      <c r="I81" s="24">
        <f t="shared" si="9"/>
        <v>23.875601467291098</v>
      </c>
      <c r="J81" s="24">
        <f t="shared" si="9"/>
        <v>21.0731401112143</v>
      </c>
    </row>
    <row r="82" spans="1:10" s="6" customFormat="1" ht="13.5">
      <c r="A82" s="6" t="s">
        <v>95</v>
      </c>
      <c r="B82" s="6">
        <v>489</v>
      </c>
      <c r="C82" s="6">
        <v>84161</v>
      </c>
      <c r="D82" s="6">
        <v>873495.4029999999</v>
      </c>
      <c r="E82" s="6">
        <v>301</v>
      </c>
      <c r="F82" s="6">
        <v>25407</v>
      </c>
      <c r="G82" s="6">
        <v>250234.261</v>
      </c>
      <c r="H82" s="6">
        <v>37</v>
      </c>
      <c r="I82" s="6">
        <v>58754</v>
      </c>
      <c r="J82" s="6">
        <v>608942.893</v>
      </c>
    </row>
    <row r="83" spans="1:10" s="6" customFormat="1" ht="13.5">
      <c r="A83" s="6" t="s">
        <v>96</v>
      </c>
      <c r="B83" s="6">
        <v>66</v>
      </c>
      <c r="C83" s="6">
        <v>10640</v>
      </c>
      <c r="D83" s="6">
        <v>72334.324</v>
      </c>
      <c r="E83" s="6">
        <v>45</v>
      </c>
      <c r="F83" s="6">
        <v>6102</v>
      </c>
      <c r="G83" s="6">
        <v>47022.287</v>
      </c>
      <c r="H83" s="6">
        <v>20</v>
      </c>
      <c r="I83" s="6">
        <v>4538</v>
      </c>
      <c r="J83" s="6">
        <v>25291.304</v>
      </c>
    </row>
    <row r="84" spans="1:10" s="6" customFormat="1" ht="13.5">
      <c r="A84" s="6" t="s">
        <v>97</v>
      </c>
      <c r="B84" s="6">
        <v>308</v>
      </c>
      <c r="C84" s="6">
        <v>21208</v>
      </c>
      <c r="D84" s="6">
        <v>225411.692</v>
      </c>
      <c r="E84" s="6">
        <v>114</v>
      </c>
      <c r="F84" s="6">
        <v>10855</v>
      </c>
      <c r="G84" s="6">
        <v>104430.114</v>
      </c>
      <c r="H84" s="6">
        <v>22</v>
      </c>
      <c r="I84" s="6">
        <v>10245</v>
      </c>
      <c r="J84" s="6">
        <v>107287.076</v>
      </c>
    </row>
    <row r="85" spans="1:10" s="6" customFormat="1" ht="13.5">
      <c r="A85" s="6" t="s">
        <v>98</v>
      </c>
      <c r="B85" s="6">
        <v>11</v>
      </c>
      <c r="C85" s="6">
        <v>2063</v>
      </c>
      <c r="D85" s="6">
        <v>20929.1</v>
      </c>
      <c r="E85" s="6">
        <v>8</v>
      </c>
      <c r="F85" s="6">
        <v>1270</v>
      </c>
      <c r="G85" s="6">
        <v>11397.1</v>
      </c>
      <c r="H85" s="6">
        <v>3</v>
      </c>
      <c r="I85" s="6">
        <v>793</v>
      </c>
      <c r="J85" s="6">
        <v>9532</v>
      </c>
    </row>
    <row r="86" s="6" customFormat="1" ht="13.5"/>
    <row r="87" spans="1:10" s="6" customFormat="1" ht="13.5">
      <c r="A87" s="6" t="s">
        <v>99</v>
      </c>
      <c r="B87" s="6">
        <v>107</v>
      </c>
      <c r="C87" s="6">
        <v>17855</v>
      </c>
      <c r="D87" s="6">
        <v>178517.838</v>
      </c>
      <c r="E87" s="6">
        <v>59</v>
      </c>
      <c r="F87" s="6">
        <v>7160</v>
      </c>
      <c r="G87" s="6">
        <v>70604.647</v>
      </c>
      <c r="H87" s="6">
        <v>38</v>
      </c>
      <c r="I87" s="6">
        <v>10403</v>
      </c>
      <c r="J87" s="6">
        <v>100667.006</v>
      </c>
    </row>
    <row r="88" spans="1:10" s="6" customFormat="1" ht="13.5">
      <c r="A88" s="23" t="s">
        <v>150</v>
      </c>
      <c r="B88" s="24">
        <f>B87/B$9*100</f>
        <v>2.4451553930530165</v>
      </c>
      <c r="C88" s="24">
        <f aca="true" t="shared" si="10" ref="C88:J88">C87/C$9*100</f>
        <v>2.840398403459066</v>
      </c>
      <c r="D88" s="24">
        <f t="shared" si="10"/>
        <v>2.673522705845651</v>
      </c>
      <c r="E88" s="24">
        <f t="shared" si="10"/>
        <v>1.8483709273182956</v>
      </c>
      <c r="F88" s="24">
        <f t="shared" si="10"/>
        <v>2.298452075990164</v>
      </c>
      <c r="G88" s="24">
        <f t="shared" si="10"/>
        <v>2.3874929484153036</v>
      </c>
      <c r="H88" s="24">
        <f t="shared" si="10"/>
        <v>5.891472868217054</v>
      </c>
      <c r="I88" s="24">
        <f t="shared" si="10"/>
        <v>3.341556330744374</v>
      </c>
      <c r="J88" s="24">
        <f t="shared" si="10"/>
        <v>2.82452656592637</v>
      </c>
    </row>
    <row r="89" spans="1:10" s="6" customFormat="1" ht="13.5">
      <c r="A89" s="6" t="s">
        <v>100</v>
      </c>
      <c r="B89" s="6">
        <v>15</v>
      </c>
      <c r="C89" s="6">
        <v>2193</v>
      </c>
      <c r="D89" s="6">
        <v>28546.042999999998</v>
      </c>
      <c r="E89" s="6">
        <v>7</v>
      </c>
      <c r="F89" s="6">
        <v>539</v>
      </c>
      <c r="G89" s="6">
        <v>5955.534</v>
      </c>
      <c r="H89" s="6">
        <v>6</v>
      </c>
      <c r="I89" s="6">
        <v>1415</v>
      </c>
      <c r="J89" s="6">
        <v>18330.375</v>
      </c>
    </row>
    <row r="90" spans="1:10" s="6" customFormat="1" ht="13.5">
      <c r="A90" s="6" t="s">
        <v>101</v>
      </c>
      <c r="B90" s="6">
        <v>31</v>
      </c>
      <c r="C90" s="6">
        <v>4888</v>
      </c>
      <c r="D90" s="6">
        <v>43068.200000000004</v>
      </c>
      <c r="E90" s="6">
        <v>19</v>
      </c>
      <c r="F90" s="6">
        <v>2914</v>
      </c>
      <c r="G90" s="6">
        <v>27384.89</v>
      </c>
      <c r="H90" s="6">
        <v>10</v>
      </c>
      <c r="I90" s="6">
        <v>1974</v>
      </c>
      <c r="J90" s="6">
        <v>14059.02</v>
      </c>
    </row>
    <row r="91" spans="1:10" s="6" customFormat="1" ht="13.5">
      <c r="A91" s="6" t="s">
        <v>102</v>
      </c>
      <c r="B91" s="6">
        <v>19</v>
      </c>
      <c r="C91" s="6">
        <v>3115</v>
      </c>
      <c r="D91" s="6">
        <v>32530.354</v>
      </c>
      <c r="E91" s="6">
        <v>10</v>
      </c>
      <c r="F91" s="6">
        <v>1528</v>
      </c>
      <c r="G91" s="6">
        <v>18955.293</v>
      </c>
      <c r="H91" s="6">
        <v>7</v>
      </c>
      <c r="I91" s="6">
        <v>1534</v>
      </c>
      <c r="J91" s="6">
        <v>13028.061</v>
      </c>
    </row>
    <row r="92" spans="1:10" s="6" customFormat="1" ht="13.5">
      <c r="A92" s="6" t="s">
        <v>103</v>
      </c>
      <c r="B92" s="6">
        <v>36</v>
      </c>
      <c r="C92" s="6">
        <v>5386</v>
      </c>
      <c r="D92" s="6">
        <v>50280.5</v>
      </c>
      <c r="E92" s="6">
        <v>20</v>
      </c>
      <c r="F92" s="6">
        <v>1676</v>
      </c>
      <c r="G92" s="6">
        <v>15185</v>
      </c>
      <c r="H92" s="6">
        <v>13</v>
      </c>
      <c r="I92" s="6">
        <v>3710</v>
      </c>
      <c r="J92" s="6">
        <v>34864</v>
      </c>
    </row>
    <row r="93" spans="1:10" s="6" customFormat="1" ht="13.5">
      <c r="A93" s="6" t="s">
        <v>104</v>
      </c>
      <c r="B93" s="6">
        <v>6</v>
      </c>
      <c r="C93" s="6">
        <v>2273</v>
      </c>
      <c r="D93" s="6">
        <v>24092.740999999998</v>
      </c>
      <c r="E93" s="6">
        <v>3</v>
      </c>
      <c r="F93" s="6">
        <v>503</v>
      </c>
      <c r="G93" s="6">
        <v>3123.93</v>
      </c>
      <c r="H93" s="6">
        <v>2</v>
      </c>
      <c r="I93" s="6">
        <v>1770</v>
      </c>
      <c r="J93" s="6">
        <v>20385.55</v>
      </c>
    </row>
    <row r="94" s="6" customFormat="1" ht="13.5"/>
    <row r="95" spans="1:10" s="6" customFormat="1" ht="13.5">
      <c r="A95" s="6" t="s">
        <v>105</v>
      </c>
      <c r="B95" s="6">
        <v>64</v>
      </c>
      <c r="C95" s="6">
        <v>5878</v>
      </c>
      <c r="D95" s="6">
        <v>42181.152</v>
      </c>
      <c r="E95" s="6">
        <v>53</v>
      </c>
      <c r="F95" s="6">
        <v>3762</v>
      </c>
      <c r="G95" s="6">
        <v>25398.535</v>
      </c>
      <c r="H95" s="6">
        <v>10</v>
      </c>
      <c r="I95" s="6">
        <v>2116</v>
      </c>
      <c r="J95" s="6">
        <v>16573.397</v>
      </c>
    </row>
    <row r="96" spans="1:10" s="6" customFormat="1" ht="13.5">
      <c r="A96" s="23" t="s">
        <v>150</v>
      </c>
      <c r="B96" s="24">
        <f>B95/B$9*100</f>
        <v>1.4625228519195612</v>
      </c>
      <c r="C96" s="24">
        <f aca="true" t="shared" si="11" ref="C96:J96">C95/C$9*100</f>
        <v>0.935080471326373</v>
      </c>
      <c r="D96" s="24">
        <f t="shared" si="11"/>
        <v>0.6317142807360613</v>
      </c>
      <c r="E96" s="24">
        <f t="shared" si="11"/>
        <v>1.6604010025062657</v>
      </c>
      <c r="F96" s="24">
        <f t="shared" si="11"/>
        <v>1.2076503784741617</v>
      </c>
      <c r="G96" s="24">
        <f t="shared" si="11"/>
        <v>0.8588503135293529</v>
      </c>
      <c r="H96" s="24">
        <f t="shared" si="11"/>
        <v>1.550387596899225</v>
      </c>
      <c r="I96" s="24">
        <f t="shared" si="11"/>
        <v>0.6796821297563295</v>
      </c>
      <c r="J96" s="24">
        <f t="shared" si="11"/>
        <v>0.46501830117153187</v>
      </c>
    </row>
    <row r="97" spans="1:10" s="6" customFormat="1" ht="13.5">
      <c r="A97" s="6" t="s">
        <v>106</v>
      </c>
      <c r="B97" s="6">
        <v>59</v>
      </c>
      <c r="C97" s="6">
        <v>5016</v>
      </c>
      <c r="D97" s="6">
        <v>31840.769</v>
      </c>
      <c r="E97" s="6">
        <v>50</v>
      </c>
      <c r="F97" s="6">
        <v>3122</v>
      </c>
      <c r="G97" s="6">
        <v>18435.352</v>
      </c>
      <c r="H97" s="6">
        <v>8</v>
      </c>
      <c r="I97" s="6">
        <v>1894</v>
      </c>
      <c r="J97" s="6">
        <v>13196.197</v>
      </c>
    </row>
    <row r="98" spans="1:10" s="6" customFormat="1" ht="13.5">
      <c r="A98" s="6" t="s">
        <v>107</v>
      </c>
      <c r="B98" s="6">
        <v>5</v>
      </c>
      <c r="C98" s="6">
        <v>862</v>
      </c>
      <c r="D98" s="6">
        <v>10340.383</v>
      </c>
      <c r="E98" s="6">
        <v>3</v>
      </c>
      <c r="F98" s="6">
        <v>640</v>
      </c>
      <c r="G98" s="6">
        <v>6963.183</v>
      </c>
      <c r="H98" s="6">
        <v>2</v>
      </c>
      <c r="I98" s="6">
        <v>222</v>
      </c>
      <c r="J98" s="6">
        <v>3377.2</v>
      </c>
    </row>
    <row r="99" s="6" customFormat="1" ht="13.5"/>
    <row r="100" spans="1:10" s="6" customFormat="1" ht="13.5">
      <c r="A100" s="6" t="s">
        <v>108</v>
      </c>
      <c r="B100" s="6">
        <v>471</v>
      </c>
      <c r="C100" s="6">
        <v>55116</v>
      </c>
      <c r="D100" s="6">
        <v>706195.593</v>
      </c>
      <c r="E100" s="6">
        <v>420</v>
      </c>
      <c r="F100" s="6">
        <v>21821</v>
      </c>
      <c r="G100" s="6">
        <v>176200.179</v>
      </c>
      <c r="H100" s="6">
        <v>47</v>
      </c>
      <c r="I100" s="6">
        <v>33245</v>
      </c>
      <c r="J100" s="6">
        <v>529553.595</v>
      </c>
    </row>
    <row r="101" spans="1:10" s="6" customFormat="1" ht="13.5">
      <c r="A101" s="23" t="s">
        <v>150</v>
      </c>
      <c r="B101" s="24">
        <f>B100/B$9*100</f>
        <v>10.76325411334552</v>
      </c>
      <c r="C101" s="24">
        <f aca="true" t="shared" si="12" ref="C101:J101">C100/C$9*100</f>
        <v>8.767930462338274</v>
      </c>
      <c r="D101" s="24">
        <f t="shared" si="12"/>
        <v>10.576141711136085</v>
      </c>
      <c r="E101" s="24">
        <f t="shared" si="12"/>
        <v>13.157894736842104</v>
      </c>
      <c r="F101" s="24">
        <f t="shared" si="12"/>
        <v>7.0048216131538235</v>
      </c>
      <c r="G101" s="24">
        <f t="shared" si="12"/>
        <v>5.958201092231427</v>
      </c>
      <c r="H101" s="24">
        <f t="shared" si="12"/>
        <v>7.286821705426356</v>
      </c>
      <c r="I101" s="24">
        <f t="shared" si="12"/>
        <v>10.678654255079948</v>
      </c>
      <c r="J101" s="24">
        <f t="shared" si="12"/>
        <v>14.858276376664204</v>
      </c>
    </row>
    <row r="102" spans="1:10" s="6" customFormat="1" ht="13.5">
      <c r="A102" s="6" t="s">
        <v>109</v>
      </c>
      <c r="B102" s="6">
        <v>96</v>
      </c>
      <c r="C102" s="6">
        <v>15480</v>
      </c>
      <c r="D102" s="6">
        <v>282644.071</v>
      </c>
      <c r="E102" s="6">
        <v>79</v>
      </c>
      <c r="F102" s="6">
        <v>4065</v>
      </c>
      <c r="G102" s="6">
        <v>21875.805</v>
      </c>
      <c r="H102" s="6">
        <v>17</v>
      </c>
      <c r="I102" s="6">
        <v>11415</v>
      </c>
      <c r="J102" s="6">
        <v>260768.266</v>
      </c>
    </row>
    <row r="103" spans="1:10" s="6" customFormat="1" ht="13.5">
      <c r="A103" s="6" t="s">
        <v>110</v>
      </c>
      <c r="B103" s="6">
        <v>33</v>
      </c>
      <c r="C103" s="6">
        <v>1847</v>
      </c>
      <c r="D103" s="6">
        <v>12658.155</v>
      </c>
      <c r="E103" s="6">
        <v>28</v>
      </c>
      <c r="F103" s="6">
        <v>1453</v>
      </c>
      <c r="G103" s="6">
        <v>7693.294</v>
      </c>
      <c r="H103" s="6">
        <v>5</v>
      </c>
      <c r="I103" s="6">
        <v>394</v>
      </c>
      <c r="J103" s="6">
        <v>4964.861</v>
      </c>
    </row>
    <row r="104" spans="1:10" s="6" customFormat="1" ht="13.5">
      <c r="A104" s="6" t="s">
        <v>111</v>
      </c>
      <c r="B104" s="6">
        <v>49</v>
      </c>
      <c r="C104" s="6">
        <v>6135</v>
      </c>
      <c r="D104" s="6">
        <v>54432.65700000001</v>
      </c>
      <c r="E104" s="6">
        <v>43</v>
      </c>
      <c r="F104" s="6">
        <v>4341</v>
      </c>
      <c r="G104" s="6">
        <v>42400.86</v>
      </c>
      <c r="H104" s="6">
        <v>4</v>
      </c>
      <c r="I104" s="6">
        <v>1794</v>
      </c>
      <c r="J104" s="6">
        <v>11718.728</v>
      </c>
    </row>
    <row r="105" spans="1:10" s="6" customFormat="1" ht="13.5">
      <c r="A105" s="6" t="s">
        <v>112</v>
      </c>
      <c r="B105" s="6">
        <v>293</v>
      </c>
      <c r="C105" s="6">
        <v>31654</v>
      </c>
      <c r="D105" s="6">
        <v>356460.71</v>
      </c>
      <c r="E105" s="6">
        <v>270</v>
      </c>
      <c r="F105" s="6">
        <v>11962</v>
      </c>
      <c r="G105" s="6">
        <v>104230.22</v>
      </c>
      <c r="H105" s="6">
        <v>21</v>
      </c>
      <c r="I105" s="6">
        <v>19642</v>
      </c>
      <c r="J105" s="6">
        <v>252101.74</v>
      </c>
    </row>
    <row r="106" s="6" customFormat="1" ht="13.5"/>
    <row r="107" spans="1:10" s="6" customFormat="1" ht="13.5">
      <c r="A107" s="6" t="s">
        <v>113</v>
      </c>
      <c r="B107" s="6">
        <v>461</v>
      </c>
      <c r="C107" s="6">
        <v>53875</v>
      </c>
      <c r="D107" s="6">
        <v>713092.447</v>
      </c>
      <c r="E107" s="6">
        <v>381</v>
      </c>
      <c r="F107" s="6">
        <v>11926</v>
      </c>
      <c r="G107" s="6">
        <v>78587.675</v>
      </c>
      <c r="H107" s="6">
        <v>68</v>
      </c>
      <c r="I107" s="6">
        <v>41817</v>
      </c>
      <c r="J107" s="6">
        <v>632202.717</v>
      </c>
    </row>
    <row r="108" spans="1:10" s="6" customFormat="1" ht="13.5">
      <c r="A108" s="23" t="s">
        <v>150</v>
      </c>
      <c r="B108" s="24">
        <f>B107/B$9*100</f>
        <v>10.53473491773309</v>
      </c>
      <c r="C108" s="24">
        <f aca="true" t="shared" si="13" ref="C108:J108">C107/C$9*100</f>
        <v>8.57051044448934</v>
      </c>
      <c r="D108" s="24">
        <f t="shared" si="13"/>
        <v>10.679430525153105</v>
      </c>
      <c r="E108" s="24">
        <f t="shared" si="13"/>
        <v>11.936090225563909</v>
      </c>
      <c r="F108" s="24">
        <f t="shared" si="13"/>
        <v>3.8283993656785893</v>
      </c>
      <c r="G108" s="24">
        <f t="shared" si="13"/>
        <v>2.657438679565294</v>
      </c>
      <c r="H108" s="24">
        <f t="shared" si="13"/>
        <v>10.542635658914728</v>
      </c>
      <c r="I108" s="24">
        <f t="shared" si="13"/>
        <v>13.432073544433095</v>
      </c>
      <c r="J108" s="24">
        <f t="shared" si="13"/>
        <v>17.738417383917533</v>
      </c>
    </row>
    <row r="109" spans="1:10" s="6" customFormat="1" ht="13.5">
      <c r="A109" s="6" t="s">
        <v>114</v>
      </c>
      <c r="B109" s="6">
        <v>287</v>
      </c>
      <c r="C109" s="6">
        <v>26506</v>
      </c>
      <c r="D109" s="6">
        <v>402418.60500000004</v>
      </c>
      <c r="E109" s="6">
        <v>274</v>
      </c>
      <c r="F109" s="6">
        <v>6232</v>
      </c>
      <c r="G109" s="6">
        <v>31256.708</v>
      </c>
      <c r="H109" s="6">
        <v>12</v>
      </c>
      <c r="I109" s="6">
        <v>20274</v>
      </c>
      <c r="J109" s="6">
        <v>370092.758</v>
      </c>
    </row>
    <row r="110" spans="1:10" s="6" customFormat="1" ht="13.5">
      <c r="A110" s="6" t="s">
        <v>115</v>
      </c>
      <c r="B110" s="6">
        <v>62</v>
      </c>
      <c r="C110" s="6">
        <v>12102</v>
      </c>
      <c r="D110" s="6">
        <v>101055.546</v>
      </c>
      <c r="E110" s="6">
        <v>46</v>
      </c>
      <c r="F110" s="6">
        <v>3498</v>
      </c>
      <c r="G110" s="6">
        <v>33874.163</v>
      </c>
      <c r="H110" s="6">
        <v>12</v>
      </c>
      <c r="I110" s="6">
        <v>8604</v>
      </c>
      <c r="J110" s="6">
        <v>66558.467</v>
      </c>
    </row>
    <row r="111" spans="1:10" s="6" customFormat="1" ht="13.5">
      <c r="A111" s="6" t="s">
        <v>116</v>
      </c>
      <c r="B111" s="6">
        <v>34</v>
      </c>
      <c r="C111" s="6">
        <v>6612</v>
      </c>
      <c r="D111" s="6">
        <v>103480.21</v>
      </c>
      <c r="E111" s="6">
        <v>22</v>
      </c>
      <c r="F111" s="6">
        <v>1114</v>
      </c>
      <c r="G111" s="6">
        <v>8546.115</v>
      </c>
      <c r="H111" s="6">
        <v>12</v>
      </c>
      <c r="I111" s="6">
        <v>5498</v>
      </c>
      <c r="J111" s="6">
        <v>94934.095</v>
      </c>
    </row>
    <row r="112" spans="1:10" s="6" customFormat="1" ht="13.5">
      <c r="A112" s="6" t="s">
        <v>117</v>
      </c>
      <c r="B112" s="6">
        <v>76</v>
      </c>
      <c r="C112" s="6">
        <v>8524</v>
      </c>
      <c r="D112" s="6">
        <v>105282.561</v>
      </c>
      <c r="E112" s="6">
        <v>37</v>
      </c>
      <c r="F112" s="6">
        <v>951</v>
      </c>
      <c r="G112" s="6">
        <v>4055.164</v>
      </c>
      <c r="H112" s="6">
        <v>32</v>
      </c>
      <c r="I112" s="6">
        <v>7441</v>
      </c>
      <c r="J112" s="6">
        <v>100617.397</v>
      </c>
    </row>
    <row r="113" spans="1:10" s="6" customFormat="1" ht="13.5">
      <c r="A113" s="6" t="s">
        <v>118</v>
      </c>
      <c r="B113" s="6">
        <v>2</v>
      </c>
      <c r="C113" s="6">
        <v>131</v>
      </c>
      <c r="D113" s="6">
        <v>855.525</v>
      </c>
      <c r="E113" s="6">
        <v>2</v>
      </c>
      <c r="F113" s="6">
        <v>131</v>
      </c>
      <c r="G113" s="6">
        <v>855.525</v>
      </c>
      <c r="H113" s="6">
        <v>0</v>
      </c>
      <c r="I113" s="6">
        <v>0</v>
      </c>
      <c r="J113" s="6">
        <v>0</v>
      </c>
    </row>
    <row r="114" s="6" customFormat="1" ht="13.5"/>
    <row r="115" spans="1:10" s="6" customFormat="1" ht="13.5">
      <c r="A115" s="6" t="s">
        <v>119</v>
      </c>
      <c r="B115" s="6">
        <v>187</v>
      </c>
      <c r="C115" s="6">
        <v>30731</v>
      </c>
      <c r="D115" s="6">
        <v>274742.071</v>
      </c>
      <c r="E115" s="6">
        <v>102</v>
      </c>
      <c r="F115" s="6">
        <v>9244</v>
      </c>
      <c r="G115" s="6">
        <v>70774.612</v>
      </c>
      <c r="H115" s="6">
        <v>72</v>
      </c>
      <c r="I115" s="6">
        <v>21196</v>
      </c>
      <c r="J115" s="6">
        <v>200149.525</v>
      </c>
    </row>
    <row r="116" spans="1:10" s="6" customFormat="1" ht="13.5">
      <c r="A116" s="23" t="s">
        <v>150</v>
      </c>
      <c r="B116" s="24">
        <f>B115/B$9*100</f>
        <v>4.273308957952468</v>
      </c>
      <c r="C116" s="24">
        <f aca="true" t="shared" si="14" ref="C116:J116">C115/C$9*100</f>
        <v>4.888730514516973</v>
      </c>
      <c r="D116" s="24">
        <f t="shared" si="14"/>
        <v>4.114598144917922</v>
      </c>
      <c r="E116" s="24">
        <f t="shared" si="14"/>
        <v>3.195488721804511</v>
      </c>
      <c r="F116" s="24">
        <f t="shared" si="14"/>
        <v>2.9674428757616034</v>
      </c>
      <c r="G116" s="24">
        <f t="shared" si="14"/>
        <v>2.393240307211353</v>
      </c>
      <c r="H116" s="24">
        <f t="shared" si="14"/>
        <v>11.162790697674419</v>
      </c>
      <c r="I116" s="24">
        <f t="shared" si="14"/>
        <v>6.808384887672571</v>
      </c>
      <c r="J116" s="24">
        <f t="shared" si="14"/>
        <v>5.6158186578037705</v>
      </c>
    </row>
    <row r="117" spans="1:10" s="6" customFormat="1" ht="13.5">
      <c r="A117" s="6" t="s">
        <v>120</v>
      </c>
      <c r="B117" s="6">
        <v>79</v>
      </c>
      <c r="C117" s="6">
        <v>7109</v>
      </c>
      <c r="D117" s="6">
        <v>64457.695999999996</v>
      </c>
      <c r="E117" s="6">
        <v>54</v>
      </c>
      <c r="F117" s="6">
        <v>2924</v>
      </c>
      <c r="G117" s="6">
        <v>13706.271</v>
      </c>
      <c r="H117" s="6">
        <v>22</v>
      </c>
      <c r="I117" s="6">
        <v>4185</v>
      </c>
      <c r="J117" s="6">
        <v>50124.369</v>
      </c>
    </row>
    <row r="118" spans="1:10" s="6" customFormat="1" ht="13.5">
      <c r="A118" s="6" t="s">
        <v>121</v>
      </c>
      <c r="B118" s="6">
        <v>72</v>
      </c>
      <c r="C118" s="6">
        <v>19112</v>
      </c>
      <c r="D118" s="6">
        <v>165582.026</v>
      </c>
      <c r="E118" s="6">
        <v>27</v>
      </c>
      <c r="F118" s="6">
        <v>3922</v>
      </c>
      <c r="G118" s="6">
        <v>36741.479</v>
      </c>
      <c r="H118" s="6">
        <v>42</v>
      </c>
      <c r="I118" s="6">
        <v>15076</v>
      </c>
      <c r="J118" s="6">
        <v>126531.507</v>
      </c>
    </row>
    <row r="119" spans="1:10" s="6" customFormat="1" ht="13.5">
      <c r="A119" s="6" t="s">
        <v>122</v>
      </c>
      <c r="B119" s="6">
        <v>8</v>
      </c>
      <c r="C119" s="6">
        <v>1192</v>
      </c>
      <c r="D119" s="6">
        <v>11786.776</v>
      </c>
      <c r="E119" s="6">
        <v>2</v>
      </c>
      <c r="F119" s="6">
        <v>537</v>
      </c>
      <c r="G119" s="6">
        <v>8849.834</v>
      </c>
      <c r="H119" s="6">
        <v>6</v>
      </c>
      <c r="I119" s="6">
        <v>655</v>
      </c>
      <c r="J119" s="6">
        <v>2936.942</v>
      </c>
    </row>
    <row r="120" spans="1:10" s="6" customFormat="1" ht="13.5">
      <c r="A120" s="6" t="s">
        <v>123</v>
      </c>
      <c r="B120" s="6">
        <v>23</v>
      </c>
      <c r="C120" s="6">
        <v>2561</v>
      </c>
      <c r="D120" s="6">
        <v>26001.475</v>
      </c>
      <c r="E120" s="6">
        <v>15</v>
      </c>
      <c r="F120" s="6">
        <v>1160</v>
      </c>
      <c r="G120" s="6">
        <v>5119.637</v>
      </c>
      <c r="H120" s="6">
        <v>1</v>
      </c>
      <c r="I120" s="6">
        <v>1224</v>
      </c>
      <c r="J120" s="6">
        <v>20000</v>
      </c>
    </row>
    <row r="121" spans="1:10" s="6" customFormat="1" ht="13.5">
      <c r="A121" s="21" t="s">
        <v>124</v>
      </c>
      <c r="B121" s="6">
        <v>5</v>
      </c>
      <c r="C121" s="6">
        <v>757</v>
      </c>
      <c r="D121" s="6">
        <v>6914.098</v>
      </c>
      <c r="E121" s="6">
        <v>4</v>
      </c>
      <c r="F121" s="6">
        <v>701</v>
      </c>
      <c r="G121" s="6">
        <v>6357.391</v>
      </c>
      <c r="H121" s="6">
        <v>1</v>
      </c>
      <c r="I121" s="6">
        <v>56</v>
      </c>
      <c r="J121" s="6">
        <v>556.707</v>
      </c>
    </row>
    <row r="122" s="6" customFormat="1" ht="13.5">
      <c r="A122" s="21"/>
    </row>
    <row r="123" spans="1:10" s="6" customFormat="1" ht="13.5">
      <c r="A123" s="6" t="s">
        <v>125</v>
      </c>
      <c r="B123" s="6">
        <v>187</v>
      </c>
      <c r="C123" s="6">
        <v>26813</v>
      </c>
      <c r="D123" s="6">
        <v>326784.717</v>
      </c>
      <c r="E123" s="6">
        <v>137</v>
      </c>
      <c r="F123" s="6">
        <v>8720</v>
      </c>
      <c r="G123" s="6">
        <v>61494.752</v>
      </c>
      <c r="H123" s="6">
        <v>39</v>
      </c>
      <c r="I123" s="6">
        <v>18093</v>
      </c>
      <c r="J123" s="6">
        <v>256354.911</v>
      </c>
    </row>
    <row r="124" spans="1:10" s="6" customFormat="1" ht="13.5">
      <c r="A124" s="23" t="s">
        <v>150</v>
      </c>
      <c r="B124" s="24">
        <f>B123/B$9*100</f>
        <v>4.273308957952468</v>
      </c>
      <c r="C124" s="24">
        <f aca="true" t="shared" si="15" ref="C124:J124">C123/C$9*100</f>
        <v>4.265449587899632</v>
      </c>
      <c r="D124" s="24">
        <f t="shared" si="15"/>
        <v>4.894000345348376</v>
      </c>
      <c r="E124" s="24">
        <f t="shared" si="15"/>
        <v>4.291979949874687</v>
      </c>
      <c r="F124" s="24">
        <f t="shared" si="15"/>
        <v>2.799232137239418</v>
      </c>
      <c r="G124" s="24">
        <f t="shared" si="15"/>
        <v>2.079442260571714</v>
      </c>
      <c r="H124" s="24">
        <f t="shared" si="15"/>
        <v>6.046511627906977</v>
      </c>
      <c r="I124" s="24">
        <f t="shared" si="15"/>
        <v>5.811667662420259</v>
      </c>
      <c r="J124" s="24">
        <f t="shared" si="15"/>
        <v>7.192835917114593</v>
      </c>
    </row>
    <row r="125" spans="1:10" s="6" customFormat="1" ht="13.5">
      <c r="A125" s="6" t="s">
        <v>126</v>
      </c>
      <c r="B125" s="6">
        <v>91</v>
      </c>
      <c r="C125" s="6">
        <v>19011</v>
      </c>
      <c r="D125" s="6">
        <v>222210.217</v>
      </c>
      <c r="E125" s="6">
        <v>60</v>
      </c>
      <c r="F125" s="6">
        <v>4259</v>
      </c>
      <c r="G125" s="6">
        <v>30927.665</v>
      </c>
      <c r="H125" s="6">
        <v>26</v>
      </c>
      <c r="I125" s="6">
        <v>14752</v>
      </c>
      <c r="J125" s="6">
        <v>188162.438</v>
      </c>
    </row>
    <row r="126" spans="1:10" s="6" customFormat="1" ht="13.5">
      <c r="A126" s="6" t="s">
        <v>127</v>
      </c>
      <c r="B126" s="6">
        <v>92</v>
      </c>
      <c r="C126" s="6">
        <v>7013</v>
      </c>
      <c r="D126" s="6">
        <v>99023.679</v>
      </c>
      <c r="E126" s="6">
        <v>75</v>
      </c>
      <c r="F126" s="6">
        <v>4340</v>
      </c>
      <c r="G126" s="6">
        <v>29738.358</v>
      </c>
      <c r="H126" s="6">
        <v>11</v>
      </c>
      <c r="I126" s="6">
        <v>2673</v>
      </c>
      <c r="J126" s="6">
        <v>63470.381</v>
      </c>
    </row>
    <row r="127" spans="1:10" s="6" customFormat="1" ht="13.5">
      <c r="A127" s="6" t="s">
        <v>128</v>
      </c>
      <c r="B127" s="6">
        <v>4</v>
      </c>
      <c r="C127" s="6">
        <v>789</v>
      </c>
      <c r="D127" s="6">
        <v>5550.821</v>
      </c>
      <c r="E127" s="6">
        <v>2</v>
      </c>
      <c r="F127" s="6">
        <v>121</v>
      </c>
      <c r="G127" s="6">
        <v>828.729</v>
      </c>
      <c r="H127" s="6">
        <v>2</v>
      </c>
      <c r="I127" s="6">
        <v>668</v>
      </c>
      <c r="J127" s="6">
        <v>4722.092</v>
      </c>
    </row>
    <row r="128" s="6" customFormat="1" ht="13.5"/>
    <row r="129" spans="1:10" s="6" customFormat="1" ht="13.5">
      <c r="A129" s="6" t="s">
        <v>129</v>
      </c>
      <c r="B129" s="6">
        <v>2</v>
      </c>
      <c r="C129" s="6">
        <v>434</v>
      </c>
      <c r="D129" s="6">
        <v>4447.339</v>
      </c>
      <c r="E129" s="6">
        <v>2</v>
      </c>
      <c r="F129" s="6">
        <v>434</v>
      </c>
      <c r="G129" s="6">
        <v>4447.339</v>
      </c>
      <c r="H129" s="6">
        <v>0</v>
      </c>
      <c r="I129" s="6">
        <v>0</v>
      </c>
      <c r="J129" s="6">
        <v>0</v>
      </c>
    </row>
    <row r="130" spans="1:10" s="6" customFormat="1" ht="13.5">
      <c r="A130" s="23" t="s">
        <v>150</v>
      </c>
      <c r="B130" s="24">
        <f>B129/B$9*100</f>
        <v>0.04570383912248629</v>
      </c>
      <c r="C130" s="24">
        <f aca="true" t="shared" si="16" ref="C130:J130">C129/C$9*100</f>
        <v>0.06904132775699998</v>
      </c>
      <c r="D130" s="24">
        <f t="shared" si="16"/>
        <v>0.06660433450405608</v>
      </c>
      <c r="E130" s="24">
        <f t="shared" si="16"/>
        <v>0.06265664160401002</v>
      </c>
      <c r="F130" s="24">
        <f t="shared" si="16"/>
        <v>0.13931958114242057</v>
      </c>
      <c r="G130" s="24">
        <f t="shared" si="16"/>
        <v>0.15038656735600375</v>
      </c>
      <c r="H130" s="24">
        <f t="shared" si="16"/>
        <v>0</v>
      </c>
      <c r="I130" s="24">
        <f t="shared" si="16"/>
        <v>0</v>
      </c>
      <c r="J130" s="24">
        <f t="shared" si="16"/>
        <v>0</v>
      </c>
    </row>
    <row r="131" spans="1:10" s="6" customFormat="1" ht="13.5">
      <c r="A131" s="6" t="s">
        <v>130</v>
      </c>
      <c r="B131" s="6">
        <v>1</v>
      </c>
      <c r="C131" s="6">
        <v>249</v>
      </c>
      <c r="D131" s="6">
        <v>2496.1</v>
      </c>
      <c r="E131" s="6">
        <v>1</v>
      </c>
      <c r="F131" s="6">
        <v>249</v>
      </c>
      <c r="G131" s="6">
        <v>2496.1</v>
      </c>
      <c r="H131" s="6">
        <v>0</v>
      </c>
      <c r="I131" s="6">
        <v>0</v>
      </c>
      <c r="J131" s="6">
        <v>0</v>
      </c>
    </row>
    <row r="132" spans="1:10" s="6" customFormat="1" ht="13.5">
      <c r="A132" s="6" t="s">
        <v>131</v>
      </c>
      <c r="B132" s="6">
        <v>1</v>
      </c>
      <c r="C132" s="6">
        <v>185</v>
      </c>
      <c r="D132" s="6">
        <v>1951.239</v>
      </c>
      <c r="E132" s="6">
        <v>1</v>
      </c>
      <c r="F132" s="6">
        <v>185</v>
      </c>
      <c r="G132" s="6">
        <v>1951.239</v>
      </c>
      <c r="H132" s="6">
        <v>0</v>
      </c>
      <c r="I132" s="6">
        <v>0</v>
      </c>
      <c r="J132" s="6">
        <v>0</v>
      </c>
    </row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6" customFormat="1" ht="13.5"/>
    <row r="2134" s="6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  <row r="2333" s="5" customFormat="1" ht="13.5"/>
    <row r="2334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20</v>
      </c>
      <c r="C4" s="38"/>
      <c r="D4" s="38"/>
      <c r="E4" s="38" t="s">
        <v>21</v>
      </c>
      <c r="F4" s="38"/>
      <c r="G4" s="38"/>
      <c r="H4" s="38" t="s">
        <v>29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30</v>
      </c>
      <c r="I9" s="11">
        <v>45799</v>
      </c>
      <c r="J9" s="11">
        <v>274528.071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54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f aca="true" t="shared" si="0" ref="C12:J12">H11/H$9*100</f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55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56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="6" customFormat="1" ht="13.5"/>
    <row r="16" spans="1:10" s="6" customFormat="1" ht="13.5">
      <c r="A16" s="6" t="s">
        <v>58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7</v>
      </c>
      <c r="I16" s="6">
        <v>4763</v>
      </c>
      <c r="J16" s="6">
        <v>19588.934</v>
      </c>
    </row>
    <row r="17" spans="1:10" s="6" customFormat="1" ht="13.5">
      <c r="A17" s="23" t="s">
        <v>150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aca="true" t="shared" si="1" ref="C17:J17">H16/H$9*100</f>
        <v>23.333333333333332</v>
      </c>
      <c r="I17" s="24">
        <f t="shared" si="1"/>
        <v>10.399790388436429</v>
      </c>
      <c r="J17" s="24">
        <f t="shared" si="1"/>
        <v>7.135493987425424</v>
      </c>
    </row>
    <row r="18" spans="1:10" s="6" customFormat="1" ht="13.5">
      <c r="A18" s="6" t="s">
        <v>60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2</v>
      </c>
      <c r="I18" s="6">
        <v>530</v>
      </c>
      <c r="J18" s="6">
        <v>3910.462</v>
      </c>
    </row>
    <row r="19" spans="1:10" s="6" customFormat="1" ht="13.5">
      <c r="A19" s="6" t="s">
        <v>61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5</v>
      </c>
      <c r="I19" s="6">
        <v>4233</v>
      </c>
      <c r="J19" s="6">
        <v>15678.472</v>
      </c>
    </row>
    <row r="20" s="6" customFormat="1" ht="13.5"/>
    <row r="21" spans="1:10" s="6" customFormat="1" ht="13.5">
      <c r="A21" s="6" t="s">
        <v>64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6146</v>
      </c>
      <c r="J21" s="6">
        <v>40413.287</v>
      </c>
    </row>
    <row r="22" spans="1:10" s="6" customFormat="1" ht="13.5">
      <c r="A22" s="23" t="s">
        <v>150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aca="true" t="shared" si="2" ref="C22:J22">H21/H$9*100</f>
        <v>13.333333333333334</v>
      </c>
      <c r="I22" s="24">
        <f t="shared" si="2"/>
        <v>13.419506976134851</v>
      </c>
      <c r="J22" s="24">
        <f t="shared" si="2"/>
        <v>14.721003521712719</v>
      </c>
    </row>
    <row r="23" spans="1:10" s="6" customFormat="1" ht="13.5">
      <c r="A23" s="6" t="s">
        <v>65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2231</v>
      </c>
      <c r="J23" s="6">
        <v>18933.122</v>
      </c>
    </row>
    <row r="24" spans="1:10" s="6" customFormat="1" ht="13.5">
      <c r="A24" s="6" t="s">
        <v>67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450</v>
      </c>
      <c r="J24" s="6">
        <v>3700</v>
      </c>
    </row>
    <row r="25" spans="1:10" s="6" customFormat="1" ht="13.5">
      <c r="A25" s="6" t="s">
        <v>68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3465</v>
      </c>
      <c r="J25" s="6">
        <v>17780.165</v>
      </c>
    </row>
    <row r="26" s="6" customFormat="1" ht="13.5"/>
    <row r="27" spans="1:10" s="6" customFormat="1" ht="13.5">
      <c r="A27" s="6" t="s">
        <v>71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374</v>
      </c>
      <c r="J27" s="6">
        <v>4516.152</v>
      </c>
    </row>
    <row r="28" spans="1:10" s="6" customFormat="1" ht="13.5">
      <c r="A28" s="23" t="s">
        <v>150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aca="true" t="shared" si="3" ref="C28:J28">H27/H$9*100</f>
        <v>3.3333333333333335</v>
      </c>
      <c r="I28" s="24">
        <f t="shared" si="3"/>
        <v>0.816611716413022</v>
      </c>
      <c r="J28" s="24">
        <f t="shared" si="3"/>
        <v>1.6450601876702073</v>
      </c>
    </row>
    <row r="29" spans="1:10" s="6" customFormat="1" ht="13.5">
      <c r="A29" s="6" t="s">
        <v>75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374</v>
      </c>
      <c r="J29" s="6">
        <v>4516.152</v>
      </c>
    </row>
    <row r="30" s="6" customFormat="1" ht="13.5"/>
    <row r="31" spans="1:10" s="6" customFormat="1" ht="13.5">
      <c r="A31" s="6" t="s">
        <v>82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2334</v>
      </c>
      <c r="J31" s="6">
        <v>18989.423</v>
      </c>
    </row>
    <row r="32" spans="1:10" s="6" customFormat="1" ht="13.5">
      <c r="A32" s="23" t="s">
        <v>150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aca="true" t="shared" si="4" ref="C32:J32">H31/H$9*100</f>
        <v>3.3333333333333335</v>
      </c>
      <c r="I32" s="24">
        <f t="shared" si="4"/>
        <v>5.096181139326187</v>
      </c>
      <c r="J32" s="24">
        <f t="shared" si="4"/>
        <v>6.917115226442544</v>
      </c>
    </row>
    <row r="33" spans="1:10" s="6" customFormat="1" ht="13.5">
      <c r="A33" s="6" t="s">
        <v>83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2334</v>
      </c>
      <c r="J33" s="6">
        <v>18989.423</v>
      </c>
    </row>
    <row r="34" s="6" customFormat="1" ht="13.5"/>
    <row r="35" spans="1:10" s="6" customFormat="1" ht="13.5">
      <c r="A35" s="6" t="s">
        <v>88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432</v>
      </c>
      <c r="J35" s="6">
        <v>3391.926</v>
      </c>
    </row>
    <row r="36" spans="1:10" s="6" customFormat="1" ht="13.5">
      <c r="A36" s="23" t="s">
        <v>150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aca="true" t="shared" si="5" ref="C36:J36">H35/H$9*100</f>
        <v>3.3333333333333335</v>
      </c>
      <c r="I36" s="24">
        <f t="shared" si="5"/>
        <v>0.9432520360706566</v>
      </c>
      <c r="J36" s="24">
        <f t="shared" si="5"/>
        <v>1.2355479669691047</v>
      </c>
    </row>
    <row r="37" spans="1:10" s="6" customFormat="1" ht="13.5">
      <c r="A37" s="6" t="s">
        <v>90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432</v>
      </c>
      <c r="J37" s="6">
        <v>3391.926</v>
      </c>
    </row>
    <row r="38" spans="1:10" s="6" customFormat="1" ht="13.5">
      <c r="A38" s="6" t="s">
        <v>91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93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94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4</v>
      </c>
      <c r="I41" s="6">
        <v>28128</v>
      </c>
      <c r="J41" s="6">
        <v>144999.592</v>
      </c>
    </row>
    <row r="42" spans="1:10" s="6" customFormat="1" ht="13.5">
      <c r="A42" s="23" t="s">
        <v>150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aca="true" t="shared" si="6" ref="C42:J42">H41/H$9*100</f>
        <v>13.333333333333334</v>
      </c>
      <c r="I42" s="24">
        <f t="shared" si="6"/>
        <v>61.4161881263783</v>
      </c>
      <c r="J42" s="24">
        <f t="shared" si="6"/>
        <v>52.81776521862495</v>
      </c>
    </row>
    <row r="43" spans="1:10" s="6" customFormat="1" ht="13.5">
      <c r="A43" s="6" t="s">
        <v>95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4</v>
      </c>
      <c r="I43" s="6">
        <v>28128</v>
      </c>
      <c r="J43" s="6">
        <v>144999.592</v>
      </c>
    </row>
    <row r="44" spans="1:10" s="6" customFormat="1" ht="13.5">
      <c r="A44" s="6" t="s">
        <v>96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</row>
    <row r="45" s="6" customFormat="1" ht="13.5"/>
    <row r="46" spans="1:10" s="6" customFormat="1" ht="13.5">
      <c r="A46" s="6" t="s">
        <v>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2</v>
      </c>
      <c r="I46" s="6">
        <v>320</v>
      </c>
      <c r="J46" s="6">
        <v>820</v>
      </c>
    </row>
    <row r="47" spans="1:10" s="6" customFormat="1" ht="13.5">
      <c r="A47" s="23" t="s">
        <v>150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aca="true" t="shared" si="7" ref="C47:J47">H46/H$9*100</f>
        <v>6.666666666666667</v>
      </c>
      <c r="I47" s="24">
        <f t="shared" si="7"/>
        <v>0.69870521190419</v>
      </c>
      <c r="J47" s="24">
        <f t="shared" si="7"/>
        <v>0.2986944092868376</v>
      </c>
    </row>
    <row r="48" spans="1:10" s="6" customFormat="1" ht="13.5">
      <c r="A48" s="6" t="s">
        <v>100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s="6" customFormat="1" ht="13.5">
      <c r="A49" s="6" t="s">
        <v>101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2</v>
      </c>
      <c r="I49" s="6">
        <v>320</v>
      </c>
      <c r="J49" s="6">
        <v>820</v>
      </c>
    </row>
    <row r="50" s="6" customFormat="1" ht="13.5"/>
    <row r="51" spans="1:10" s="6" customFormat="1" ht="13.5">
      <c r="A51" s="6" t="s">
        <v>108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23" t="s">
        <v>150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aca="true" t="shared" si="8" ref="C52:J52">H51/H$9*100</f>
        <v>0</v>
      </c>
      <c r="I52" s="24">
        <f t="shared" si="8"/>
        <v>0</v>
      </c>
      <c r="J52" s="24">
        <f t="shared" si="8"/>
        <v>0</v>
      </c>
    </row>
    <row r="53" spans="1:10" s="6" customFormat="1" ht="13.5">
      <c r="A53" s="6" t="s">
        <v>111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112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113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s="6" customFormat="1" ht="13.5">
      <c r="A57" s="23" t="s">
        <v>150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aca="true" t="shared" si="9" ref="C57:J57">H56/H$9*100</f>
        <v>0</v>
      </c>
      <c r="I57" s="24">
        <f t="shared" si="9"/>
        <v>0</v>
      </c>
      <c r="J57" s="24">
        <f t="shared" si="9"/>
        <v>0</v>
      </c>
    </row>
    <row r="58" spans="1:10" s="6" customFormat="1" ht="13.5">
      <c r="A58" s="6" t="s">
        <v>114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117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="6" customFormat="1" ht="13.5"/>
    <row r="61" spans="1:10" s="6" customFormat="1" ht="13.5">
      <c r="A61" s="6" t="s">
        <v>119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7</v>
      </c>
      <c r="I61" s="6">
        <v>2698</v>
      </c>
      <c r="J61" s="6">
        <v>35284.641</v>
      </c>
    </row>
    <row r="62" spans="1:10" s="6" customFormat="1" ht="13.5">
      <c r="A62" s="23" t="s">
        <v>150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aca="true" t="shared" si="10" ref="C62:J62">H61/H$9*100</f>
        <v>23.333333333333332</v>
      </c>
      <c r="I62" s="24">
        <f t="shared" si="10"/>
        <v>5.890958317867202</v>
      </c>
      <c r="J62" s="24">
        <f t="shared" si="10"/>
        <v>12.852835366333085</v>
      </c>
    </row>
    <row r="63" spans="1:10" s="6" customFormat="1" ht="13.5">
      <c r="A63" s="6" t="s">
        <v>120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  <c r="I63" s="6">
        <v>433</v>
      </c>
      <c r="J63" s="6">
        <v>1662.227</v>
      </c>
    </row>
    <row r="64" spans="1:10" s="6" customFormat="1" ht="13.5">
      <c r="A64" s="6" t="s">
        <v>121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5</v>
      </c>
      <c r="I64" s="6">
        <v>1041</v>
      </c>
      <c r="J64" s="6">
        <v>13622.414</v>
      </c>
    </row>
    <row r="65" spans="1:10" s="6" customFormat="1" ht="13.5">
      <c r="A65" s="6" t="s">
        <v>123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  <c r="I65" s="6">
        <v>1224</v>
      </c>
      <c r="J65" s="6">
        <v>20000</v>
      </c>
    </row>
    <row r="66" s="6" customFormat="1" ht="13.5"/>
    <row r="67" spans="1:10" s="6" customFormat="1" ht="13.5">
      <c r="A67" s="6" t="s">
        <v>125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3</v>
      </c>
      <c r="I67" s="6">
        <v>604</v>
      </c>
      <c r="J67" s="6">
        <v>6524.116</v>
      </c>
    </row>
    <row r="68" spans="1:10" s="6" customFormat="1" ht="13.5">
      <c r="A68" s="23" t="s">
        <v>150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aca="true" t="shared" si="11" ref="C68:J68">H67/H$9*100</f>
        <v>10</v>
      </c>
      <c r="I68" s="24">
        <f t="shared" si="11"/>
        <v>1.3188060874691587</v>
      </c>
      <c r="J68" s="24">
        <f t="shared" si="11"/>
        <v>2.3764841155351286</v>
      </c>
    </row>
    <row r="69" spans="1:10" s="6" customFormat="1" ht="13.5">
      <c r="A69" s="6" t="s">
        <v>126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2</v>
      </c>
      <c r="I69" s="6">
        <v>104</v>
      </c>
      <c r="J69" s="6">
        <v>432.131</v>
      </c>
    </row>
    <row r="70" spans="1:10" s="6" customFormat="1" ht="13.5">
      <c r="A70" s="6" t="s">
        <v>127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1</v>
      </c>
      <c r="I70" s="6">
        <v>500</v>
      </c>
      <c r="J70" s="6">
        <v>6091.985</v>
      </c>
    </row>
    <row r="71" spans="1:10" s="6" customFormat="1" ht="13.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="6" customFormat="1" ht="13.5">
      <c r="A72" s="6" t="s">
        <v>148</v>
      </c>
    </row>
    <row r="73" s="6" customFormat="1" ht="13.5">
      <c r="A73" s="6" t="s">
        <v>149</v>
      </c>
    </row>
    <row r="74" s="6" customFormat="1" ht="13.5">
      <c r="A74" s="6" t="s">
        <v>147</v>
      </c>
    </row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18</v>
      </c>
      <c r="F4" s="38"/>
      <c r="G4" s="38"/>
      <c r="H4" s="38" t="s">
        <v>33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142</v>
      </c>
      <c r="C9" s="11">
        <v>96709</v>
      </c>
      <c r="D9" s="11">
        <v>1595812.065</v>
      </c>
      <c r="E9" s="11">
        <v>45</v>
      </c>
      <c r="F9" s="11">
        <v>29290</v>
      </c>
      <c r="G9" s="11">
        <v>434019.466</v>
      </c>
      <c r="H9" s="11">
        <v>14</v>
      </c>
      <c r="I9" s="11">
        <v>8376</v>
      </c>
      <c r="J9" s="11">
        <v>160421.902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48</v>
      </c>
      <c r="B11" s="6">
        <v>1</v>
      </c>
      <c r="C11" s="6">
        <v>600</v>
      </c>
      <c r="D11" s="6">
        <v>5000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0.7042253521126761</v>
      </c>
      <c r="C12" s="24">
        <f aca="true" t="shared" si="0" ref="C12:J12">C11/C$9*100</f>
        <v>0.6204179548956147</v>
      </c>
      <c r="D12" s="24">
        <f t="shared" si="0"/>
        <v>0.31332010264003113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52</v>
      </c>
      <c r="B13" s="6">
        <v>1</v>
      </c>
      <c r="C13" s="6">
        <v>600</v>
      </c>
      <c r="D13" s="6">
        <v>5000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54</v>
      </c>
      <c r="B15" s="6">
        <v>9</v>
      </c>
      <c r="C15" s="6">
        <v>4727</v>
      </c>
      <c r="D15" s="6">
        <v>115247.81300000001</v>
      </c>
      <c r="E15" s="6">
        <v>2</v>
      </c>
      <c r="F15" s="6">
        <v>1670</v>
      </c>
      <c r="G15" s="6">
        <v>13056.266</v>
      </c>
      <c r="H15" s="6">
        <v>1</v>
      </c>
      <c r="I15" s="6">
        <v>150</v>
      </c>
      <c r="J15" s="6">
        <v>1500</v>
      </c>
    </row>
    <row r="16" spans="1:10" s="6" customFormat="1" ht="13.5">
      <c r="A16" s="23" t="s">
        <v>150</v>
      </c>
      <c r="B16" s="24">
        <f>B15/B$9*100</f>
        <v>6.338028169014084</v>
      </c>
      <c r="C16" s="24">
        <f aca="true" t="shared" si="1" ref="C16:J16">C15/C$9*100</f>
        <v>4.8878594546526175</v>
      </c>
      <c r="D16" s="24">
        <f t="shared" si="1"/>
        <v>7.2218913196398224</v>
      </c>
      <c r="E16" s="24">
        <f t="shared" si="1"/>
        <v>4.444444444444445</v>
      </c>
      <c r="F16" s="24">
        <f t="shared" si="1"/>
        <v>5.701604643222943</v>
      </c>
      <c r="G16" s="24">
        <f t="shared" si="1"/>
        <v>3.0082212948485587</v>
      </c>
      <c r="H16" s="24">
        <f t="shared" si="1"/>
        <v>7.142857142857142</v>
      </c>
      <c r="I16" s="24">
        <f t="shared" si="1"/>
        <v>1.7908309455587392</v>
      </c>
      <c r="J16" s="24">
        <f t="shared" si="1"/>
        <v>0.9350344194273422</v>
      </c>
    </row>
    <row r="17" spans="1:10" s="6" customFormat="1" ht="13.5">
      <c r="A17" s="6" t="s">
        <v>55</v>
      </c>
      <c r="B17" s="6">
        <v>3</v>
      </c>
      <c r="C17" s="6">
        <v>1868</v>
      </c>
      <c r="D17" s="6">
        <v>21729.701</v>
      </c>
      <c r="E17" s="6">
        <v>1</v>
      </c>
      <c r="F17" s="6">
        <v>1300</v>
      </c>
      <c r="G17" s="6">
        <v>9999.772</v>
      </c>
      <c r="H17" s="6">
        <v>1</v>
      </c>
      <c r="I17" s="6">
        <v>150</v>
      </c>
      <c r="J17" s="6">
        <v>1500</v>
      </c>
    </row>
    <row r="18" spans="1:10" s="6" customFormat="1" ht="13.5">
      <c r="A18" s="6" t="s">
        <v>56</v>
      </c>
      <c r="B18" s="6">
        <v>4</v>
      </c>
      <c r="C18" s="6">
        <v>2146</v>
      </c>
      <c r="D18" s="6">
        <v>75518.11200000001</v>
      </c>
      <c r="E18" s="6">
        <v>1</v>
      </c>
      <c r="F18" s="6">
        <v>370</v>
      </c>
      <c r="G18" s="6">
        <v>3056.494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57</v>
      </c>
      <c r="B19" s="6">
        <v>2</v>
      </c>
      <c r="C19" s="6">
        <v>713</v>
      </c>
      <c r="D19" s="6">
        <v>18000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="6" customFormat="1" ht="13.5"/>
    <row r="21" spans="1:10" s="6" customFormat="1" ht="13.5">
      <c r="A21" s="6" t="s">
        <v>58</v>
      </c>
      <c r="B21" s="6">
        <v>2</v>
      </c>
      <c r="C21" s="6">
        <v>337</v>
      </c>
      <c r="D21" s="6">
        <v>2917.268</v>
      </c>
      <c r="E21" s="6">
        <v>0</v>
      </c>
      <c r="F21" s="6">
        <v>0</v>
      </c>
      <c r="G21" s="6">
        <v>0</v>
      </c>
      <c r="H21" s="6">
        <v>1</v>
      </c>
      <c r="I21" s="6">
        <v>274</v>
      </c>
      <c r="J21" s="6">
        <v>2055.868</v>
      </c>
    </row>
    <row r="22" spans="1:10" s="6" customFormat="1" ht="13.5">
      <c r="A22" s="23" t="s">
        <v>150</v>
      </c>
      <c r="B22" s="24">
        <f>B21/B$9*100</f>
        <v>1.4084507042253522</v>
      </c>
      <c r="C22" s="24">
        <f aca="true" t="shared" si="2" ref="C22:J22">C21/C$9*100</f>
        <v>0.34846808466637025</v>
      </c>
      <c r="D22" s="24">
        <f t="shared" si="2"/>
        <v>0.18280774183769566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7.142857142857142</v>
      </c>
      <c r="I22" s="24">
        <f t="shared" si="2"/>
        <v>3.2712511938872972</v>
      </c>
      <c r="J22" s="24">
        <f t="shared" si="2"/>
        <v>1.2815382278661676</v>
      </c>
    </row>
    <row r="23" spans="1:10" s="6" customFormat="1" ht="13.5">
      <c r="A23" s="6" t="s">
        <v>60</v>
      </c>
      <c r="B23" s="6">
        <v>2</v>
      </c>
      <c r="C23" s="6">
        <v>337</v>
      </c>
      <c r="D23" s="6">
        <v>2917.268</v>
      </c>
      <c r="E23" s="6">
        <v>0</v>
      </c>
      <c r="F23" s="6">
        <v>0</v>
      </c>
      <c r="G23" s="6">
        <v>0</v>
      </c>
      <c r="H23" s="6">
        <v>1</v>
      </c>
      <c r="I23" s="6">
        <v>274</v>
      </c>
      <c r="J23" s="6">
        <v>2055.868</v>
      </c>
    </row>
    <row r="24" s="6" customFormat="1" ht="13.5"/>
    <row r="25" spans="1:10" s="6" customFormat="1" ht="13.5">
      <c r="A25" s="6" t="s">
        <v>64</v>
      </c>
      <c r="B25" s="6">
        <v>2</v>
      </c>
      <c r="C25" s="6">
        <v>664</v>
      </c>
      <c r="D25" s="6">
        <v>4929.782</v>
      </c>
      <c r="E25" s="6">
        <v>2</v>
      </c>
      <c r="F25" s="6">
        <v>664</v>
      </c>
      <c r="G25" s="6">
        <v>4929.782</v>
      </c>
      <c r="H25" s="6">
        <v>0</v>
      </c>
      <c r="I25" s="6">
        <v>0</v>
      </c>
      <c r="J25" s="6">
        <v>0</v>
      </c>
    </row>
    <row r="26" spans="1:10" s="6" customFormat="1" ht="13.5">
      <c r="A26" s="23" t="s">
        <v>150</v>
      </c>
      <c r="B26" s="24">
        <f>B25/B$9*100</f>
        <v>1.4084507042253522</v>
      </c>
      <c r="C26" s="24">
        <f aca="true" t="shared" si="3" ref="C26:J26">C25/C$9*100</f>
        <v>0.6865958700844802</v>
      </c>
      <c r="D26" s="24">
        <f t="shared" si="3"/>
        <v>0.3089199604465956</v>
      </c>
      <c r="E26" s="24">
        <f t="shared" si="3"/>
        <v>4.444444444444445</v>
      </c>
      <c r="F26" s="24">
        <f t="shared" si="3"/>
        <v>2.2669853192215776</v>
      </c>
      <c r="G26" s="24">
        <f t="shared" si="3"/>
        <v>1.1358435245851393</v>
      </c>
      <c r="H26" s="24">
        <f t="shared" si="3"/>
        <v>0</v>
      </c>
      <c r="I26" s="24">
        <f t="shared" si="3"/>
        <v>0</v>
      </c>
      <c r="J26" s="24">
        <f t="shared" si="3"/>
        <v>0</v>
      </c>
    </row>
    <row r="27" spans="1:10" s="6" customFormat="1" ht="13.5">
      <c r="A27" s="6" t="s">
        <v>65</v>
      </c>
      <c r="B27" s="6">
        <v>1</v>
      </c>
      <c r="C27" s="6">
        <v>540</v>
      </c>
      <c r="D27" s="6">
        <v>4300.001</v>
      </c>
      <c r="E27" s="6">
        <v>1</v>
      </c>
      <c r="F27" s="6">
        <v>540</v>
      </c>
      <c r="G27" s="6">
        <v>4300.001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67</v>
      </c>
      <c r="B28" s="6">
        <v>1</v>
      </c>
      <c r="C28" s="6">
        <v>124</v>
      </c>
      <c r="D28" s="6">
        <v>629.781</v>
      </c>
      <c r="E28" s="6">
        <v>1</v>
      </c>
      <c r="F28" s="6">
        <v>124</v>
      </c>
      <c r="G28" s="6">
        <v>629.781</v>
      </c>
      <c r="H28" s="6">
        <v>0</v>
      </c>
      <c r="I28" s="6">
        <v>0</v>
      </c>
      <c r="J28" s="6">
        <v>0</v>
      </c>
    </row>
    <row r="29" s="6" customFormat="1" ht="13.5"/>
    <row r="30" spans="1:10" s="6" customFormat="1" ht="13.5">
      <c r="A30" s="6" t="s">
        <v>71</v>
      </c>
      <c r="B30" s="6">
        <v>5</v>
      </c>
      <c r="C30" s="6">
        <v>6379</v>
      </c>
      <c r="D30" s="6">
        <v>75625.874</v>
      </c>
      <c r="E30" s="6">
        <v>2</v>
      </c>
      <c r="F30" s="6">
        <v>3090</v>
      </c>
      <c r="G30" s="6">
        <v>29509.34</v>
      </c>
      <c r="H30" s="6">
        <v>2</v>
      </c>
      <c r="I30" s="6">
        <v>3222</v>
      </c>
      <c r="J30" s="6">
        <v>45571.534</v>
      </c>
    </row>
    <row r="31" spans="1:10" s="6" customFormat="1" ht="13.5">
      <c r="A31" s="23" t="s">
        <v>150</v>
      </c>
      <c r="B31" s="24">
        <f>B30/B$9*100</f>
        <v>3.5211267605633805</v>
      </c>
      <c r="C31" s="24">
        <f aca="true" t="shared" si="4" ref="C31:J31">C30/C$9*100</f>
        <v>6.596076890465211</v>
      </c>
      <c r="D31" s="24">
        <f t="shared" si="4"/>
        <v>4.739021320784412</v>
      </c>
      <c r="E31" s="24">
        <f t="shared" si="4"/>
        <v>4.444444444444445</v>
      </c>
      <c r="F31" s="24">
        <f t="shared" si="4"/>
        <v>10.549675657220895</v>
      </c>
      <c r="G31" s="24">
        <f t="shared" si="4"/>
        <v>6.799082140707485</v>
      </c>
      <c r="H31" s="24">
        <f t="shared" si="4"/>
        <v>14.285714285714285</v>
      </c>
      <c r="I31" s="24">
        <f t="shared" si="4"/>
        <v>38.46704871060172</v>
      </c>
      <c r="J31" s="24">
        <f t="shared" si="4"/>
        <v>28.407301890735592</v>
      </c>
    </row>
    <row r="32" spans="1:10" s="6" customFormat="1" ht="13.5">
      <c r="A32" s="6" t="s">
        <v>72</v>
      </c>
      <c r="B32" s="6">
        <v>2</v>
      </c>
      <c r="C32" s="6">
        <v>2862</v>
      </c>
      <c r="D32" s="6">
        <v>43150.640999999996</v>
      </c>
      <c r="E32" s="6">
        <v>1</v>
      </c>
      <c r="F32" s="6">
        <v>162</v>
      </c>
      <c r="G32" s="6">
        <v>2852.829</v>
      </c>
      <c r="H32" s="6">
        <v>1</v>
      </c>
      <c r="I32" s="6">
        <v>2700</v>
      </c>
      <c r="J32" s="6">
        <v>40297.812</v>
      </c>
    </row>
    <row r="33" spans="1:10" s="6" customFormat="1" ht="13.5">
      <c r="A33" s="6" t="s">
        <v>73</v>
      </c>
      <c r="B33" s="6">
        <v>2</v>
      </c>
      <c r="C33" s="6">
        <v>3450</v>
      </c>
      <c r="D33" s="6">
        <v>31930.233</v>
      </c>
      <c r="E33" s="6">
        <v>1</v>
      </c>
      <c r="F33" s="6">
        <v>2928</v>
      </c>
      <c r="G33" s="6">
        <v>26656.511</v>
      </c>
      <c r="H33" s="6">
        <v>1</v>
      </c>
      <c r="I33" s="6">
        <v>522</v>
      </c>
      <c r="J33" s="6">
        <v>5273.722</v>
      </c>
    </row>
    <row r="34" spans="1:10" s="6" customFormat="1" ht="13.5">
      <c r="A34" s="6" t="s">
        <v>76</v>
      </c>
      <c r="B34" s="6">
        <v>1</v>
      </c>
      <c r="C34" s="6">
        <v>67</v>
      </c>
      <c r="D34" s="6">
        <v>545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="6" customFormat="1" ht="13.5"/>
    <row r="36" spans="1:10" s="6" customFormat="1" ht="13.5">
      <c r="A36" s="6" t="s">
        <v>77</v>
      </c>
      <c r="B36" s="6">
        <v>2</v>
      </c>
      <c r="C36" s="6">
        <v>428</v>
      </c>
      <c r="D36" s="6">
        <v>4000</v>
      </c>
      <c r="E36" s="6">
        <v>0</v>
      </c>
      <c r="F36" s="6">
        <v>0</v>
      </c>
      <c r="G36" s="6">
        <v>0</v>
      </c>
      <c r="H36" s="6">
        <v>1</v>
      </c>
      <c r="I36" s="6">
        <v>212</v>
      </c>
      <c r="J36" s="6">
        <v>2000</v>
      </c>
    </row>
    <row r="37" spans="1:10" s="6" customFormat="1" ht="13.5">
      <c r="A37" s="23" t="s">
        <v>150</v>
      </c>
      <c r="B37" s="24">
        <f>B36/B$9*100</f>
        <v>1.4084507042253522</v>
      </c>
      <c r="C37" s="24">
        <f aca="true" t="shared" si="5" ref="C37:J37">C36/C$9*100</f>
        <v>0.4425648078255385</v>
      </c>
      <c r="D37" s="24">
        <f t="shared" si="5"/>
        <v>0.2506560821120249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7.142857142857142</v>
      </c>
      <c r="I37" s="24">
        <f t="shared" si="5"/>
        <v>2.531041069723018</v>
      </c>
      <c r="J37" s="24">
        <f t="shared" si="5"/>
        <v>1.2467125592364565</v>
      </c>
    </row>
    <row r="38" spans="1:10" s="6" customFormat="1" ht="13.5">
      <c r="A38" s="6" t="s">
        <v>78</v>
      </c>
      <c r="B38" s="6">
        <v>1</v>
      </c>
      <c r="C38" s="6">
        <v>212</v>
      </c>
      <c r="D38" s="6">
        <v>2000</v>
      </c>
      <c r="E38" s="6">
        <v>0</v>
      </c>
      <c r="F38" s="6">
        <v>0</v>
      </c>
      <c r="G38" s="6">
        <v>0</v>
      </c>
      <c r="H38" s="6">
        <v>1</v>
      </c>
      <c r="I38" s="6">
        <v>212</v>
      </c>
      <c r="J38" s="6">
        <v>2000</v>
      </c>
    </row>
    <row r="39" spans="1:10" s="6" customFormat="1" ht="13.5">
      <c r="A39" s="6" t="s">
        <v>79</v>
      </c>
      <c r="B39" s="6">
        <v>1</v>
      </c>
      <c r="C39" s="6">
        <v>216</v>
      </c>
      <c r="D39" s="6">
        <v>2000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82</v>
      </c>
      <c r="B41" s="6">
        <v>6</v>
      </c>
      <c r="C41" s="6">
        <v>3600</v>
      </c>
      <c r="D41" s="6">
        <v>41962.698</v>
      </c>
      <c r="E41" s="6">
        <v>2</v>
      </c>
      <c r="F41" s="6">
        <v>1380</v>
      </c>
      <c r="G41" s="6">
        <v>21972.145</v>
      </c>
      <c r="H41" s="6">
        <v>1</v>
      </c>
      <c r="I41" s="6">
        <v>224</v>
      </c>
      <c r="J41" s="6">
        <v>2055.833</v>
      </c>
    </row>
    <row r="42" spans="1:10" s="6" customFormat="1" ht="13.5">
      <c r="A42" s="23" t="s">
        <v>150</v>
      </c>
      <c r="B42" s="24">
        <f>B41/B$9*100</f>
        <v>4.225352112676056</v>
      </c>
      <c r="C42" s="24">
        <f aca="true" t="shared" si="6" ref="C42:J42">C41/C$9*100</f>
        <v>3.722507729373688</v>
      </c>
      <c r="D42" s="24">
        <f t="shared" si="6"/>
        <v>2.6295513688825256</v>
      </c>
      <c r="E42" s="24">
        <f t="shared" si="6"/>
        <v>4.444444444444445</v>
      </c>
      <c r="F42" s="24">
        <f t="shared" si="6"/>
        <v>4.711505633321953</v>
      </c>
      <c r="G42" s="24">
        <f t="shared" si="6"/>
        <v>5.062479156176834</v>
      </c>
      <c r="H42" s="24">
        <f t="shared" si="6"/>
        <v>7.142857142857142</v>
      </c>
      <c r="I42" s="24">
        <f t="shared" si="6"/>
        <v>2.6743075453677174</v>
      </c>
      <c r="J42" s="24">
        <f t="shared" si="6"/>
        <v>1.281516410396381</v>
      </c>
    </row>
    <row r="43" spans="1:10" s="6" customFormat="1" ht="13.5">
      <c r="A43" s="6" t="s">
        <v>83</v>
      </c>
      <c r="B43" s="6">
        <v>3</v>
      </c>
      <c r="C43" s="6">
        <v>2070</v>
      </c>
      <c r="D43" s="6">
        <v>17490.553</v>
      </c>
      <c r="E43" s="6">
        <v>0</v>
      </c>
      <c r="F43" s="6">
        <v>0</v>
      </c>
      <c r="G43" s="6">
        <v>0</v>
      </c>
      <c r="H43" s="6">
        <v>1</v>
      </c>
      <c r="I43" s="6">
        <v>224</v>
      </c>
      <c r="J43" s="6">
        <v>2055.833</v>
      </c>
    </row>
    <row r="44" spans="1:10" s="6" customFormat="1" ht="13.5">
      <c r="A44" s="6" t="s">
        <v>85</v>
      </c>
      <c r="B44" s="6">
        <v>2</v>
      </c>
      <c r="C44" s="6">
        <v>1365</v>
      </c>
      <c r="D44" s="6">
        <v>21844.94</v>
      </c>
      <c r="E44" s="6">
        <v>1</v>
      </c>
      <c r="F44" s="6">
        <v>1215</v>
      </c>
      <c r="G44" s="6">
        <v>19344.94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86</v>
      </c>
      <c r="B45" s="6">
        <v>1</v>
      </c>
      <c r="C45" s="6">
        <v>165</v>
      </c>
      <c r="D45" s="6">
        <v>2627.205</v>
      </c>
      <c r="E45" s="6">
        <v>1</v>
      </c>
      <c r="F45" s="6">
        <v>165</v>
      </c>
      <c r="G45" s="6">
        <v>2627.205</v>
      </c>
      <c r="H45" s="6">
        <v>0</v>
      </c>
      <c r="I45" s="6">
        <v>0</v>
      </c>
      <c r="J45" s="6">
        <v>0</v>
      </c>
    </row>
    <row r="46" s="6" customFormat="1" ht="13.5"/>
    <row r="47" spans="1:10" s="6" customFormat="1" ht="13.5">
      <c r="A47" s="6" t="s">
        <v>88</v>
      </c>
      <c r="B47" s="6">
        <v>24</v>
      </c>
      <c r="C47" s="6">
        <v>9115</v>
      </c>
      <c r="D47" s="6">
        <v>146275.066</v>
      </c>
      <c r="E47" s="6">
        <v>9</v>
      </c>
      <c r="F47" s="6">
        <v>5369</v>
      </c>
      <c r="G47" s="6">
        <v>96562.794</v>
      </c>
      <c r="H47" s="6">
        <v>2</v>
      </c>
      <c r="I47" s="6">
        <v>821</v>
      </c>
      <c r="J47" s="6">
        <v>7129.292</v>
      </c>
    </row>
    <row r="48" spans="1:10" s="6" customFormat="1" ht="13.5">
      <c r="A48" s="23" t="s">
        <v>150</v>
      </c>
      <c r="B48" s="24">
        <f>B47/B$9*100</f>
        <v>16.901408450704224</v>
      </c>
      <c r="C48" s="24">
        <f aca="true" t="shared" si="7" ref="C48:J48">C47/C$9*100</f>
        <v>9.425182764789213</v>
      </c>
      <c r="D48" s="24">
        <f t="shared" si="7"/>
        <v>9.166183738559464</v>
      </c>
      <c r="E48" s="24">
        <f t="shared" si="7"/>
        <v>20</v>
      </c>
      <c r="F48" s="24">
        <f t="shared" si="7"/>
        <v>18.330488221235917</v>
      </c>
      <c r="G48" s="24">
        <f t="shared" si="7"/>
        <v>22.248493803731833</v>
      </c>
      <c r="H48" s="24">
        <f t="shared" si="7"/>
        <v>14.285714285714285</v>
      </c>
      <c r="I48" s="24">
        <f t="shared" si="7"/>
        <v>9.801814708691499</v>
      </c>
      <c r="J48" s="24">
        <f t="shared" si="7"/>
        <v>4.444088937431998</v>
      </c>
    </row>
    <row r="49" spans="1:10" s="6" customFormat="1" ht="13.5">
      <c r="A49" s="6" t="s">
        <v>89</v>
      </c>
      <c r="B49" s="6">
        <v>9</v>
      </c>
      <c r="C49" s="6">
        <v>4222</v>
      </c>
      <c r="D49" s="6">
        <v>59075.672999999995</v>
      </c>
      <c r="E49" s="6">
        <v>3</v>
      </c>
      <c r="F49" s="6">
        <v>2480</v>
      </c>
      <c r="G49" s="6">
        <v>35087.893</v>
      </c>
      <c r="H49" s="6">
        <v>0</v>
      </c>
      <c r="I49" s="6">
        <v>0</v>
      </c>
      <c r="J49" s="6">
        <v>0</v>
      </c>
    </row>
    <row r="50" spans="1:10" s="6" customFormat="1" ht="13.5">
      <c r="A50" s="6" t="s">
        <v>90</v>
      </c>
      <c r="B50" s="6">
        <v>2</v>
      </c>
      <c r="C50" s="6">
        <v>1250</v>
      </c>
      <c r="D50" s="6">
        <v>22016.206000000002</v>
      </c>
      <c r="E50" s="6">
        <v>1</v>
      </c>
      <c r="F50" s="6">
        <v>600</v>
      </c>
      <c r="G50" s="6">
        <v>17086.914</v>
      </c>
      <c r="H50" s="6">
        <v>1</v>
      </c>
      <c r="I50" s="6">
        <v>650</v>
      </c>
      <c r="J50" s="6">
        <v>4929.292</v>
      </c>
    </row>
    <row r="51" spans="1:10" s="6" customFormat="1" ht="13.5">
      <c r="A51" s="6" t="s">
        <v>92</v>
      </c>
      <c r="B51" s="6">
        <v>11</v>
      </c>
      <c r="C51" s="6">
        <v>2292</v>
      </c>
      <c r="D51" s="6">
        <v>36019.29</v>
      </c>
      <c r="E51" s="6">
        <v>3</v>
      </c>
      <c r="F51" s="6">
        <v>938</v>
      </c>
      <c r="G51" s="6">
        <v>15224.09</v>
      </c>
      <c r="H51" s="6">
        <v>1</v>
      </c>
      <c r="I51" s="6">
        <v>171</v>
      </c>
      <c r="J51" s="6">
        <v>2200</v>
      </c>
    </row>
    <row r="52" spans="1:10" s="6" customFormat="1" ht="13.5">
      <c r="A52" s="6" t="s">
        <v>93</v>
      </c>
      <c r="B52" s="6">
        <v>2</v>
      </c>
      <c r="C52" s="6">
        <v>1351</v>
      </c>
      <c r="D52" s="6">
        <v>29163.897</v>
      </c>
      <c r="E52" s="6">
        <v>2</v>
      </c>
      <c r="F52" s="6">
        <v>1351</v>
      </c>
      <c r="G52" s="6">
        <v>29163.897</v>
      </c>
      <c r="H52" s="6">
        <v>0</v>
      </c>
      <c r="I52" s="6">
        <v>0</v>
      </c>
      <c r="J52" s="6">
        <v>0</v>
      </c>
    </row>
    <row r="53" s="6" customFormat="1" ht="13.5"/>
    <row r="54" spans="1:10" s="6" customFormat="1" ht="13.5">
      <c r="A54" s="6" t="s">
        <v>94</v>
      </c>
      <c r="B54" s="6">
        <v>15</v>
      </c>
      <c r="C54" s="6">
        <v>6848</v>
      </c>
      <c r="D54" s="6">
        <v>132373.203</v>
      </c>
      <c r="E54" s="6">
        <v>3</v>
      </c>
      <c r="F54" s="6">
        <v>1799</v>
      </c>
      <c r="G54" s="6">
        <v>12220.322</v>
      </c>
      <c r="H54" s="6">
        <v>3</v>
      </c>
      <c r="I54" s="6">
        <v>2636</v>
      </c>
      <c r="J54" s="6">
        <v>90704.917</v>
      </c>
    </row>
    <row r="55" spans="1:10" s="6" customFormat="1" ht="13.5">
      <c r="A55" s="23" t="s">
        <v>150</v>
      </c>
      <c r="B55" s="24">
        <f>B54/B$9*100</f>
        <v>10.56338028169014</v>
      </c>
      <c r="C55" s="24">
        <f aca="true" t="shared" si="8" ref="C55:J55">C54/C$9*100</f>
        <v>7.081036925208616</v>
      </c>
      <c r="D55" s="24">
        <f t="shared" si="8"/>
        <v>8.295037110149936</v>
      </c>
      <c r="E55" s="24">
        <f t="shared" si="8"/>
        <v>6.666666666666667</v>
      </c>
      <c r="F55" s="24">
        <f t="shared" si="8"/>
        <v>6.142027995903039</v>
      </c>
      <c r="G55" s="24">
        <f t="shared" si="8"/>
        <v>2.81561610879453</v>
      </c>
      <c r="H55" s="24">
        <f t="shared" si="8"/>
        <v>21.428571428571427</v>
      </c>
      <c r="I55" s="24">
        <f t="shared" si="8"/>
        <v>31.470869149952247</v>
      </c>
      <c r="J55" s="24">
        <f t="shared" si="8"/>
        <v>56.541479604200184</v>
      </c>
    </row>
    <row r="56" spans="1:10" s="6" customFormat="1" ht="13.5">
      <c r="A56" s="6" t="s">
        <v>95</v>
      </c>
      <c r="B56" s="6">
        <v>12</v>
      </c>
      <c r="C56" s="6">
        <v>5707</v>
      </c>
      <c r="D56" s="6">
        <v>127219.903</v>
      </c>
      <c r="E56" s="6">
        <v>2</v>
      </c>
      <c r="F56" s="6">
        <v>799</v>
      </c>
      <c r="G56" s="6">
        <v>10020.322</v>
      </c>
      <c r="H56" s="6">
        <v>3</v>
      </c>
      <c r="I56" s="6">
        <v>2636</v>
      </c>
      <c r="J56" s="6">
        <v>90704.917</v>
      </c>
    </row>
    <row r="57" spans="1:10" s="6" customFormat="1" ht="13.5">
      <c r="A57" s="6" t="s">
        <v>96</v>
      </c>
      <c r="B57" s="6">
        <v>2</v>
      </c>
      <c r="C57" s="6">
        <v>1061</v>
      </c>
      <c r="D57" s="6">
        <v>3122.3</v>
      </c>
      <c r="E57" s="6">
        <v>1</v>
      </c>
      <c r="F57" s="6">
        <v>1000</v>
      </c>
      <c r="G57" s="6">
        <v>2200</v>
      </c>
      <c r="H57" s="6">
        <v>0</v>
      </c>
      <c r="I57" s="6">
        <v>0</v>
      </c>
      <c r="J57" s="6">
        <v>0</v>
      </c>
    </row>
    <row r="58" spans="1:10" s="6" customFormat="1" ht="13.5">
      <c r="A58" s="6" t="s">
        <v>97</v>
      </c>
      <c r="B58" s="6">
        <v>1</v>
      </c>
      <c r="C58" s="6">
        <v>80</v>
      </c>
      <c r="D58" s="6">
        <v>2031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="6" customFormat="1" ht="13.5"/>
    <row r="60" spans="1:10" s="6" customFormat="1" ht="13.5">
      <c r="A60" s="6" t="s">
        <v>99</v>
      </c>
      <c r="B60" s="6">
        <v>15</v>
      </c>
      <c r="C60" s="6">
        <v>6340</v>
      </c>
      <c r="D60" s="6">
        <v>64776.433000000005</v>
      </c>
      <c r="E60" s="6">
        <v>1</v>
      </c>
      <c r="F60" s="6">
        <v>520</v>
      </c>
      <c r="G60" s="6">
        <v>6408</v>
      </c>
      <c r="H60" s="6">
        <v>1</v>
      </c>
      <c r="I60" s="6">
        <v>169</v>
      </c>
      <c r="J60" s="6">
        <v>3933</v>
      </c>
    </row>
    <row r="61" spans="1:10" s="6" customFormat="1" ht="13.5">
      <c r="A61" s="23" t="s">
        <v>150</v>
      </c>
      <c r="B61" s="24">
        <f>B60/B$9*100</f>
        <v>10.56338028169014</v>
      </c>
      <c r="C61" s="24">
        <f aca="true" t="shared" si="9" ref="C61:J61">C60/C$9*100</f>
        <v>6.555749723396994</v>
      </c>
      <c r="D61" s="24">
        <f t="shared" si="9"/>
        <v>4.05915172724302</v>
      </c>
      <c r="E61" s="24">
        <f t="shared" si="9"/>
        <v>2.2222222222222223</v>
      </c>
      <c r="F61" s="24">
        <f t="shared" si="9"/>
        <v>1.7753499487879822</v>
      </c>
      <c r="G61" s="24">
        <f t="shared" si="9"/>
        <v>1.4764314741588112</v>
      </c>
      <c r="H61" s="24">
        <f t="shared" si="9"/>
        <v>7.142857142857142</v>
      </c>
      <c r="I61" s="24">
        <f t="shared" si="9"/>
        <v>2.0176695319961793</v>
      </c>
      <c r="J61" s="24">
        <f t="shared" si="9"/>
        <v>2.4516602477384914</v>
      </c>
    </row>
    <row r="62" spans="1:10" s="6" customFormat="1" ht="13.5">
      <c r="A62" s="6" t="s">
        <v>102</v>
      </c>
      <c r="B62" s="6">
        <v>4</v>
      </c>
      <c r="C62" s="6">
        <v>1002</v>
      </c>
      <c r="D62" s="6">
        <v>10500.243</v>
      </c>
      <c r="E62" s="6">
        <v>0</v>
      </c>
      <c r="F62" s="6">
        <v>0</v>
      </c>
      <c r="G62" s="6">
        <v>0</v>
      </c>
      <c r="H62" s="6">
        <v>1</v>
      </c>
      <c r="I62" s="6">
        <v>169</v>
      </c>
      <c r="J62" s="6">
        <v>3933</v>
      </c>
    </row>
    <row r="63" spans="1:10" s="6" customFormat="1" ht="13.5">
      <c r="A63" s="6" t="s">
        <v>103</v>
      </c>
      <c r="B63" s="6">
        <v>10</v>
      </c>
      <c r="C63" s="6">
        <v>3610</v>
      </c>
      <c r="D63" s="6">
        <v>34492</v>
      </c>
      <c r="E63" s="6">
        <v>1</v>
      </c>
      <c r="F63" s="6">
        <v>520</v>
      </c>
      <c r="G63" s="6">
        <v>6408</v>
      </c>
      <c r="H63" s="6">
        <v>0</v>
      </c>
      <c r="I63" s="6">
        <v>0</v>
      </c>
      <c r="J63" s="6">
        <v>0</v>
      </c>
    </row>
    <row r="64" spans="1:10" s="6" customFormat="1" ht="13.5">
      <c r="A64" s="6" t="s">
        <v>104</v>
      </c>
      <c r="B64" s="6">
        <v>1</v>
      </c>
      <c r="C64" s="6">
        <v>1728</v>
      </c>
      <c r="D64" s="6">
        <v>19784.19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="6" customFormat="1" ht="13.5"/>
    <row r="66" spans="1:10" s="6" customFormat="1" ht="13.5">
      <c r="A66" s="6" t="s">
        <v>105</v>
      </c>
      <c r="B66" s="6">
        <v>2</v>
      </c>
      <c r="C66" s="6">
        <v>760</v>
      </c>
      <c r="D66" s="6">
        <v>11051.018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23" t="s">
        <v>150</v>
      </c>
      <c r="B67" s="24">
        <f>B66/B$9*100</f>
        <v>1.4084507042253522</v>
      </c>
      <c r="C67" s="24">
        <f aca="true" t="shared" si="10" ref="C67:J67">C66/C$9*100</f>
        <v>0.7858627428677786</v>
      </c>
      <c r="D67" s="24">
        <f t="shared" si="10"/>
        <v>0.6925012188073663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</row>
    <row r="68" spans="1:10" s="6" customFormat="1" ht="13.5">
      <c r="A68" s="6" t="s">
        <v>106</v>
      </c>
      <c r="B68" s="6">
        <v>1</v>
      </c>
      <c r="C68" s="6">
        <v>648</v>
      </c>
      <c r="D68" s="6">
        <v>8551.018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107</v>
      </c>
      <c r="B69" s="6">
        <v>1</v>
      </c>
      <c r="C69" s="6">
        <v>112</v>
      </c>
      <c r="D69" s="6">
        <v>2500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="6" customFormat="1" ht="13.5"/>
    <row r="71" spans="1:10" s="6" customFormat="1" ht="13.5">
      <c r="A71" s="6" t="s">
        <v>108</v>
      </c>
      <c r="B71" s="6">
        <v>16</v>
      </c>
      <c r="C71" s="6">
        <v>22130</v>
      </c>
      <c r="D71" s="6">
        <v>428693.74199999997</v>
      </c>
      <c r="E71" s="6">
        <v>10</v>
      </c>
      <c r="F71" s="6">
        <v>6754</v>
      </c>
      <c r="G71" s="6">
        <v>123963.108</v>
      </c>
      <c r="H71" s="6">
        <v>1</v>
      </c>
      <c r="I71" s="6">
        <v>68</v>
      </c>
      <c r="J71" s="6">
        <v>409.164</v>
      </c>
    </row>
    <row r="72" spans="1:10" s="6" customFormat="1" ht="13.5">
      <c r="A72" s="23" t="s">
        <v>150</v>
      </c>
      <c r="B72" s="24">
        <f>B71/B$9*100</f>
        <v>11.267605633802818</v>
      </c>
      <c r="C72" s="24">
        <f aca="true" t="shared" si="11" ref="C72:J72">C71/C$9*100</f>
        <v>22.883082236399922</v>
      </c>
      <c r="D72" s="24">
        <f t="shared" si="11"/>
        <v>26.863673448915804</v>
      </c>
      <c r="E72" s="24">
        <f t="shared" si="11"/>
        <v>22.22222222222222</v>
      </c>
      <c r="F72" s="24">
        <f t="shared" si="11"/>
        <v>23.059064527142368</v>
      </c>
      <c r="G72" s="24">
        <f t="shared" si="11"/>
        <v>28.561647048337687</v>
      </c>
      <c r="H72" s="24">
        <f t="shared" si="11"/>
        <v>7.142857142857142</v>
      </c>
      <c r="I72" s="24">
        <f t="shared" si="11"/>
        <v>0.8118433619866284</v>
      </c>
      <c r="J72" s="24">
        <f t="shared" si="11"/>
        <v>0.2550549487937127</v>
      </c>
    </row>
    <row r="73" spans="1:10" s="6" customFormat="1" ht="13.5">
      <c r="A73" s="6" t="s">
        <v>109</v>
      </c>
      <c r="B73" s="6">
        <v>8</v>
      </c>
      <c r="C73" s="6">
        <v>8837</v>
      </c>
      <c r="D73" s="6">
        <v>244004.312</v>
      </c>
      <c r="E73" s="6">
        <v>5</v>
      </c>
      <c r="F73" s="6">
        <v>1319</v>
      </c>
      <c r="G73" s="6">
        <v>19595.148</v>
      </c>
      <c r="H73" s="6">
        <v>1</v>
      </c>
      <c r="I73" s="6">
        <v>68</v>
      </c>
      <c r="J73" s="6">
        <v>409.164</v>
      </c>
    </row>
    <row r="74" spans="1:10" s="6" customFormat="1" ht="13.5">
      <c r="A74" s="6" t="s">
        <v>110</v>
      </c>
      <c r="B74" s="6">
        <v>2</v>
      </c>
      <c r="C74" s="6">
        <v>351</v>
      </c>
      <c r="D74" s="6">
        <v>4800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s="6" customFormat="1" ht="13.5">
      <c r="A75" s="6" t="s">
        <v>112</v>
      </c>
      <c r="B75" s="6">
        <v>6</v>
      </c>
      <c r="C75" s="6">
        <v>12942</v>
      </c>
      <c r="D75" s="6">
        <v>179889.43</v>
      </c>
      <c r="E75" s="6">
        <v>5</v>
      </c>
      <c r="F75" s="6">
        <v>5435</v>
      </c>
      <c r="G75" s="6">
        <v>104367.96</v>
      </c>
      <c r="H75" s="6">
        <v>0</v>
      </c>
      <c r="I75" s="6">
        <v>0</v>
      </c>
      <c r="J75" s="6">
        <v>0</v>
      </c>
    </row>
    <row r="76" s="6" customFormat="1" ht="13.5"/>
    <row r="77" spans="1:10" s="6" customFormat="1" ht="13.5">
      <c r="A77" s="6" t="s">
        <v>113</v>
      </c>
      <c r="B77" s="6">
        <v>11</v>
      </c>
      <c r="C77" s="6">
        <v>24183</v>
      </c>
      <c r="D77" s="6">
        <v>456139.476</v>
      </c>
      <c r="E77" s="6">
        <v>5</v>
      </c>
      <c r="F77" s="6">
        <v>3981</v>
      </c>
      <c r="G77" s="6">
        <v>87256.093</v>
      </c>
      <c r="H77" s="6">
        <v>1</v>
      </c>
      <c r="I77" s="6">
        <v>600</v>
      </c>
      <c r="J77" s="6">
        <v>5062.294</v>
      </c>
    </row>
    <row r="78" spans="1:10" s="6" customFormat="1" ht="13.5">
      <c r="A78" s="23" t="s">
        <v>150</v>
      </c>
      <c r="B78" s="24">
        <f>B77/B$9*100</f>
        <v>7.746478873239436</v>
      </c>
      <c r="C78" s="24">
        <f aca="true" t="shared" si="12" ref="C78:J78">C77/C$9*100</f>
        <v>25.005945672067746</v>
      </c>
      <c r="D78" s="24">
        <f t="shared" si="12"/>
        <v>28.583533487698006</v>
      </c>
      <c r="E78" s="24">
        <f t="shared" si="12"/>
        <v>11.11111111111111</v>
      </c>
      <c r="F78" s="24">
        <f t="shared" si="12"/>
        <v>13.591669511778765</v>
      </c>
      <c r="G78" s="24">
        <f t="shared" si="12"/>
        <v>20.104188829171086</v>
      </c>
      <c r="H78" s="24">
        <f t="shared" si="12"/>
        <v>7.142857142857142</v>
      </c>
      <c r="I78" s="24">
        <f t="shared" si="12"/>
        <v>7.163323782234957</v>
      </c>
      <c r="J78" s="24">
        <f t="shared" si="12"/>
        <v>3.155612754173679</v>
      </c>
    </row>
    <row r="79" spans="1:10" s="6" customFormat="1" ht="13.5">
      <c r="A79" s="6" t="s">
        <v>114</v>
      </c>
      <c r="B79" s="6">
        <v>2</v>
      </c>
      <c r="C79" s="6">
        <v>19034</v>
      </c>
      <c r="D79" s="6">
        <v>351119.625</v>
      </c>
      <c r="E79" s="6">
        <v>0</v>
      </c>
      <c r="F79" s="6">
        <v>0</v>
      </c>
      <c r="G79" s="6">
        <v>0</v>
      </c>
      <c r="H79" s="6">
        <v>1</v>
      </c>
      <c r="I79" s="6">
        <v>600</v>
      </c>
      <c r="J79" s="6">
        <v>5062.294</v>
      </c>
    </row>
    <row r="80" spans="1:10" s="6" customFormat="1" ht="13.5">
      <c r="A80" s="6" t="s">
        <v>115</v>
      </c>
      <c r="B80" s="6">
        <v>3</v>
      </c>
      <c r="C80" s="6">
        <v>1108</v>
      </c>
      <c r="D80" s="6">
        <v>15079.895</v>
      </c>
      <c r="E80" s="6">
        <v>2</v>
      </c>
      <c r="F80" s="6">
        <v>600</v>
      </c>
      <c r="G80" s="6">
        <v>8216.129</v>
      </c>
      <c r="H80" s="6">
        <v>0</v>
      </c>
      <c r="I80" s="6">
        <v>0</v>
      </c>
      <c r="J80" s="6">
        <v>0</v>
      </c>
    </row>
    <row r="81" spans="1:10" s="6" customFormat="1" ht="13.5">
      <c r="A81" s="6" t="s">
        <v>116</v>
      </c>
      <c r="B81" s="6">
        <v>3</v>
      </c>
      <c r="C81" s="6">
        <v>390</v>
      </c>
      <c r="D81" s="6">
        <v>9762.036</v>
      </c>
      <c r="E81" s="6">
        <v>2</v>
      </c>
      <c r="F81" s="6">
        <v>210</v>
      </c>
      <c r="G81" s="6">
        <v>2762.044</v>
      </c>
      <c r="H81" s="6">
        <v>0</v>
      </c>
      <c r="I81" s="6">
        <v>0</v>
      </c>
      <c r="J81" s="6">
        <v>0</v>
      </c>
    </row>
    <row r="82" spans="1:10" s="6" customFormat="1" ht="13.5">
      <c r="A82" s="6" t="s">
        <v>117</v>
      </c>
      <c r="B82" s="6">
        <v>3</v>
      </c>
      <c r="C82" s="6">
        <v>3651</v>
      </c>
      <c r="D82" s="6">
        <v>80177.92</v>
      </c>
      <c r="E82" s="6">
        <v>1</v>
      </c>
      <c r="F82" s="6">
        <v>3171</v>
      </c>
      <c r="G82" s="6">
        <v>76277.92</v>
      </c>
      <c r="H82" s="6">
        <v>0</v>
      </c>
      <c r="I82" s="6">
        <v>0</v>
      </c>
      <c r="J82" s="6">
        <v>0</v>
      </c>
    </row>
    <row r="83" s="6" customFormat="1" ht="13.5"/>
    <row r="84" spans="1:10" s="6" customFormat="1" ht="13.5">
      <c r="A84" s="6" t="s">
        <v>119</v>
      </c>
      <c r="B84" s="6">
        <v>17</v>
      </c>
      <c r="C84" s="6">
        <v>5650</v>
      </c>
      <c r="D84" s="6">
        <v>47812.168999999994</v>
      </c>
      <c r="E84" s="6">
        <v>5</v>
      </c>
      <c r="F84" s="6">
        <v>3223</v>
      </c>
      <c r="G84" s="6">
        <v>22430.226</v>
      </c>
      <c r="H84" s="6">
        <v>0</v>
      </c>
      <c r="I84" s="6">
        <v>0</v>
      </c>
      <c r="J84" s="6">
        <v>0</v>
      </c>
    </row>
    <row r="85" spans="1:10" s="6" customFormat="1" ht="13.5">
      <c r="A85" s="23" t="s">
        <v>150</v>
      </c>
      <c r="B85" s="24">
        <f>B84/B$9*100</f>
        <v>11.971830985915492</v>
      </c>
      <c r="C85" s="24">
        <f aca="true" t="shared" si="13" ref="C85:J85">C84/C$9*100</f>
        <v>5.842269075267039</v>
      </c>
      <c r="D85" s="24">
        <f t="shared" si="13"/>
        <v>2.9961027397045026</v>
      </c>
      <c r="E85" s="24">
        <f t="shared" si="13"/>
        <v>11.11111111111111</v>
      </c>
      <c r="F85" s="24">
        <f t="shared" si="13"/>
        <v>11.00375554796859</v>
      </c>
      <c r="G85" s="24">
        <f t="shared" si="13"/>
        <v>5.168023039777667</v>
      </c>
      <c r="H85" s="24">
        <f t="shared" si="13"/>
        <v>0</v>
      </c>
      <c r="I85" s="24">
        <f t="shared" si="13"/>
        <v>0</v>
      </c>
      <c r="J85" s="24">
        <f t="shared" si="13"/>
        <v>0</v>
      </c>
    </row>
    <row r="86" spans="1:10" s="6" customFormat="1" ht="13.5">
      <c r="A86" s="6" t="s">
        <v>120</v>
      </c>
      <c r="B86" s="6">
        <v>8</v>
      </c>
      <c r="C86" s="6">
        <v>2318</v>
      </c>
      <c r="D86" s="6">
        <v>31603.219</v>
      </c>
      <c r="E86" s="6">
        <v>3</v>
      </c>
      <c r="F86" s="6">
        <v>997</v>
      </c>
      <c r="G86" s="6">
        <v>17340.24</v>
      </c>
      <c r="H86" s="6">
        <v>0</v>
      </c>
      <c r="I86" s="6">
        <v>0</v>
      </c>
      <c r="J86" s="6">
        <v>0</v>
      </c>
    </row>
    <row r="87" spans="1:10" s="6" customFormat="1" ht="13.5">
      <c r="A87" s="6" t="s">
        <v>121</v>
      </c>
      <c r="B87" s="6">
        <v>6</v>
      </c>
      <c r="C87" s="6">
        <v>2962</v>
      </c>
      <c r="D87" s="6">
        <v>14108.95</v>
      </c>
      <c r="E87" s="6">
        <v>2</v>
      </c>
      <c r="F87" s="6">
        <v>2226</v>
      </c>
      <c r="G87" s="6">
        <v>5089.986</v>
      </c>
      <c r="H87" s="6">
        <v>0</v>
      </c>
      <c r="I87" s="6">
        <v>0</v>
      </c>
      <c r="J87" s="6">
        <v>0</v>
      </c>
    </row>
    <row r="88" spans="1:10" s="6" customFormat="1" ht="13.5">
      <c r="A88" s="6" t="s">
        <v>122</v>
      </c>
      <c r="B88" s="6">
        <v>3</v>
      </c>
      <c r="C88" s="6">
        <v>370</v>
      </c>
      <c r="D88" s="6">
        <v>2100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="6" customFormat="1" ht="13.5"/>
    <row r="90" spans="1:10" s="6" customFormat="1" ht="13.5">
      <c r="A90" s="6" t="s">
        <v>125</v>
      </c>
      <c r="B90" s="6">
        <v>15</v>
      </c>
      <c r="C90" s="6">
        <v>4948</v>
      </c>
      <c r="D90" s="6">
        <v>59007.523</v>
      </c>
      <c r="E90" s="6">
        <v>4</v>
      </c>
      <c r="F90" s="6">
        <v>840</v>
      </c>
      <c r="G90" s="6">
        <v>15711.39</v>
      </c>
      <c r="H90" s="6">
        <v>0</v>
      </c>
      <c r="I90" s="6">
        <v>0</v>
      </c>
      <c r="J90" s="6">
        <v>0</v>
      </c>
    </row>
    <row r="91" spans="1:10" s="6" customFormat="1" ht="13.5">
      <c r="A91" s="23" t="s">
        <v>150</v>
      </c>
      <c r="B91" s="24">
        <f>B90/B$9*100</f>
        <v>10.56338028169014</v>
      </c>
      <c r="C91" s="24">
        <f aca="true" t="shared" si="14" ref="C91:J91">C90/C$9*100</f>
        <v>5.116380068039169</v>
      </c>
      <c r="D91" s="24">
        <f t="shared" si="14"/>
        <v>3.6976486325787996</v>
      </c>
      <c r="E91" s="24">
        <f t="shared" si="14"/>
        <v>8.88888888888889</v>
      </c>
      <c r="F91" s="24">
        <f t="shared" si="14"/>
        <v>2.867872994195971</v>
      </c>
      <c r="G91" s="24">
        <f t="shared" si="14"/>
        <v>3.6199735797103623</v>
      </c>
      <c r="H91" s="24">
        <f t="shared" si="14"/>
        <v>0</v>
      </c>
      <c r="I91" s="24">
        <f t="shared" si="14"/>
        <v>0</v>
      </c>
      <c r="J91" s="24">
        <f t="shared" si="14"/>
        <v>0</v>
      </c>
    </row>
    <row r="92" spans="1:10" s="6" customFormat="1" ht="13.5">
      <c r="A92" s="6" t="s">
        <v>126</v>
      </c>
      <c r="B92" s="6">
        <v>7</v>
      </c>
      <c r="C92" s="6">
        <v>2920</v>
      </c>
      <c r="D92" s="6">
        <v>35534.709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</row>
    <row r="93" spans="1:10" s="6" customFormat="1" ht="13.5">
      <c r="A93" s="6" t="s">
        <v>127</v>
      </c>
      <c r="B93" s="6">
        <v>7</v>
      </c>
      <c r="C93" s="6">
        <v>1740</v>
      </c>
      <c r="D93" s="6">
        <v>21436.942</v>
      </c>
      <c r="E93" s="6">
        <v>4</v>
      </c>
      <c r="F93" s="6">
        <v>840</v>
      </c>
      <c r="G93" s="6">
        <v>15711.39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128</v>
      </c>
      <c r="B94" s="6">
        <v>1</v>
      </c>
      <c r="C94" s="6">
        <v>288</v>
      </c>
      <c r="D94" s="6">
        <v>2035.872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71093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32</v>
      </c>
      <c r="C4" s="38"/>
      <c r="D4" s="38"/>
      <c r="E4" s="38" t="s">
        <v>31</v>
      </c>
      <c r="F4" s="38"/>
      <c r="G4" s="38"/>
      <c r="H4" s="38" t="s">
        <v>19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16</v>
      </c>
      <c r="C9" s="11">
        <v>29351</v>
      </c>
      <c r="D9" s="11">
        <v>467810.584</v>
      </c>
      <c r="E9" s="11">
        <v>3</v>
      </c>
      <c r="F9" s="11">
        <v>1586</v>
      </c>
      <c r="G9" s="11">
        <v>20386.89</v>
      </c>
      <c r="H9" s="11">
        <v>64</v>
      </c>
      <c r="I9" s="11">
        <v>28106</v>
      </c>
      <c r="J9" s="11">
        <v>513173.223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48</v>
      </c>
      <c r="B11" s="6">
        <v>1</v>
      </c>
      <c r="C11" s="6">
        <v>600</v>
      </c>
      <c r="D11" s="6">
        <v>5000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6.25</v>
      </c>
      <c r="C12" s="24">
        <f aca="true" t="shared" si="0" ref="C12:J12">C11/C$9*100</f>
        <v>2.0442233654730675</v>
      </c>
      <c r="D12" s="24">
        <f t="shared" si="0"/>
        <v>1.068808652691791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52</v>
      </c>
      <c r="B13" s="6">
        <v>1</v>
      </c>
      <c r="C13" s="6">
        <v>600</v>
      </c>
      <c r="D13" s="6">
        <v>5000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54</v>
      </c>
      <c r="B15" s="6">
        <v>2</v>
      </c>
      <c r="C15" s="6">
        <v>890</v>
      </c>
      <c r="D15" s="6">
        <v>20200</v>
      </c>
      <c r="E15" s="6">
        <v>0</v>
      </c>
      <c r="F15" s="6">
        <v>0</v>
      </c>
      <c r="G15" s="6">
        <v>0</v>
      </c>
      <c r="H15" s="6">
        <v>4</v>
      </c>
      <c r="I15" s="6">
        <v>2017</v>
      </c>
      <c r="J15" s="6">
        <v>80491.547</v>
      </c>
    </row>
    <row r="16" spans="1:10" s="6" customFormat="1" ht="13.5">
      <c r="A16" s="23" t="s">
        <v>150</v>
      </c>
      <c r="B16" s="24">
        <f>B15/B$9*100</f>
        <v>12.5</v>
      </c>
      <c r="C16" s="24">
        <f aca="true" t="shared" si="1" ref="C16:J16">C15/C$9*100</f>
        <v>3.03226465878505</v>
      </c>
      <c r="D16" s="24">
        <f t="shared" si="1"/>
        <v>4.317986956874837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6.25</v>
      </c>
      <c r="I16" s="24">
        <f t="shared" si="1"/>
        <v>7.1764036148865005</v>
      </c>
      <c r="J16" s="24">
        <f t="shared" si="1"/>
        <v>15.685063715804986</v>
      </c>
    </row>
    <row r="17" spans="1:10" s="6" customFormat="1" ht="13.5">
      <c r="A17" s="6" t="s">
        <v>55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418</v>
      </c>
      <c r="J17" s="6">
        <v>10229.929</v>
      </c>
    </row>
    <row r="18" spans="1:10" s="6" customFormat="1" ht="13.5">
      <c r="A18" s="6" t="s">
        <v>56</v>
      </c>
      <c r="B18" s="6">
        <v>1</v>
      </c>
      <c r="C18" s="6">
        <v>270</v>
      </c>
      <c r="D18" s="6">
        <v>5200</v>
      </c>
      <c r="E18" s="6">
        <v>0</v>
      </c>
      <c r="F18" s="6">
        <v>0</v>
      </c>
      <c r="G18" s="6">
        <v>0</v>
      </c>
      <c r="H18" s="6">
        <v>2</v>
      </c>
      <c r="I18" s="6">
        <v>1506</v>
      </c>
      <c r="J18" s="6">
        <v>67261.618</v>
      </c>
    </row>
    <row r="19" spans="1:10" s="6" customFormat="1" ht="13.5">
      <c r="A19" s="6" t="s">
        <v>57</v>
      </c>
      <c r="B19" s="6">
        <v>1</v>
      </c>
      <c r="C19" s="6">
        <v>620</v>
      </c>
      <c r="D19" s="6">
        <v>15000</v>
      </c>
      <c r="E19" s="6">
        <v>0</v>
      </c>
      <c r="F19" s="6">
        <v>0</v>
      </c>
      <c r="G19" s="6">
        <v>0</v>
      </c>
      <c r="H19" s="6">
        <v>1</v>
      </c>
      <c r="I19" s="6">
        <v>93</v>
      </c>
      <c r="J19" s="6">
        <v>3000</v>
      </c>
    </row>
    <row r="20" s="6" customFormat="1" ht="13.5"/>
    <row r="21" spans="1:10" s="6" customFormat="1" ht="13.5">
      <c r="A21" s="6" t="s">
        <v>58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63</v>
      </c>
      <c r="J21" s="6">
        <v>861.4</v>
      </c>
    </row>
    <row r="22" spans="1:10" s="6" customFormat="1" ht="13.5">
      <c r="A22" s="23" t="s">
        <v>150</v>
      </c>
      <c r="B22" s="24">
        <f>B21/B$9*100</f>
        <v>0</v>
      </c>
      <c r="C22" s="24">
        <f aca="true" t="shared" si="2" ref="C22:J22">C21/C$9*100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1.5625</v>
      </c>
      <c r="I22" s="24">
        <f t="shared" si="2"/>
        <v>0.22415142674162103</v>
      </c>
      <c r="J22" s="24">
        <f t="shared" si="2"/>
        <v>0.1678575501200693</v>
      </c>
    </row>
    <row r="23" spans="1:10" s="6" customFormat="1" ht="13.5">
      <c r="A23" s="6" t="s">
        <v>60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63</v>
      </c>
      <c r="J23" s="6">
        <v>861.4</v>
      </c>
    </row>
    <row r="24" s="6" customFormat="1" ht="13.5"/>
    <row r="25" spans="1:10" s="6" customFormat="1" ht="13.5">
      <c r="A25" s="6" t="s">
        <v>64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6" customFormat="1" ht="13.5">
      <c r="A26" s="23" t="s">
        <v>150</v>
      </c>
      <c r="B26" s="24">
        <f>B25/B$9*100</f>
        <v>0</v>
      </c>
      <c r="C26" s="24">
        <f aca="true" t="shared" si="3" ref="C26:J26">C25/C$9*100</f>
        <v>0</v>
      </c>
      <c r="D26" s="24">
        <f t="shared" si="3"/>
        <v>0</v>
      </c>
      <c r="E26" s="24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4">
        <f t="shared" si="3"/>
        <v>0</v>
      </c>
    </row>
    <row r="27" spans="1:10" s="6" customFormat="1" ht="13.5">
      <c r="A27" s="6" t="s">
        <v>65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67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="6" customFormat="1" ht="13.5"/>
    <row r="30" spans="1:10" s="6" customFormat="1" ht="13.5">
      <c r="A30" s="6" t="s">
        <v>71</v>
      </c>
      <c r="B30" s="6">
        <v>1</v>
      </c>
      <c r="C30" s="6">
        <v>67</v>
      </c>
      <c r="D30" s="6">
        <v>545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s="6" customFormat="1" ht="13.5">
      <c r="A31" s="23" t="s">
        <v>150</v>
      </c>
      <c r="B31" s="24">
        <f>B30/B$9*100</f>
        <v>6.25</v>
      </c>
      <c r="C31" s="24">
        <f aca="true" t="shared" si="4" ref="C31:J31">C30/C$9*100</f>
        <v>0.22827160914449252</v>
      </c>
      <c r="D31" s="24">
        <f t="shared" si="4"/>
        <v>0.11650014314340525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</row>
    <row r="32" spans="1:10" s="6" customFormat="1" ht="13.5">
      <c r="A32" s="6" t="s">
        <v>72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1:10" s="6" customFormat="1" ht="13.5">
      <c r="A33" s="6" t="s">
        <v>73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s="6" customFormat="1" ht="13.5">
      <c r="A34" s="6" t="s">
        <v>76</v>
      </c>
      <c r="B34" s="6">
        <v>1</v>
      </c>
      <c r="C34" s="6">
        <v>67</v>
      </c>
      <c r="D34" s="6">
        <v>545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="6" customFormat="1" ht="13.5"/>
    <row r="36" spans="1:10" s="6" customFormat="1" ht="13.5">
      <c r="A36" s="6" t="s">
        <v>77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216</v>
      </c>
      <c r="J36" s="6">
        <v>2000</v>
      </c>
    </row>
    <row r="37" spans="1:10" s="6" customFormat="1" ht="13.5">
      <c r="A37" s="23" t="s">
        <v>150</v>
      </c>
      <c r="B37" s="24">
        <f>B36/B$9*100</f>
        <v>0</v>
      </c>
      <c r="C37" s="24">
        <f aca="true" t="shared" si="5" ref="C37:J37">C36/C$9*100</f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1.5625</v>
      </c>
      <c r="I37" s="24">
        <f t="shared" si="5"/>
        <v>0.7685191773998434</v>
      </c>
      <c r="J37" s="24">
        <f t="shared" si="5"/>
        <v>0.3897319482704186</v>
      </c>
    </row>
    <row r="38" spans="1:10" s="6" customFormat="1" ht="13.5">
      <c r="A38" s="6" t="s">
        <v>78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79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216</v>
      </c>
      <c r="J39" s="6">
        <v>2000</v>
      </c>
    </row>
    <row r="40" s="6" customFormat="1" ht="13.5"/>
    <row r="41" spans="1:10" s="6" customFormat="1" ht="13.5">
      <c r="A41" s="6" t="s">
        <v>82</v>
      </c>
      <c r="B41" s="6">
        <v>1</v>
      </c>
      <c r="C41" s="6">
        <v>150</v>
      </c>
      <c r="D41" s="6">
        <v>2500</v>
      </c>
      <c r="E41" s="6">
        <v>0</v>
      </c>
      <c r="F41" s="6">
        <v>0</v>
      </c>
      <c r="G41" s="6">
        <v>0</v>
      </c>
      <c r="H41" s="6">
        <v>2</v>
      </c>
      <c r="I41" s="6">
        <v>1846</v>
      </c>
      <c r="J41" s="6">
        <v>15434.72</v>
      </c>
    </row>
    <row r="42" spans="1:10" s="6" customFormat="1" ht="13.5">
      <c r="A42" s="23" t="s">
        <v>150</v>
      </c>
      <c r="B42" s="24">
        <f>B41/B$9*100</f>
        <v>6.25</v>
      </c>
      <c r="C42" s="24">
        <f aca="true" t="shared" si="6" ref="C42:J42">C41/C$9*100</f>
        <v>0.5110558413682669</v>
      </c>
      <c r="D42" s="24">
        <f t="shared" si="6"/>
        <v>0.5344043263458955</v>
      </c>
      <c r="E42" s="24">
        <f t="shared" si="6"/>
        <v>0</v>
      </c>
      <c r="F42" s="24">
        <f t="shared" si="6"/>
        <v>0</v>
      </c>
      <c r="G42" s="24">
        <f t="shared" si="6"/>
        <v>0</v>
      </c>
      <c r="H42" s="24">
        <f t="shared" si="6"/>
        <v>3.125</v>
      </c>
      <c r="I42" s="24">
        <f t="shared" si="6"/>
        <v>6.567992599444958</v>
      </c>
      <c r="J42" s="24">
        <f t="shared" si="6"/>
        <v>3.007701748304198</v>
      </c>
    </row>
    <row r="43" spans="1:10" s="6" customFormat="1" ht="13.5">
      <c r="A43" s="6" t="s">
        <v>83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2</v>
      </c>
      <c r="I43" s="6">
        <v>1846</v>
      </c>
      <c r="J43" s="6">
        <v>15434.72</v>
      </c>
    </row>
    <row r="44" spans="1:10" s="6" customFormat="1" ht="13.5">
      <c r="A44" s="6" t="s">
        <v>85</v>
      </c>
      <c r="B44" s="6">
        <v>1</v>
      </c>
      <c r="C44" s="6">
        <v>150</v>
      </c>
      <c r="D44" s="6">
        <v>2500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86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="6" customFormat="1" ht="13.5"/>
    <row r="47" spans="1:10" s="6" customFormat="1" ht="13.5">
      <c r="A47" s="6" t="s">
        <v>88</v>
      </c>
      <c r="B47" s="6">
        <v>1</v>
      </c>
      <c r="C47" s="6">
        <v>102</v>
      </c>
      <c r="D47" s="6">
        <v>1911.21</v>
      </c>
      <c r="E47" s="6">
        <v>1</v>
      </c>
      <c r="F47" s="6">
        <v>650</v>
      </c>
      <c r="G47" s="6">
        <v>9800</v>
      </c>
      <c r="H47" s="6">
        <v>11</v>
      </c>
      <c r="I47" s="6">
        <v>2173</v>
      </c>
      <c r="J47" s="6">
        <v>30871.77</v>
      </c>
    </row>
    <row r="48" spans="1:10" s="6" customFormat="1" ht="13.5">
      <c r="A48" s="23" t="s">
        <v>150</v>
      </c>
      <c r="B48" s="24">
        <f>B47/B$9*100</f>
        <v>6.25</v>
      </c>
      <c r="C48" s="24">
        <f aca="true" t="shared" si="7" ref="C48:J48">C47/C$9*100</f>
        <v>0.34751797213042146</v>
      </c>
      <c r="D48" s="24">
        <f t="shared" si="7"/>
        <v>0.4085435570222157</v>
      </c>
      <c r="E48" s="24">
        <f t="shared" si="7"/>
        <v>33.33333333333333</v>
      </c>
      <c r="F48" s="24">
        <f t="shared" si="7"/>
        <v>40.98360655737705</v>
      </c>
      <c r="G48" s="24">
        <f t="shared" si="7"/>
        <v>48.0701077996693</v>
      </c>
      <c r="H48" s="24">
        <f t="shared" si="7"/>
        <v>17.1875</v>
      </c>
      <c r="I48" s="24">
        <f t="shared" si="7"/>
        <v>7.73144524300861</v>
      </c>
      <c r="J48" s="24">
        <f t="shared" si="7"/>
        <v>6.0158575343281315</v>
      </c>
    </row>
    <row r="49" spans="1:10" s="6" customFormat="1" ht="13.5">
      <c r="A49" s="6" t="s">
        <v>89</v>
      </c>
      <c r="B49" s="6">
        <v>1</v>
      </c>
      <c r="C49" s="6">
        <v>102</v>
      </c>
      <c r="D49" s="6">
        <v>1911.21</v>
      </c>
      <c r="E49" s="6">
        <v>1</v>
      </c>
      <c r="F49" s="6">
        <v>650</v>
      </c>
      <c r="G49" s="6">
        <v>9800</v>
      </c>
      <c r="H49" s="6">
        <v>4</v>
      </c>
      <c r="I49" s="6">
        <v>990</v>
      </c>
      <c r="J49" s="6">
        <v>12276.57</v>
      </c>
    </row>
    <row r="50" spans="1:10" s="6" customFormat="1" ht="13.5">
      <c r="A50" s="6" t="s">
        <v>90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s="6" customFormat="1" ht="13.5">
      <c r="A51" s="6" t="s">
        <v>92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1183</v>
      </c>
      <c r="J51" s="6">
        <v>18595.2</v>
      </c>
    </row>
    <row r="52" spans="1:10" s="6" customFormat="1" ht="13.5">
      <c r="A52" s="6" t="s">
        <v>93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="6" customFormat="1" ht="13.5"/>
    <row r="54" spans="1:10" s="6" customFormat="1" ht="13.5">
      <c r="A54" s="6" t="s">
        <v>94</v>
      </c>
      <c r="B54" s="6">
        <v>3</v>
      </c>
      <c r="C54" s="6">
        <v>229</v>
      </c>
      <c r="D54" s="6">
        <v>2880.827</v>
      </c>
      <c r="E54" s="6">
        <v>0</v>
      </c>
      <c r="F54" s="6">
        <v>0</v>
      </c>
      <c r="G54" s="6">
        <v>0</v>
      </c>
      <c r="H54" s="6">
        <v>6</v>
      </c>
      <c r="I54" s="6">
        <v>2184</v>
      </c>
      <c r="J54" s="6">
        <v>26567.137</v>
      </c>
    </row>
    <row r="55" spans="1:10" s="6" customFormat="1" ht="13.5">
      <c r="A55" s="23" t="s">
        <v>150</v>
      </c>
      <c r="B55" s="24">
        <f>B54/B$9*100</f>
        <v>18.75</v>
      </c>
      <c r="C55" s="24">
        <f aca="true" t="shared" si="8" ref="C55:J55">C54/C$9*100</f>
        <v>0.7802119178222207</v>
      </c>
      <c r="D55" s="24">
        <f t="shared" si="8"/>
        <v>0.615810564901627</v>
      </c>
      <c r="E55" s="24">
        <f t="shared" si="8"/>
        <v>0</v>
      </c>
      <c r="F55" s="24">
        <f t="shared" si="8"/>
        <v>0</v>
      </c>
      <c r="G55" s="24">
        <f t="shared" si="8"/>
        <v>0</v>
      </c>
      <c r="H55" s="24">
        <f t="shared" si="8"/>
        <v>9.375</v>
      </c>
      <c r="I55" s="24">
        <f t="shared" si="8"/>
        <v>7.770582793709528</v>
      </c>
      <c r="J55" s="24">
        <f t="shared" si="8"/>
        <v>5.1770310314885615</v>
      </c>
    </row>
    <row r="56" spans="1:10" s="6" customFormat="1" ht="13.5">
      <c r="A56" s="6" t="s">
        <v>95</v>
      </c>
      <c r="B56" s="6">
        <v>2</v>
      </c>
      <c r="C56" s="6">
        <v>168</v>
      </c>
      <c r="D56" s="6">
        <v>1958.527</v>
      </c>
      <c r="E56" s="6">
        <v>0</v>
      </c>
      <c r="F56" s="6">
        <v>0</v>
      </c>
      <c r="G56" s="6">
        <v>0</v>
      </c>
      <c r="H56" s="6">
        <v>5</v>
      </c>
      <c r="I56" s="6">
        <v>2104</v>
      </c>
      <c r="J56" s="6">
        <v>24536.137</v>
      </c>
    </row>
    <row r="57" spans="1:10" s="6" customFormat="1" ht="13.5">
      <c r="A57" s="6" t="s">
        <v>96</v>
      </c>
      <c r="B57" s="6">
        <v>1</v>
      </c>
      <c r="C57" s="6">
        <v>61</v>
      </c>
      <c r="D57" s="6">
        <v>922.3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s="6" customFormat="1" ht="13.5">
      <c r="A58" s="6" t="s">
        <v>97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80</v>
      </c>
      <c r="J58" s="6">
        <v>2031</v>
      </c>
    </row>
    <row r="59" s="6" customFormat="1" ht="13.5"/>
    <row r="60" spans="1:10" s="6" customFormat="1" ht="13.5">
      <c r="A60" s="6" t="s">
        <v>99</v>
      </c>
      <c r="B60" s="6">
        <v>1</v>
      </c>
      <c r="C60" s="6">
        <v>320</v>
      </c>
      <c r="D60" s="6">
        <v>3616.563</v>
      </c>
      <c r="E60" s="6">
        <v>0</v>
      </c>
      <c r="F60" s="6">
        <v>0</v>
      </c>
      <c r="G60" s="6">
        <v>0</v>
      </c>
      <c r="H60" s="6">
        <v>12</v>
      </c>
      <c r="I60" s="6">
        <v>5331</v>
      </c>
      <c r="J60" s="6">
        <v>50818.87</v>
      </c>
    </row>
    <row r="61" spans="1:10" s="6" customFormat="1" ht="13.5">
      <c r="A61" s="23" t="s">
        <v>150</v>
      </c>
      <c r="B61" s="24">
        <f>B60/B$9*100</f>
        <v>6.25</v>
      </c>
      <c r="C61" s="24">
        <f aca="true" t="shared" si="9" ref="C61:J61">C60/C$9*100</f>
        <v>1.090252461585636</v>
      </c>
      <c r="D61" s="24">
        <f t="shared" si="9"/>
        <v>0.7730827654809965</v>
      </c>
      <c r="E61" s="24">
        <f t="shared" si="9"/>
        <v>0</v>
      </c>
      <c r="F61" s="24">
        <f t="shared" si="9"/>
        <v>0</v>
      </c>
      <c r="G61" s="24">
        <f t="shared" si="9"/>
        <v>0</v>
      </c>
      <c r="H61" s="24">
        <f t="shared" si="9"/>
        <v>18.75</v>
      </c>
      <c r="I61" s="24">
        <f t="shared" si="9"/>
        <v>18.96748025332669</v>
      </c>
      <c r="J61" s="24">
        <f t="shared" si="9"/>
        <v>9.902868607000565</v>
      </c>
    </row>
    <row r="62" spans="1:10" s="6" customFormat="1" ht="13.5">
      <c r="A62" s="6" t="s">
        <v>102</v>
      </c>
      <c r="B62" s="6">
        <v>1</v>
      </c>
      <c r="C62" s="6">
        <v>320</v>
      </c>
      <c r="D62" s="6">
        <v>3616.563</v>
      </c>
      <c r="E62" s="6">
        <v>0</v>
      </c>
      <c r="F62" s="6">
        <v>0</v>
      </c>
      <c r="G62" s="6">
        <v>0</v>
      </c>
      <c r="H62" s="6">
        <v>2</v>
      </c>
      <c r="I62" s="6">
        <v>513</v>
      </c>
      <c r="J62" s="6">
        <v>2950.68</v>
      </c>
    </row>
    <row r="63" spans="1:10" s="6" customFormat="1" ht="13.5">
      <c r="A63" s="6" t="s">
        <v>103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9</v>
      </c>
      <c r="I63" s="6">
        <v>3090</v>
      </c>
      <c r="J63" s="6">
        <v>28084</v>
      </c>
    </row>
    <row r="64" spans="1:10" s="6" customFormat="1" ht="13.5">
      <c r="A64" s="6" t="s">
        <v>104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1</v>
      </c>
      <c r="I64" s="6">
        <v>1728</v>
      </c>
      <c r="J64" s="6">
        <v>19784.19</v>
      </c>
    </row>
    <row r="65" s="6" customFormat="1" ht="13.5"/>
    <row r="66" spans="1:10" s="6" customFormat="1" ht="13.5">
      <c r="A66" s="6" t="s">
        <v>105</v>
      </c>
      <c r="B66" s="6">
        <v>0</v>
      </c>
      <c r="C66" s="6">
        <v>0</v>
      </c>
      <c r="D66" s="6">
        <v>0</v>
      </c>
      <c r="E66" s="6">
        <v>1</v>
      </c>
      <c r="F66" s="6">
        <v>648</v>
      </c>
      <c r="G66" s="6">
        <v>8551.018</v>
      </c>
      <c r="H66" s="6">
        <v>1</v>
      </c>
      <c r="I66" s="6">
        <v>112</v>
      </c>
      <c r="J66" s="6">
        <v>2500</v>
      </c>
    </row>
    <row r="67" spans="1:10" s="6" customFormat="1" ht="13.5">
      <c r="A67" s="23" t="s">
        <v>150</v>
      </c>
      <c r="B67" s="24">
        <f>B66/B$9*100</f>
        <v>0</v>
      </c>
      <c r="C67" s="24">
        <f aca="true" t="shared" si="10" ref="C67:J67">C66/C$9*100</f>
        <v>0</v>
      </c>
      <c r="D67" s="24">
        <f t="shared" si="10"/>
        <v>0</v>
      </c>
      <c r="E67" s="24">
        <f t="shared" si="10"/>
        <v>33.33333333333333</v>
      </c>
      <c r="F67" s="24">
        <f t="shared" si="10"/>
        <v>40.85750315258512</v>
      </c>
      <c r="G67" s="24">
        <f t="shared" si="10"/>
        <v>41.94370990376659</v>
      </c>
      <c r="H67" s="24">
        <f t="shared" si="10"/>
        <v>1.5625</v>
      </c>
      <c r="I67" s="24">
        <f t="shared" si="10"/>
        <v>0.39849142531843734</v>
      </c>
      <c r="J67" s="24">
        <f t="shared" si="10"/>
        <v>0.48716493533802324</v>
      </c>
    </row>
    <row r="68" spans="1:10" s="6" customFormat="1" ht="13.5">
      <c r="A68" s="6" t="s">
        <v>106</v>
      </c>
      <c r="B68" s="6">
        <v>0</v>
      </c>
      <c r="C68" s="6">
        <v>0</v>
      </c>
      <c r="D68" s="6">
        <v>0</v>
      </c>
      <c r="E68" s="6">
        <v>1</v>
      </c>
      <c r="F68" s="6">
        <v>648</v>
      </c>
      <c r="G68" s="6">
        <v>8551.018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107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1</v>
      </c>
      <c r="I69" s="6">
        <v>112</v>
      </c>
      <c r="J69" s="6">
        <v>2500</v>
      </c>
    </row>
    <row r="70" s="6" customFormat="1" ht="13.5"/>
    <row r="71" spans="1:10" s="6" customFormat="1" ht="13.5">
      <c r="A71" s="6" t="s">
        <v>108</v>
      </c>
      <c r="B71" s="6">
        <v>1</v>
      </c>
      <c r="C71" s="6">
        <v>7507</v>
      </c>
      <c r="D71" s="6">
        <v>75521.47</v>
      </c>
      <c r="E71" s="6">
        <v>0</v>
      </c>
      <c r="F71" s="6">
        <v>0</v>
      </c>
      <c r="G71" s="6">
        <v>0</v>
      </c>
      <c r="H71" s="6">
        <v>4</v>
      </c>
      <c r="I71" s="6">
        <v>7801</v>
      </c>
      <c r="J71" s="6">
        <v>228800</v>
      </c>
    </row>
    <row r="72" spans="1:10" s="6" customFormat="1" ht="13.5">
      <c r="A72" s="23" t="s">
        <v>150</v>
      </c>
      <c r="B72" s="24">
        <f>B71/B$9*100</f>
        <v>6.25</v>
      </c>
      <c r="C72" s="24">
        <f aca="true" t="shared" si="11" ref="C72:J72">C71/C$9*100</f>
        <v>25.576641341010525</v>
      </c>
      <c r="D72" s="24">
        <f t="shared" si="11"/>
        <v>16.143600120000706</v>
      </c>
      <c r="E72" s="24">
        <f t="shared" si="11"/>
        <v>0</v>
      </c>
      <c r="F72" s="24">
        <f t="shared" si="11"/>
        <v>0</v>
      </c>
      <c r="G72" s="24">
        <f t="shared" si="11"/>
        <v>0</v>
      </c>
      <c r="H72" s="24">
        <f t="shared" si="11"/>
        <v>6.25</v>
      </c>
      <c r="I72" s="24">
        <f t="shared" si="11"/>
        <v>27.755639365260087</v>
      </c>
      <c r="J72" s="24">
        <f t="shared" si="11"/>
        <v>44.58533488213589</v>
      </c>
    </row>
    <row r="73" spans="1:10" s="6" customFormat="1" ht="13.5">
      <c r="A73" s="6" t="s">
        <v>109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2</v>
      </c>
      <c r="I73" s="6">
        <v>7450</v>
      </c>
      <c r="J73" s="6">
        <v>224000</v>
      </c>
    </row>
    <row r="74" spans="1:10" s="6" customFormat="1" ht="13.5">
      <c r="A74" s="6" t="s">
        <v>110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2</v>
      </c>
      <c r="I74" s="6">
        <v>351</v>
      </c>
      <c r="J74" s="6">
        <v>4800</v>
      </c>
    </row>
    <row r="75" spans="1:10" s="6" customFormat="1" ht="13.5">
      <c r="A75" s="6" t="s">
        <v>112</v>
      </c>
      <c r="B75" s="6">
        <v>1</v>
      </c>
      <c r="C75" s="6">
        <v>7507</v>
      </c>
      <c r="D75" s="6">
        <v>75521.47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="6" customFormat="1" ht="13.5"/>
    <row r="77" spans="1:10" s="6" customFormat="1" ht="13.5">
      <c r="A77" s="6" t="s">
        <v>113</v>
      </c>
      <c r="B77" s="6">
        <v>1</v>
      </c>
      <c r="C77" s="6">
        <v>18434</v>
      </c>
      <c r="D77" s="6">
        <v>346057.331</v>
      </c>
      <c r="E77" s="6">
        <v>0</v>
      </c>
      <c r="F77" s="6">
        <v>0</v>
      </c>
      <c r="G77" s="6">
        <v>0</v>
      </c>
      <c r="H77" s="6">
        <v>4</v>
      </c>
      <c r="I77" s="6">
        <v>1168</v>
      </c>
      <c r="J77" s="6">
        <v>17763.758</v>
      </c>
    </row>
    <row r="78" spans="1:10" s="6" customFormat="1" ht="13.5">
      <c r="A78" s="23" t="s">
        <v>150</v>
      </c>
      <c r="B78" s="24">
        <f>B77/B$9*100</f>
        <v>6.25</v>
      </c>
      <c r="C78" s="24">
        <f aca="true" t="shared" si="12" ref="C78:J78">C77/C$9*100</f>
        <v>62.805355865217535</v>
      </c>
      <c r="D78" s="24">
        <f t="shared" si="12"/>
        <v>73.97381394004545</v>
      </c>
      <c r="E78" s="24">
        <f t="shared" si="12"/>
        <v>0</v>
      </c>
      <c r="F78" s="24">
        <f t="shared" si="12"/>
        <v>0</v>
      </c>
      <c r="G78" s="24">
        <f t="shared" si="12"/>
        <v>0</v>
      </c>
      <c r="H78" s="24">
        <f t="shared" si="12"/>
        <v>6.25</v>
      </c>
      <c r="I78" s="24">
        <f t="shared" si="12"/>
        <v>4.155696292606561</v>
      </c>
      <c r="J78" s="24">
        <f t="shared" si="12"/>
        <v>3.4615520069721177</v>
      </c>
    </row>
    <row r="79" spans="1:10" s="6" customFormat="1" ht="13.5">
      <c r="A79" s="6" t="s">
        <v>114</v>
      </c>
      <c r="B79" s="6">
        <v>1</v>
      </c>
      <c r="C79" s="6">
        <v>18434</v>
      </c>
      <c r="D79" s="6">
        <v>346057.331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6" customFormat="1" ht="13.5">
      <c r="A80" s="6" t="s">
        <v>115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1</v>
      </c>
      <c r="I80" s="6">
        <v>508</v>
      </c>
      <c r="J80" s="6">
        <v>6863.766</v>
      </c>
    </row>
    <row r="81" spans="1:10" s="6" customFormat="1" ht="13.5">
      <c r="A81" s="6" t="s">
        <v>116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1</v>
      </c>
      <c r="I81" s="6">
        <v>180</v>
      </c>
      <c r="J81" s="6">
        <v>6999.992</v>
      </c>
    </row>
    <row r="82" spans="1:10" s="6" customFormat="1" ht="13.5">
      <c r="A82" s="6" t="s">
        <v>117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2</v>
      </c>
      <c r="I82" s="6">
        <v>480</v>
      </c>
      <c r="J82" s="6">
        <v>3900</v>
      </c>
    </row>
    <row r="83" s="6" customFormat="1" ht="13.5"/>
    <row r="84" spans="1:10" s="6" customFormat="1" ht="13.5">
      <c r="A84" s="6" t="s">
        <v>119</v>
      </c>
      <c r="B84" s="6">
        <v>2</v>
      </c>
      <c r="C84" s="6">
        <v>842</v>
      </c>
      <c r="D84" s="6">
        <v>7178.183</v>
      </c>
      <c r="E84" s="6">
        <v>0</v>
      </c>
      <c r="F84" s="6">
        <v>0</v>
      </c>
      <c r="G84" s="6">
        <v>0</v>
      </c>
      <c r="H84" s="6">
        <v>10</v>
      </c>
      <c r="I84" s="6">
        <v>1585</v>
      </c>
      <c r="J84" s="6">
        <v>18203.76</v>
      </c>
    </row>
    <row r="85" spans="1:10" s="6" customFormat="1" ht="13.5">
      <c r="A85" s="23" t="s">
        <v>150</v>
      </c>
      <c r="B85" s="24">
        <f>B84/B$9*100</f>
        <v>12.5</v>
      </c>
      <c r="C85" s="24">
        <f aca="true" t="shared" si="13" ref="C85:J85">C84/C$9*100</f>
        <v>2.8687267895472046</v>
      </c>
      <c r="D85" s="24">
        <f t="shared" si="13"/>
        <v>1.5344208202010239</v>
      </c>
      <c r="E85" s="24">
        <f t="shared" si="13"/>
        <v>0</v>
      </c>
      <c r="F85" s="24">
        <f t="shared" si="13"/>
        <v>0</v>
      </c>
      <c r="G85" s="24">
        <f t="shared" si="13"/>
        <v>0</v>
      </c>
      <c r="H85" s="24">
        <f t="shared" si="13"/>
        <v>15.625</v>
      </c>
      <c r="I85" s="24">
        <f t="shared" si="13"/>
        <v>5.639365260086814</v>
      </c>
      <c r="J85" s="24">
        <f t="shared" si="13"/>
        <v>3.5472934253235575</v>
      </c>
    </row>
    <row r="86" spans="1:10" s="6" customFormat="1" ht="13.5">
      <c r="A86" s="6" t="s">
        <v>120</v>
      </c>
      <c r="B86" s="6">
        <v>1</v>
      </c>
      <c r="C86" s="6">
        <v>400</v>
      </c>
      <c r="D86" s="6">
        <v>4002.979</v>
      </c>
      <c r="E86" s="6">
        <v>0</v>
      </c>
      <c r="F86" s="6">
        <v>0</v>
      </c>
      <c r="G86" s="6">
        <v>0</v>
      </c>
      <c r="H86" s="6">
        <v>4</v>
      </c>
      <c r="I86" s="6">
        <v>921</v>
      </c>
      <c r="J86" s="6">
        <v>10260</v>
      </c>
    </row>
    <row r="87" spans="1:10" s="6" customFormat="1" ht="13.5">
      <c r="A87" s="6" t="s">
        <v>121</v>
      </c>
      <c r="B87" s="6">
        <v>1</v>
      </c>
      <c r="C87" s="6">
        <v>442</v>
      </c>
      <c r="D87" s="6">
        <v>3175.204</v>
      </c>
      <c r="E87" s="6">
        <v>0</v>
      </c>
      <c r="F87" s="6">
        <v>0</v>
      </c>
      <c r="G87" s="6">
        <v>0</v>
      </c>
      <c r="H87" s="6">
        <v>3</v>
      </c>
      <c r="I87" s="6">
        <v>294</v>
      </c>
      <c r="J87" s="6">
        <v>5843.76</v>
      </c>
    </row>
    <row r="88" spans="1:10" s="6" customFormat="1" ht="13.5">
      <c r="A88" s="6" t="s">
        <v>122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3</v>
      </c>
      <c r="I88" s="6">
        <v>370</v>
      </c>
      <c r="J88" s="6">
        <v>2100</v>
      </c>
    </row>
    <row r="89" s="6" customFormat="1" ht="13.5"/>
    <row r="90" spans="1:10" s="6" customFormat="1" ht="13.5">
      <c r="A90" s="6" t="s">
        <v>125</v>
      </c>
      <c r="B90" s="6">
        <v>2</v>
      </c>
      <c r="C90" s="6">
        <v>210</v>
      </c>
      <c r="D90" s="6">
        <v>2400</v>
      </c>
      <c r="E90" s="6">
        <v>1</v>
      </c>
      <c r="F90" s="6">
        <v>288</v>
      </c>
      <c r="G90" s="6">
        <v>2035.872</v>
      </c>
      <c r="H90" s="6">
        <v>8</v>
      </c>
      <c r="I90" s="6">
        <v>3610</v>
      </c>
      <c r="J90" s="6">
        <v>38860.261</v>
      </c>
    </row>
    <row r="91" spans="1:10" s="6" customFormat="1" ht="13.5">
      <c r="A91" s="23" t="s">
        <v>150</v>
      </c>
      <c r="B91" s="24">
        <f>B90/B$9*100</f>
        <v>12.5</v>
      </c>
      <c r="C91" s="24">
        <f aca="true" t="shared" si="14" ref="C91:J91">C90/C$9*100</f>
        <v>0.7154781779155736</v>
      </c>
      <c r="D91" s="24">
        <f t="shared" si="14"/>
        <v>0.5130281532920598</v>
      </c>
      <c r="E91" s="24">
        <f t="shared" si="14"/>
        <v>33.33333333333333</v>
      </c>
      <c r="F91" s="24">
        <f t="shared" si="14"/>
        <v>18.15889029003783</v>
      </c>
      <c r="G91" s="24">
        <f t="shared" si="14"/>
        <v>9.986182296564117</v>
      </c>
      <c r="H91" s="24">
        <f t="shared" si="14"/>
        <v>12.5</v>
      </c>
      <c r="I91" s="24">
        <f t="shared" si="14"/>
        <v>12.844232548210346</v>
      </c>
      <c r="J91" s="24">
        <f t="shared" si="14"/>
        <v>7.572542614913483</v>
      </c>
    </row>
    <row r="92" spans="1:10" s="6" customFormat="1" ht="13.5">
      <c r="A92" s="6" t="s">
        <v>126</v>
      </c>
      <c r="B92" s="6">
        <v>2</v>
      </c>
      <c r="C92" s="6">
        <v>210</v>
      </c>
      <c r="D92" s="6">
        <v>2400</v>
      </c>
      <c r="E92" s="6">
        <v>0</v>
      </c>
      <c r="F92" s="6">
        <v>0</v>
      </c>
      <c r="G92" s="6">
        <v>0</v>
      </c>
      <c r="H92" s="6">
        <v>5</v>
      </c>
      <c r="I92" s="6">
        <v>2710</v>
      </c>
      <c r="J92" s="6">
        <v>33134.709</v>
      </c>
    </row>
    <row r="93" spans="1:10" s="6" customFormat="1" ht="13.5">
      <c r="A93" s="6" t="s">
        <v>127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3</v>
      </c>
      <c r="I93" s="6">
        <v>900</v>
      </c>
      <c r="J93" s="6">
        <v>5725.552</v>
      </c>
    </row>
    <row r="94" spans="1:10" s="6" customFormat="1" ht="13.5">
      <c r="A94" s="6" t="s">
        <v>128</v>
      </c>
      <c r="B94" s="6">
        <v>0</v>
      </c>
      <c r="C94" s="6">
        <v>0</v>
      </c>
      <c r="D94" s="6">
        <v>0</v>
      </c>
      <c r="E94" s="6">
        <v>1</v>
      </c>
      <c r="F94" s="6">
        <v>288</v>
      </c>
      <c r="G94" s="6">
        <v>2035.872</v>
      </c>
      <c r="H94" s="6">
        <v>0</v>
      </c>
      <c r="I94" s="6">
        <v>0</v>
      </c>
      <c r="J94" s="6">
        <v>0</v>
      </c>
    </row>
    <row r="95" spans="1:10" s="6" customFormat="1" ht="13.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="6" customFormat="1" ht="13.5">
      <c r="A96" s="6" t="s">
        <v>148</v>
      </c>
    </row>
    <row r="97" s="6" customFormat="1" ht="13.5">
      <c r="A97" s="6" t="s">
        <v>149</v>
      </c>
    </row>
    <row r="98" s="6" customFormat="1" ht="13.5">
      <c r="A98" s="6" t="s">
        <v>147</v>
      </c>
    </row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57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135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38</v>
      </c>
      <c r="F4" s="38"/>
      <c r="G4" s="38"/>
      <c r="H4" s="38" t="s">
        <v>22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31</v>
      </c>
      <c r="C9" s="11">
        <v>10797</v>
      </c>
      <c r="D9" s="11">
        <v>138684.725</v>
      </c>
      <c r="E9" s="11">
        <v>27</v>
      </c>
      <c r="F9" s="11">
        <v>6242</v>
      </c>
      <c r="G9" s="11">
        <v>40250.365</v>
      </c>
      <c r="H9" s="11">
        <v>3</v>
      </c>
      <c r="I9" s="11">
        <v>4539</v>
      </c>
      <c r="J9" s="11">
        <v>98328.962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48</v>
      </c>
      <c r="B11" s="6">
        <v>11</v>
      </c>
      <c r="C11" s="6">
        <v>1036</v>
      </c>
      <c r="D11" s="6">
        <v>7302.75</v>
      </c>
      <c r="E11" s="6">
        <v>11</v>
      </c>
      <c r="F11" s="6">
        <v>1036</v>
      </c>
      <c r="G11" s="6">
        <v>7302.75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35.483870967741936</v>
      </c>
      <c r="C12" s="24">
        <f aca="true" t="shared" si="0" ref="C12:J12">C11/C$9*100</f>
        <v>9.595257942020933</v>
      </c>
      <c r="D12" s="24">
        <f t="shared" si="0"/>
        <v>5.2657205038262145</v>
      </c>
      <c r="E12" s="24">
        <f t="shared" si="0"/>
        <v>40.74074074074074</v>
      </c>
      <c r="F12" s="24">
        <f t="shared" si="0"/>
        <v>16.597244472925343</v>
      </c>
      <c r="G12" s="24">
        <f t="shared" si="0"/>
        <v>18.143313731440696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51</v>
      </c>
      <c r="B13" s="6">
        <v>10</v>
      </c>
      <c r="C13" s="6">
        <v>1000</v>
      </c>
      <c r="D13" s="6">
        <v>7042.171</v>
      </c>
      <c r="E13" s="6">
        <v>10</v>
      </c>
      <c r="F13" s="6">
        <v>1000</v>
      </c>
      <c r="G13" s="6">
        <v>7042.171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53</v>
      </c>
      <c r="B14" s="6">
        <v>1</v>
      </c>
      <c r="C14" s="6">
        <v>36</v>
      </c>
      <c r="D14" s="6">
        <v>260.579</v>
      </c>
      <c r="E14" s="6">
        <v>1</v>
      </c>
      <c r="F14" s="6">
        <v>36</v>
      </c>
      <c r="G14" s="6">
        <v>260.579</v>
      </c>
      <c r="H14" s="6">
        <v>0</v>
      </c>
      <c r="I14" s="6">
        <v>0</v>
      </c>
      <c r="J14" s="6">
        <v>0</v>
      </c>
    </row>
    <row r="15" s="6" customFormat="1" ht="13.5"/>
    <row r="16" spans="1:10" s="6" customFormat="1" ht="13.5">
      <c r="A16" s="6" t="s">
        <v>54</v>
      </c>
      <c r="B16" s="6">
        <v>1</v>
      </c>
      <c r="C16" s="6">
        <v>75</v>
      </c>
      <c r="D16" s="6">
        <v>170</v>
      </c>
      <c r="E16" s="6">
        <v>0</v>
      </c>
      <c r="F16" s="6">
        <v>0</v>
      </c>
      <c r="G16" s="6">
        <v>0</v>
      </c>
      <c r="H16" s="6">
        <v>1</v>
      </c>
      <c r="I16" s="6">
        <v>75</v>
      </c>
      <c r="J16" s="6">
        <v>170</v>
      </c>
    </row>
    <row r="17" spans="1:10" s="6" customFormat="1" ht="13.5">
      <c r="A17" s="23" t="s">
        <v>150</v>
      </c>
      <c r="B17" s="24">
        <f>B16/B$9*100</f>
        <v>3.225806451612903</v>
      </c>
      <c r="C17" s="24">
        <f aca="true" t="shared" si="1" ref="C17:J17">C16/C$9*100</f>
        <v>0.6946373992775771</v>
      </c>
      <c r="D17" s="24">
        <f t="shared" si="1"/>
        <v>0.12258019042832582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33.33333333333333</v>
      </c>
      <c r="I17" s="24">
        <f t="shared" si="1"/>
        <v>1.6523463317911435</v>
      </c>
      <c r="J17" s="24">
        <f t="shared" si="1"/>
        <v>0.17288904158268242</v>
      </c>
    </row>
    <row r="18" spans="1:10" s="6" customFormat="1" ht="13.5">
      <c r="A18" s="6" t="s">
        <v>56</v>
      </c>
      <c r="B18" s="6">
        <v>1</v>
      </c>
      <c r="C18" s="6">
        <v>75</v>
      </c>
      <c r="D18" s="6">
        <v>170</v>
      </c>
      <c r="E18" s="6">
        <v>0</v>
      </c>
      <c r="F18" s="6">
        <v>0</v>
      </c>
      <c r="G18" s="6">
        <v>0</v>
      </c>
      <c r="H18" s="6">
        <v>1</v>
      </c>
      <c r="I18" s="6">
        <v>75</v>
      </c>
      <c r="J18" s="6">
        <v>170</v>
      </c>
    </row>
    <row r="19" s="6" customFormat="1" ht="13.5"/>
    <row r="20" spans="1:10" s="6" customFormat="1" ht="13.5">
      <c r="A20" s="6" t="s">
        <v>58</v>
      </c>
      <c r="B20" s="6">
        <v>1</v>
      </c>
      <c r="C20" s="6">
        <v>16</v>
      </c>
      <c r="D20" s="6">
        <v>105.398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s="6" customFormat="1" ht="13.5">
      <c r="A21" s="23" t="s">
        <v>150</v>
      </c>
      <c r="B21" s="24">
        <f>B20/B$9*100</f>
        <v>3.225806451612903</v>
      </c>
      <c r="C21" s="24">
        <f aca="true" t="shared" si="2" ref="C21:J21">C20/C$9*100</f>
        <v>0.14818931184588313</v>
      </c>
      <c r="D21" s="24">
        <f t="shared" si="2"/>
        <v>0.07599827594567461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s="6" customFormat="1" ht="13.5">
      <c r="A22" s="6" t="s">
        <v>60</v>
      </c>
      <c r="B22" s="6">
        <v>1</v>
      </c>
      <c r="C22" s="6">
        <v>16</v>
      </c>
      <c r="D22" s="6">
        <v>105.398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="6" customFormat="1" ht="13.5"/>
    <row r="24" spans="1:10" s="6" customFormat="1" ht="13.5">
      <c r="A24" s="6" t="s">
        <v>64</v>
      </c>
      <c r="B24" s="6">
        <v>1</v>
      </c>
      <c r="C24" s="6">
        <v>623</v>
      </c>
      <c r="D24" s="6">
        <v>4940.812</v>
      </c>
      <c r="E24" s="6">
        <v>1</v>
      </c>
      <c r="F24" s="6">
        <v>623</v>
      </c>
      <c r="G24" s="6">
        <v>4940.812</v>
      </c>
      <c r="H24" s="6">
        <v>0</v>
      </c>
      <c r="I24" s="6">
        <v>0</v>
      </c>
      <c r="J24" s="6">
        <v>0</v>
      </c>
    </row>
    <row r="25" spans="1:10" s="6" customFormat="1" ht="13.5">
      <c r="A25" s="23" t="s">
        <v>150</v>
      </c>
      <c r="B25" s="24">
        <f>B24/B$9*100</f>
        <v>3.225806451612903</v>
      </c>
      <c r="C25" s="24">
        <f aca="true" t="shared" si="3" ref="C25:J25">C24/C$9*100</f>
        <v>5.770121329999074</v>
      </c>
      <c r="D25" s="24">
        <f t="shared" si="3"/>
        <v>3.5626216225326903</v>
      </c>
      <c r="E25" s="24">
        <f t="shared" si="3"/>
        <v>3.7037037037037033</v>
      </c>
      <c r="F25" s="24">
        <f t="shared" si="3"/>
        <v>9.980775392502403</v>
      </c>
      <c r="G25" s="24">
        <f t="shared" si="3"/>
        <v>12.27519800131005</v>
      </c>
      <c r="H25" s="24">
        <f t="shared" si="3"/>
        <v>0</v>
      </c>
      <c r="I25" s="24">
        <f t="shared" si="3"/>
        <v>0</v>
      </c>
      <c r="J25" s="24">
        <f t="shared" si="3"/>
        <v>0</v>
      </c>
    </row>
    <row r="26" spans="1:10" s="6" customFormat="1" ht="13.5">
      <c r="A26" s="6" t="s">
        <v>68</v>
      </c>
      <c r="B26" s="6">
        <v>1</v>
      </c>
      <c r="C26" s="6">
        <v>623</v>
      </c>
      <c r="D26" s="6">
        <v>4940.812</v>
      </c>
      <c r="E26" s="6">
        <v>1</v>
      </c>
      <c r="F26" s="6">
        <v>623</v>
      </c>
      <c r="G26" s="6">
        <v>4940.812</v>
      </c>
      <c r="H26" s="6">
        <v>0</v>
      </c>
      <c r="I26" s="6">
        <v>0</v>
      </c>
      <c r="J26" s="6">
        <v>0</v>
      </c>
    </row>
    <row r="27" s="6" customFormat="1" ht="13.5"/>
    <row r="28" spans="1:10" s="6" customFormat="1" ht="13.5">
      <c r="A28" s="6" t="s">
        <v>71</v>
      </c>
      <c r="B28" s="6">
        <v>1</v>
      </c>
      <c r="C28" s="6">
        <v>100</v>
      </c>
      <c r="D28" s="6">
        <v>974.432</v>
      </c>
      <c r="E28" s="6">
        <v>1</v>
      </c>
      <c r="F28" s="6">
        <v>100</v>
      </c>
      <c r="G28" s="6">
        <v>974.432</v>
      </c>
      <c r="H28" s="6">
        <v>0</v>
      </c>
      <c r="I28" s="6">
        <v>0</v>
      </c>
      <c r="J28" s="6">
        <v>0</v>
      </c>
    </row>
    <row r="29" spans="1:10" s="6" customFormat="1" ht="13.5">
      <c r="A29" s="23" t="s">
        <v>150</v>
      </c>
      <c r="B29" s="24">
        <f>B28/B$9*100</f>
        <v>3.225806451612903</v>
      </c>
      <c r="C29" s="24">
        <f aca="true" t="shared" si="4" ref="C29:J29">C28/C$9*100</f>
        <v>0.9261831990367694</v>
      </c>
      <c r="D29" s="24">
        <f t="shared" si="4"/>
        <v>0.7026238830556141</v>
      </c>
      <c r="E29" s="24">
        <f t="shared" si="4"/>
        <v>3.7037037037037033</v>
      </c>
      <c r="F29" s="24">
        <f t="shared" si="4"/>
        <v>1.6020506247997435</v>
      </c>
      <c r="G29" s="24">
        <f t="shared" si="4"/>
        <v>2.420927114573992</v>
      </c>
      <c r="H29" s="24">
        <f t="shared" si="4"/>
        <v>0</v>
      </c>
      <c r="I29" s="24">
        <f t="shared" si="4"/>
        <v>0</v>
      </c>
      <c r="J29" s="24">
        <f t="shared" si="4"/>
        <v>0</v>
      </c>
    </row>
    <row r="30" spans="1:10" s="6" customFormat="1" ht="13.5">
      <c r="A30" s="6" t="s">
        <v>72</v>
      </c>
      <c r="B30" s="6">
        <v>1</v>
      </c>
      <c r="C30" s="6">
        <v>100</v>
      </c>
      <c r="D30" s="6">
        <v>974.432</v>
      </c>
      <c r="E30" s="6">
        <v>1</v>
      </c>
      <c r="F30" s="6">
        <v>100</v>
      </c>
      <c r="G30" s="6">
        <v>974.432</v>
      </c>
      <c r="H30" s="6">
        <v>0</v>
      </c>
      <c r="I30" s="6">
        <v>0</v>
      </c>
      <c r="J30" s="6">
        <v>0</v>
      </c>
    </row>
    <row r="31" s="6" customFormat="1" ht="13.5"/>
    <row r="32" spans="1:10" s="6" customFormat="1" ht="13.5">
      <c r="A32" s="6" t="s">
        <v>82</v>
      </c>
      <c r="B32" s="6">
        <v>1</v>
      </c>
      <c r="C32" s="6">
        <v>93</v>
      </c>
      <c r="D32" s="6">
        <v>1000</v>
      </c>
      <c r="E32" s="6">
        <v>1</v>
      </c>
      <c r="F32" s="6">
        <v>93</v>
      </c>
      <c r="G32" s="6">
        <v>1000</v>
      </c>
      <c r="H32" s="6">
        <v>0</v>
      </c>
      <c r="I32" s="6">
        <v>0</v>
      </c>
      <c r="J32" s="6">
        <v>0</v>
      </c>
    </row>
    <row r="33" spans="1:10" s="6" customFormat="1" ht="13.5">
      <c r="A33" s="23" t="s">
        <v>150</v>
      </c>
      <c r="B33" s="24">
        <f>B32/B$9*100</f>
        <v>3.225806451612903</v>
      </c>
      <c r="C33" s="24">
        <f aca="true" t="shared" si="5" ref="C33:J33">C32/C$9*100</f>
        <v>0.8613503751041955</v>
      </c>
      <c r="D33" s="24">
        <f t="shared" si="5"/>
        <v>0.7210599436960343</v>
      </c>
      <c r="E33" s="24">
        <f t="shared" si="5"/>
        <v>3.7037037037037033</v>
      </c>
      <c r="F33" s="24">
        <f t="shared" si="5"/>
        <v>1.4899070810637616</v>
      </c>
      <c r="G33" s="24">
        <f t="shared" si="5"/>
        <v>2.4844495198987637</v>
      </c>
      <c r="H33" s="24">
        <f t="shared" si="5"/>
        <v>0</v>
      </c>
      <c r="I33" s="24">
        <f t="shared" si="5"/>
        <v>0</v>
      </c>
      <c r="J33" s="24">
        <f t="shared" si="5"/>
        <v>0</v>
      </c>
    </row>
    <row r="34" spans="1:10" s="6" customFormat="1" ht="13.5">
      <c r="A34" s="6" t="s">
        <v>87</v>
      </c>
      <c r="B34" s="6">
        <v>1</v>
      </c>
      <c r="C34" s="6">
        <v>93</v>
      </c>
      <c r="D34" s="6">
        <v>1000</v>
      </c>
      <c r="E34" s="6">
        <v>1</v>
      </c>
      <c r="F34" s="6">
        <v>93</v>
      </c>
      <c r="G34" s="6">
        <v>1000</v>
      </c>
      <c r="H34" s="6">
        <v>0</v>
      </c>
      <c r="I34" s="6">
        <v>0</v>
      </c>
      <c r="J34" s="6">
        <v>0</v>
      </c>
    </row>
    <row r="35" s="6" customFormat="1" ht="13.5"/>
    <row r="36" spans="1:10" s="6" customFormat="1" ht="13.5">
      <c r="A36" s="6" t="s">
        <v>88</v>
      </c>
      <c r="B36" s="6">
        <v>1</v>
      </c>
      <c r="C36" s="6">
        <v>356</v>
      </c>
      <c r="D36" s="6">
        <v>2110</v>
      </c>
      <c r="E36" s="6">
        <v>1</v>
      </c>
      <c r="F36" s="6">
        <v>356</v>
      </c>
      <c r="G36" s="6">
        <v>2110</v>
      </c>
      <c r="H36" s="6">
        <v>0</v>
      </c>
      <c r="I36" s="6">
        <v>0</v>
      </c>
      <c r="J36" s="6">
        <v>0</v>
      </c>
    </row>
    <row r="37" spans="1:10" s="6" customFormat="1" ht="13.5">
      <c r="A37" s="23" t="s">
        <v>150</v>
      </c>
      <c r="B37" s="24">
        <f>B36/B$9*100</f>
        <v>3.225806451612903</v>
      </c>
      <c r="C37" s="24">
        <f aca="true" t="shared" si="6" ref="C37:J37">C36/C$9*100</f>
        <v>3.2972121885708994</v>
      </c>
      <c r="D37" s="24">
        <f t="shared" si="6"/>
        <v>1.5214364811986323</v>
      </c>
      <c r="E37" s="24">
        <f t="shared" si="6"/>
        <v>3.7037037037037033</v>
      </c>
      <c r="F37" s="24">
        <f t="shared" si="6"/>
        <v>5.703300224287087</v>
      </c>
      <c r="G37" s="24">
        <f t="shared" si="6"/>
        <v>5.242188486986392</v>
      </c>
      <c r="H37" s="24">
        <f t="shared" si="6"/>
        <v>0</v>
      </c>
      <c r="I37" s="24">
        <f t="shared" si="6"/>
        <v>0</v>
      </c>
      <c r="J37" s="24">
        <f t="shared" si="6"/>
        <v>0</v>
      </c>
    </row>
    <row r="38" spans="1:10" s="6" customFormat="1" ht="13.5">
      <c r="A38" s="6" t="s">
        <v>92</v>
      </c>
      <c r="B38" s="6">
        <v>1</v>
      </c>
      <c r="C38" s="6">
        <v>356</v>
      </c>
      <c r="D38" s="6">
        <v>2110</v>
      </c>
      <c r="E38" s="6">
        <v>1</v>
      </c>
      <c r="F38" s="6">
        <v>356</v>
      </c>
      <c r="G38" s="6">
        <v>2110</v>
      </c>
      <c r="H38" s="6">
        <v>0</v>
      </c>
      <c r="I38" s="6">
        <v>0</v>
      </c>
      <c r="J38" s="6">
        <v>0</v>
      </c>
    </row>
    <row r="39" s="6" customFormat="1" ht="13.5"/>
    <row r="40" spans="1:10" s="6" customFormat="1" ht="13.5">
      <c r="A40" s="6" t="s">
        <v>94</v>
      </c>
      <c r="B40" s="6">
        <v>6</v>
      </c>
      <c r="C40" s="6">
        <v>5378</v>
      </c>
      <c r="D40" s="6">
        <v>106604.455</v>
      </c>
      <c r="E40" s="6">
        <v>4</v>
      </c>
      <c r="F40" s="6">
        <v>914</v>
      </c>
      <c r="G40" s="6">
        <v>8445.493</v>
      </c>
      <c r="H40" s="6">
        <v>2</v>
      </c>
      <c r="I40" s="6">
        <v>4464</v>
      </c>
      <c r="J40" s="6">
        <v>98158.962</v>
      </c>
    </row>
    <row r="41" spans="1:10" s="6" customFormat="1" ht="13.5">
      <c r="A41" s="23" t="s">
        <v>150</v>
      </c>
      <c r="B41" s="24">
        <f>B40/B$9*100</f>
        <v>19.35483870967742</v>
      </c>
      <c r="C41" s="24">
        <f aca="true" t="shared" si="7" ref="C41:J41">C40/C$9*100</f>
        <v>49.810132444197464</v>
      </c>
      <c r="D41" s="24">
        <f t="shared" si="7"/>
        <v>76.86820232004642</v>
      </c>
      <c r="E41" s="24">
        <f t="shared" si="7"/>
        <v>14.814814814814813</v>
      </c>
      <c r="F41" s="24">
        <f t="shared" si="7"/>
        <v>14.642742710669657</v>
      </c>
      <c r="G41" s="24">
        <f t="shared" si="7"/>
        <v>20.98240102915837</v>
      </c>
      <c r="H41" s="24">
        <f t="shared" si="7"/>
        <v>66.66666666666666</v>
      </c>
      <c r="I41" s="24">
        <f t="shared" si="7"/>
        <v>98.34765366820886</v>
      </c>
      <c r="J41" s="24">
        <f t="shared" si="7"/>
        <v>99.82711095841732</v>
      </c>
    </row>
    <row r="42" spans="1:10" s="6" customFormat="1" ht="13.5">
      <c r="A42" s="6" t="s">
        <v>95</v>
      </c>
      <c r="B42" s="6">
        <v>3</v>
      </c>
      <c r="C42" s="6">
        <v>5176</v>
      </c>
      <c r="D42" s="6">
        <v>104421.655</v>
      </c>
      <c r="E42" s="6">
        <v>2</v>
      </c>
      <c r="F42" s="6">
        <v>749</v>
      </c>
      <c r="G42" s="6">
        <v>6491.494</v>
      </c>
      <c r="H42" s="6">
        <v>1</v>
      </c>
      <c r="I42" s="6">
        <v>4427</v>
      </c>
      <c r="J42" s="6">
        <v>97930.161</v>
      </c>
    </row>
    <row r="43" spans="1:10" s="6" customFormat="1" ht="13.5">
      <c r="A43" s="6" t="s">
        <v>96</v>
      </c>
      <c r="B43" s="6">
        <v>2</v>
      </c>
      <c r="C43" s="6">
        <v>165</v>
      </c>
      <c r="D43" s="6">
        <v>1953.999</v>
      </c>
      <c r="E43" s="6">
        <v>2</v>
      </c>
      <c r="F43" s="6">
        <v>165</v>
      </c>
      <c r="G43" s="6">
        <v>1953.999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97</v>
      </c>
      <c r="B44" s="6">
        <v>1</v>
      </c>
      <c r="C44" s="6">
        <v>37</v>
      </c>
      <c r="D44" s="6">
        <v>228.801</v>
      </c>
      <c r="E44" s="6">
        <v>0</v>
      </c>
      <c r="F44" s="6">
        <v>0</v>
      </c>
      <c r="G44" s="6">
        <v>0</v>
      </c>
      <c r="H44" s="6">
        <v>1</v>
      </c>
      <c r="I44" s="6">
        <v>37</v>
      </c>
      <c r="J44" s="6">
        <v>228.801</v>
      </c>
    </row>
    <row r="45" s="6" customFormat="1" ht="13.5"/>
    <row r="46" spans="1:10" s="6" customFormat="1" ht="13.5">
      <c r="A46" s="6" t="s">
        <v>99</v>
      </c>
      <c r="B46" s="6">
        <v>1</v>
      </c>
      <c r="C46" s="6">
        <v>98</v>
      </c>
      <c r="D46" s="6">
        <v>359.51</v>
      </c>
      <c r="E46" s="6">
        <v>1</v>
      </c>
      <c r="F46" s="6">
        <v>98</v>
      </c>
      <c r="G46" s="6">
        <v>359.51</v>
      </c>
      <c r="H46" s="6">
        <v>0</v>
      </c>
      <c r="I46" s="6">
        <v>0</v>
      </c>
      <c r="J46" s="6">
        <v>0</v>
      </c>
    </row>
    <row r="47" spans="1:10" s="6" customFormat="1" ht="13.5">
      <c r="A47" s="23" t="s">
        <v>150</v>
      </c>
      <c r="B47" s="24">
        <f>B46/B$9*100</f>
        <v>3.225806451612903</v>
      </c>
      <c r="C47" s="24">
        <f aca="true" t="shared" si="8" ref="C47:J47">C46/C$9*100</f>
        <v>0.9076595350560341</v>
      </c>
      <c r="D47" s="24">
        <f t="shared" si="8"/>
        <v>0.25922826035816127</v>
      </c>
      <c r="E47" s="24">
        <f t="shared" si="8"/>
        <v>3.7037037037037033</v>
      </c>
      <c r="F47" s="24">
        <f t="shared" si="8"/>
        <v>1.5700096123037486</v>
      </c>
      <c r="G47" s="24">
        <f t="shared" si="8"/>
        <v>0.8931844468988046</v>
      </c>
      <c r="H47" s="24">
        <f t="shared" si="8"/>
        <v>0</v>
      </c>
      <c r="I47" s="24">
        <f t="shared" si="8"/>
        <v>0</v>
      </c>
      <c r="J47" s="24">
        <f t="shared" si="8"/>
        <v>0</v>
      </c>
    </row>
    <row r="48" spans="1:10" s="6" customFormat="1" ht="13.5">
      <c r="A48" s="6" t="s">
        <v>101</v>
      </c>
      <c r="B48" s="6">
        <v>1</v>
      </c>
      <c r="C48" s="6">
        <v>98</v>
      </c>
      <c r="D48" s="6">
        <v>359.51</v>
      </c>
      <c r="E48" s="6">
        <v>1</v>
      </c>
      <c r="F48" s="6">
        <v>98</v>
      </c>
      <c r="G48" s="6">
        <v>359.51</v>
      </c>
      <c r="H48" s="6">
        <v>0</v>
      </c>
      <c r="I48" s="6">
        <v>0</v>
      </c>
      <c r="J48" s="6">
        <v>0</v>
      </c>
    </row>
    <row r="49" s="6" customFormat="1" ht="13.5"/>
    <row r="50" spans="1:10" s="6" customFormat="1" ht="13.5">
      <c r="A50" s="6" t="s">
        <v>113</v>
      </c>
      <c r="B50" s="6">
        <v>6</v>
      </c>
      <c r="C50" s="6">
        <v>3013</v>
      </c>
      <c r="D50" s="6">
        <v>15061.109</v>
      </c>
      <c r="E50" s="6">
        <v>6</v>
      </c>
      <c r="F50" s="6">
        <v>3013</v>
      </c>
      <c r="G50" s="6">
        <v>15061.109</v>
      </c>
      <c r="H50" s="6">
        <v>0</v>
      </c>
      <c r="I50" s="6">
        <v>0</v>
      </c>
      <c r="J50" s="6">
        <v>0</v>
      </c>
    </row>
    <row r="51" spans="1:10" s="6" customFormat="1" ht="13.5">
      <c r="A51" s="23" t="s">
        <v>150</v>
      </c>
      <c r="B51" s="24">
        <f>B50/B$9*100</f>
        <v>19.35483870967742</v>
      </c>
      <c r="C51" s="24">
        <f aca="true" t="shared" si="9" ref="C51:J51">C50/C$9*100</f>
        <v>27.905899786977866</v>
      </c>
      <c r="D51" s="24">
        <f t="shared" si="9"/>
        <v>10.859962407539834</v>
      </c>
      <c r="E51" s="24">
        <f t="shared" si="9"/>
        <v>22.22222222222222</v>
      </c>
      <c r="F51" s="24">
        <f t="shared" si="9"/>
        <v>48.269785325216276</v>
      </c>
      <c r="G51" s="24">
        <f t="shared" si="9"/>
        <v>37.41856502419295</v>
      </c>
      <c r="H51" s="24">
        <f t="shared" si="9"/>
        <v>0</v>
      </c>
      <c r="I51" s="24">
        <f t="shared" si="9"/>
        <v>0</v>
      </c>
      <c r="J51" s="24">
        <f t="shared" si="9"/>
        <v>0</v>
      </c>
    </row>
    <row r="52" spans="1:10" s="6" customFormat="1" ht="13.5">
      <c r="A52" s="6" t="s">
        <v>114</v>
      </c>
      <c r="B52" s="6">
        <v>2</v>
      </c>
      <c r="C52" s="6">
        <v>137</v>
      </c>
      <c r="D52" s="6">
        <v>881.576</v>
      </c>
      <c r="E52" s="6">
        <v>2</v>
      </c>
      <c r="F52" s="6">
        <v>137</v>
      </c>
      <c r="G52" s="6">
        <v>881.576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117</v>
      </c>
      <c r="B53" s="6">
        <v>4</v>
      </c>
      <c r="C53" s="6">
        <v>2876</v>
      </c>
      <c r="D53" s="6">
        <v>14179.533</v>
      </c>
      <c r="E53" s="6">
        <v>4</v>
      </c>
      <c r="F53" s="6">
        <v>2876</v>
      </c>
      <c r="G53" s="6">
        <v>14179.533</v>
      </c>
      <c r="H53" s="6">
        <v>0</v>
      </c>
      <c r="I53" s="6">
        <v>0</v>
      </c>
      <c r="J53" s="6">
        <v>0</v>
      </c>
    </row>
    <row r="54" s="6" customFormat="1" ht="13.5"/>
    <row r="55" spans="1:10" s="6" customFormat="1" ht="13.5">
      <c r="A55" s="6" t="s">
        <v>125</v>
      </c>
      <c r="B55" s="6">
        <v>1</v>
      </c>
      <c r="C55" s="6">
        <v>9</v>
      </c>
      <c r="D55" s="6">
        <v>56.259</v>
      </c>
      <c r="E55" s="6">
        <v>1</v>
      </c>
      <c r="F55" s="6">
        <v>9</v>
      </c>
      <c r="G55" s="6">
        <v>56.259</v>
      </c>
      <c r="H55" s="6">
        <v>0</v>
      </c>
      <c r="I55" s="6">
        <v>0</v>
      </c>
      <c r="J55" s="6">
        <v>0</v>
      </c>
    </row>
    <row r="56" spans="1:10" s="6" customFormat="1" ht="13.5">
      <c r="A56" s="23" t="s">
        <v>150</v>
      </c>
      <c r="B56" s="24">
        <f>B55/B$9*100</f>
        <v>3.225806451612903</v>
      </c>
      <c r="C56" s="24">
        <f aca="true" t="shared" si="10" ref="C56:J56">C55/C$9*100</f>
        <v>0.08335648791330925</v>
      </c>
      <c r="D56" s="24">
        <f t="shared" si="10"/>
        <v>0.04056611137239519</v>
      </c>
      <c r="E56" s="24">
        <f t="shared" si="10"/>
        <v>3.7037037037037033</v>
      </c>
      <c r="F56" s="24">
        <f t="shared" si="10"/>
        <v>0.14418455623197693</v>
      </c>
      <c r="G56" s="24">
        <f t="shared" si="10"/>
        <v>0.13977264553998456</v>
      </c>
      <c r="H56" s="24">
        <f t="shared" si="10"/>
        <v>0</v>
      </c>
      <c r="I56" s="24">
        <f t="shared" si="10"/>
        <v>0</v>
      </c>
      <c r="J56" s="24">
        <f t="shared" si="10"/>
        <v>0</v>
      </c>
    </row>
    <row r="57" spans="1:10" s="6" customFormat="1" ht="13.5">
      <c r="A57" s="6" t="s">
        <v>126</v>
      </c>
      <c r="B57" s="6">
        <v>1</v>
      </c>
      <c r="C57" s="6">
        <v>9</v>
      </c>
      <c r="D57" s="6">
        <v>56.259</v>
      </c>
      <c r="E57" s="6">
        <v>1</v>
      </c>
      <c r="F57" s="6">
        <v>9</v>
      </c>
      <c r="G57" s="6">
        <v>56.259</v>
      </c>
      <c r="H57" s="6">
        <v>0</v>
      </c>
      <c r="I57" s="6">
        <v>0</v>
      </c>
      <c r="J57" s="6">
        <v>0</v>
      </c>
    </row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5.8515625" style="1" customWidth="1"/>
    <col min="2" max="2" width="12.00390625" style="1" customWidth="1"/>
    <col min="3" max="3" width="13.140625" style="1" customWidth="1"/>
    <col min="4" max="4" width="12.00390625" style="1" customWidth="1"/>
    <col min="5" max="5" width="13.140625" style="1" customWidth="1"/>
    <col min="6" max="6" width="14.140625" style="1" customWidth="1"/>
    <col min="7" max="7" width="13.140625" style="1" customWidth="1"/>
    <col min="8" max="16384" width="9.140625" style="1" customWidth="1"/>
  </cols>
  <sheetData>
    <row r="1" spans="1:7" ht="13.5" customHeight="1">
      <c r="A1" s="32" t="s">
        <v>134</v>
      </c>
      <c r="B1" s="32"/>
      <c r="C1" s="32"/>
      <c r="D1" s="32"/>
      <c r="E1" s="32"/>
      <c r="F1" s="32"/>
      <c r="G1" s="32"/>
    </row>
    <row r="2" ht="7.5" customHeight="1"/>
    <row r="3" spans="1:7" ht="13.5" customHeight="1">
      <c r="A3" s="29"/>
      <c r="B3" s="29"/>
      <c r="C3" s="29"/>
      <c r="D3" s="29"/>
      <c r="E3" s="29"/>
      <c r="F3" s="29"/>
      <c r="G3" s="29"/>
    </row>
    <row r="4" spans="1:7" ht="13.5" customHeight="1">
      <c r="A4" s="40"/>
      <c r="B4" s="38" t="s">
        <v>23</v>
      </c>
      <c r="C4" s="38"/>
      <c r="D4" s="38"/>
      <c r="E4" s="38" t="s">
        <v>24</v>
      </c>
      <c r="F4" s="38"/>
      <c r="G4" s="39"/>
    </row>
    <row r="5" spans="1:7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4" t="s">
        <v>2</v>
      </c>
    </row>
    <row r="6" spans="1:7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6" t="s">
        <v>41</v>
      </c>
    </row>
    <row r="7" spans="1:7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6" customFormat="1" ht="13.5"/>
    <row r="9" spans="1:8" s="6" customFormat="1" ht="13.5">
      <c r="A9" s="11" t="s">
        <v>42</v>
      </c>
      <c r="B9" s="11">
        <v>0</v>
      </c>
      <c r="C9" s="11">
        <v>0</v>
      </c>
      <c r="D9" s="11">
        <v>0</v>
      </c>
      <c r="E9" s="11">
        <v>1</v>
      </c>
      <c r="F9" s="11">
        <v>16</v>
      </c>
      <c r="G9" s="11">
        <v>105.398</v>
      </c>
      <c r="H9" s="11"/>
    </row>
    <row r="10" spans="1:8" s="6" customFormat="1" ht="13.5">
      <c r="A10" s="11"/>
      <c r="B10" s="11"/>
      <c r="C10" s="11"/>
      <c r="D10" s="11"/>
      <c r="E10" s="11"/>
      <c r="F10" s="11"/>
      <c r="G10" s="11"/>
      <c r="H10" s="11"/>
    </row>
    <row r="11" spans="1:7" s="6" customFormat="1" ht="13.5">
      <c r="A11" s="6" t="s">
        <v>48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s="6" customFormat="1" ht="13.5">
      <c r="A12" s="23" t="s">
        <v>150</v>
      </c>
      <c r="B12" s="24">
        <v>0</v>
      </c>
      <c r="C12" s="24">
        <v>0</v>
      </c>
      <c r="D12" s="24">
        <v>0</v>
      </c>
      <c r="E12" s="24">
        <f aca="true" t="shared" si="0" ref="B12:G12">E11/E$9*100</f>
        <v>0</v>
      </c>
      <c r="F12" s="24">
        <f t="shared" si="0"/>
        <v>0</v>
      </c>
      <c r="G12" s="24">
        <f t="shared" si="0"/>
        <v>0</v>
      </c>
    </row>
    <row r="13" spans="1:7" s="6" customFormat="1" ht="13.5">
      <c r="A13" s="6" t="s">
        <v>51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s="6" customFormat="1" ht="13.5">
      <c r="A14" s="6" t="s">
        <v>53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="6" customFormat="1" ht="13.5"/>
    <row r="16" spans="1:7" s="6" customFormat="1" ht="13.5">
      <c r="A16" s="6" t="s">
        <v>54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s="6" customFormat="1" ht="13.5">
      <c r="A17" s="23" t="s">
        <v>150</v>
      </c>
      <c r="B17" s="24">
        <v>0</v>
      </c>
      <c r="C17" s="24">
        <v>0</v>
      </c>
      <c r="D17" s="24">
        <v>0</v>
      </c>
      <c r="E17" s="24">
        <f aca="true" t="shared" si="1" ref="B17:G17">E16/E$9*100</f>
        <v>0</v>
      </c>
      <c r="F17" s="24">
        <f t="shared" si="1"/>
        <v>0</v>
      </c>
      <c r="G17" s="24">
        <f t="shared" si="1"/>
        <v>0</v>
      </c>
    </row>
    <row r="18" spans="1:7" s="6" customFormat="1" ht="13.5">
      <c r="A18" s="6" t="s">
        <v>56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="6" customFormat="1" ht="13.5"/>
    <row r="20" spans="1:7" s="6" customFormat="1" ht="13.5">
      <c r="A20" s="6" t="s">
        <v>58</v>
      </c>
      <c r="B20" s="6">
        <v>0</v>
      </c>
      <c r="C20" s="6">
        <v>0</v>
      </c>
      <c r="D20" s="6">
        <v>0</v>
      </c>
      <c r="E20" s="6">
        <v>1</v>
      </c>
      <c r="F20" s="6">
        <v>16</v>
      </c>
      <c r="G20" s="6">
        <v>105.398</v>
      </c>
    </row>
    <row r="21" spans="1:7" s="6" customFormat="1" ht="13.5">
      <c r="A21" s="23" t="s">
        <v>150</v>
      </c>
      <c r="B21" s="24">
        <v>0</v>
      </c>
      <c r="C21" s="24">
        <v>0</v>
      </c>
      <c r="D21" s="24">
        <v>0</v>
      </c>
      <c r="E21" s="24">
        <f aca="true" t="shared" si="2" ref="B21:G21">E20/E$9*100</f>
        <v>100</v>
      </c>
      <c r="F21" s="24">
        <f t="shared" si="2"/>
        <v>100</v>
      </c>
      <c r="G21" s="24">
        <f t="shared" si="2"/>
        <v>100</v>
      </c>
    </row>
    <row r="22" spans="1:7" s="6" customFormat="1" ht="13.5">
      <c r="A22" s="6" t="s">
        <v>60</v>
      </c>
      <c r="B22" s="6">
        <v>0</v>
      </c>
      <c r="C22" s="6">
        <v>0</v>
      </c>
      <c r="D22" s="6">
        <v>0</v>
      </c>
      <c r="E22" s="6">
        <v>1</v>
      </c>
      <c r="F22" s="6">
        <v>16</v>
      </c>
      <c r="G22" s="6">
        <v>105.398</v>
      </c>
    </row>
    <row r="23" s="6" customFormat="1" ht="13.5"/>
    <row r="24" spans="1:7" s="6" customFormat="1" ht="13.5">
      <c r="A24" s="6" t="s">
        <v>64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6" customFormat="1" ht="13.5">
      <c r="A25" s="23" t="s">
        <v>150</v>
      </c>
      <c r="B25" s="24">
        <v>0</v>
      </c>
      <c r="C25" s="24">
        <v>0</v>
      </c>
      <c r="D25" s="24">
        <v>0</v>
      </c>
      <c r="E25" s="24">
        <f aca="true" t="shared" si="3" ref="B25:G25">E24/E$9*100</f>
        <v>0</v>
      </c>
      <c r="F25" s="24">
        <f t="shared" si="3"/>
        <v>0</v>
      </c>
      <c r="G25" s="24">
        <f t="shared" si="3"/>
        <v>0</v>
      </c>
    </row>
    <row r="26" spans="1:7" s="6" customFormat="1" ht="13.5">
      <c r="A26" s="6" t="s">
        <v>68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="6" customFormat="1" ht="13.5"/>
    <row r="28" spans="1:7" s="6" customFormat="1" ht="13.5">
      <c r="A28" s="6" t="s">
        <v>71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6" customFormat="1" ht="13.5">
      <c r="A29" s="23" t="s">
        <v>150</v>
      </c>
      <c r="B29" s="24">
        <v>0</v>
      </c>
      <c r="C29" s="24">
        <v>0</v>
      </c>
      <c r="D29" s="24">
        <v>0</v>
      </c>
      <c r="E29" s="24">
        <f aca="true" t="shared" si="4" ref="B29:G29">E28/E$9*100</f>
        <v>0</v>
      </c>
      <c r="F29" s="24">
        <f t="shared" si="4"/>
        <v>0</v>
      </c>
      <c r="G29" s="24">
        <f t="shared" si="4"/>
        <v>0</v>
      </c>
    </row>
    <row r="30" spans="1:7" s="6" customFormat="1" ht="13.5">
      <c r="A30" s="6" t="s">
        <v>72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="6" customFormat="1" ht="13.5"/>
    <row r="32" spans="1:7" s="6" customFormat="1" ht="13.5">
      <c r="A32" s="6" t="s">
        <v>82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s="6" customFormat="1" ht="13.5">
      <c r="A33" s="23" t="s">
        <v>150</v>
      </c>
      <c r="B33" s="24">
        <v>0</v>
      </c>
      <c r="C33" s="24">
        <v>0</v>
      </c>
      <c r="D33" s="24">
        <v>0</v>
      </c>
      <c r="E33" s="24">
        <f aca="true" t="shared" si="5" ref="B33:G33">E32/E$9*100</f>
        <v>0</v>
      </c>
      <c r="F33" s="24">
        <f t="shared" si="5"/>
        <v>0</v>
      </c>
      <c r="G33" s="24">
        <f t="shared" si="5"/>
        <v>0</v>
      </c>
    </row>
    <row r="34" spans="1:7" s="6" customFormat="1" ht="13.5">
      <c r="A34" s="6" t="s">
        <v>87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="6" customFormat="1" ht="13.5"/>
    <row r="36" spans="1:7" s="6" customFormat="1" ht="13.5">
      <c r="A36" s="6" t="s">
        <v>88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s="6" customFormat="1" ht="13.5">
      <c r="A37" s="23" t="s">
        <v>150</v>
      </c>
      <c r="B37" s="24">
        <v>0</v>
      </c>
      <c r="C37" s="24">
        <v>0</v>
      </c>
      <c r="D37" s="24">
        <v>0</v>
      </c>
      <c r="E37" s="24">
        <f aca="true" t="shared" si="6" ref="B37:G37">E36/E$9*100</f>
        <v>0</v>
      </c>
      <c r="F37" s="24">
        <f t="shared" si="6"/>
        <v>0</v>
      </c>
      <c r="G37" s="24">
        <f t="shared" si="6"/>
        <v>0</v>
      </c>
    </row>
    <row r="38" spans="1:7" s="6" customFormat="1" ht="13.5">
      <c r="A38" s="6" t="s">
        <v>92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="6" customFormat="1" ht="13.5"/>
    <row r="40" spans="1:7" s="6" customFormat="1" ht="13.5">
      <c r="A40" s="6" t="s">
        <v>94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s="6" customFormat="1" ht="13.5">
      <c r="A41" s="23" t="s">
        <v>150</v>
      </c>
      <c r="B41" s="24">
        <v>0</v>
      </c>
      <c r="C41" s="24">
        <v>0</v>
      </c>
      <c r="D41" s="24">
        <v>0</v>
      </c>
      <c r="E41" s="24">
        <f aca="true" t="shared" si="7" ref="B41:G41">E40/E$9*100</f>
        <v>0</v>
      </c>
      <c r="F41" s="24">
        <f t="shared" si="7"/>
        <v>0</v>
      </c>
      <c r="G41" s="24">
        <f t="shared" si="7"/>
        <v>0</v>
      </c>
    </row>
    <row r="42" spans="1:7" s="6" customFormat="1" ht="13.5">
      <c r="A42" s="6" t="s">
        <v>95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s="6" customFormat="1" ht="13.5">
      <c r="A43" s="6" t="s">
        <v>96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s="6" customFormat="1" ht="13.5">
      <c r="A44" s="6" t="s">
        <v>97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="6" customFormat="1" ht="13.5"/>
    <row r="46" spans="1:7" s="6" customFormat="1" ht="13.5">
      <c r="A46" s="6" t="s">
        <v>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s="6" customFormat="1" ht="13.5">
      <c r="A47" s="23" t="s">
        <v>150</v>
      </c>
      <c r="B47" s="24">
        <v>0</v>
      </c>
      <c r="C47" s="24">
        <v>0</v>
      </c>
      <c r="D47" s="24">
        <v>0</v>
      </c>
      <c r="E47" s="24">
        <f aca="true" t="shared" si="8" ref="B47:G47">E46/E$9*100</f>
        <v>0</v>
      </c>
      <c r="F47" s="24">
        <f t="shared" si="8"/>
        <v>0</v>
      </c>
      <c r="G47" s="24">
        <f t="shared" si="8"/>
        <v>0</v>
      </c>
    </row>
    <row r="48" spans="1:7" s="6" customFormat="1" ht="13.5">
      <c r="A48" s="6" t="s">
        <v>101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="6" customFormat="1" ht="13.5"/>
    <row r="50" spans="1:7" s="6" customFormat="1" ht="13.5">
      <c r="A50" s="6" t="s">
        <v>113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s="6" customFormat="1" ht="13.5">
      <c r="A51" s="23" t="s">
        <v>150</v>
      </c>
      <c r="B51" s="24">
        <v>0</v>
      </c>
      <c r="C51" s="24">
        <v>0</v>
      </c>
      <c r="D51" s="24">
        <v>0</v>
      </c>
      <c r="E51" s="24">
        <f aca="true" t="shared" si="9" ref="B51:G51">E50/E$9*100</f>
        <v>0</v>
      </c>
      <c r="F51" s="24">
        <f t="shared" si="9"/>
        <v>0</v>
      </c>
      <c r="G51" s="24">
        <f t="shared" si="9"/>
        <v>0</v>
      </c>
    </row>
    <row r="52" spans="1:7" s="6" customFormat="1" ht="13.5">
      <c r="A52" s="6" t="s">
        <v>114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s="6" customFormat="1" ht="13.5">
      <c r="A53" s="6" t="s">
        <v>117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="6" customFormat="1" ht="13.5"/>
    <row r="55" spans="1:7" s="6" customFormat="1" ht="13.5">
      <c r="A55" s="6" t="s">
        <v>125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s="6" customFormat="1" ht="13.5">
      <c r="A56" s="23" t="s">
        <v>150</v>
      </c>
      <c r="B56" s="24">
        <v>0</v>
      </c>
      <c r="C56" s="24">
        <v>0</v>
      </c>
      <c r="D56" s="24">
        <v>0</v>
      </c>
      <c r="E56" s="24">
        <f aca="true" t="shared" si="10" ref="B56:G56">E55/E$9*100</f>
        <v>0</v>
      </c>
      <c r="F56" s="24">
        <f t="shared" si="10"/>
        <v>0</v>
      </c>
      <c r="G56" s="24">
        <f t="shared" si="10"/>
        <v>0</v>
      </c>
    </row>
    <row r="57" spans="1:7" s="6" customFormat="1" ht="13.5">
      <c r="A57" s="6" t="s">
        <v>126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s="6" customFormat="1" ht="13.5">
      <c r="A58" s="22"/>
      <c r="B58" s="22"/>
      <c r="C58" s="22"/>
      <c r="D58" s="22"/>
      <c r="E58" s="22"/>
      <c r="F58" s="22"/>
      <c r="G58" s="22"/>
    </row>
    <row r="59" s="6" customFormat="1" ht="13.5">
      <c r="A59" s="6" t="s">
        <v>148</v>
      </c>
    </row>
    <row r="60" s="6" customFormat="1" ht="13.5">
      <c r="A60" s="6" t="s">
        <v>149</v>
      </c>
    </row>
    <row r="61" s="6" customFormat="1" ht="13.5">
      <c r="A61" s="6" t="s">
        <v>147</v>
      </c>
    </row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</sheetData>
  <sheetProtection/>
  <mergeCells count="6">
    <mergeCell ref="A1:G1"/>
    <mergeCell ref="B4:D4"/>
    <mergeCell ref="E4:G4"/>
    <mergeCell ref="B5:B6"/>
    <mergeCell ref="E5:E6"/>
    <mergeCell ref="A3:G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4" width="10.57421875" style="1" customWidth="1"/>
    <col min="5" max="5" width="8.28125" style="1" bestFit="1" customWidth="1"/>
    <col min="6" max="6" width="10.8515625" style="1" customWidth="1"/>
    <col min="7" max="7" width="8.28125" style="1" bestFit="1" customWidth="1"/>
    <col min="8" max="8" width="10.57421875" style="1" bestFit="1" customWidth="1"/>
    <col min="9" max="9" width="9.00390625" style="1" customWidth="1"/>
    <col min="10" max="10" width="11.28125" style="1" customWidth="1"/>
    <col min="11" max="16384" width="9.140625" style="1" customWidth="1"/>
  </cols>
  <sheetData>
    <row r="1" spans="1:10" ht="13.5" customHeight="1">
      <c r="A1" s="32" t="s">
        <v>146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24.75" customHeight="1">
      <c r="A4" s="40"/>
      <c r="B4" s="33" t="s">
        <v>30</v>
      </c>
      <c r="C4" s="33"/>
      <c r="D4" s="33"/>
      <c r="E4" s="34" t="s">
        <v>39</v>
      </c>
      <c r="F4" s="37"/>
      <c r="G4" s="30" t="s">
        <v>40</v>
      </c>
      <c r="H4" s="31"/>
      <c r="I4" s="33" t="s">
        <v>35</v>
      </c>
      <c r="J4" s="34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2</v>
      </c>
      <c r="G5" s="35" t="s">
        <v>0</v>
      </c>
      <c r="H5" s="13" t="s">
        <v>2</v>
      </c>
      <c r="I5" s="35" t="s">
        <v>0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41</v>
      </c>
      <c r="G6" s="36"/>
      <c r="H6" s="15" t="s">
        <v>41</v>
      </c>
      <c r="I6" s="36"/>
      <c r="J6" s="16" t="s">
        <v>41</v>
      </c>
      <c r="K6" s="7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65</v>
      </c>
      <c r="C9" s="11">
        <v>5773</v>
      </c>
      <c r="D9" s="11">
        <v>37525.118</v>
      </c>
      <c r="E9" s="11">
        <v>474</v>
      </c>
      <c r="F9" s="11">
        <v>118423.932</v>
      </c>
      <c r="G9" s="11">
        <v>4</v>
      </c>
      <c r="H9" s="11">
        <v>3742.602</v>
      </c>
      <c r="I9" s="11">
        <v>85</v>
      </c>
      <c r="J9" s="11">
        <v>145633.92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0</v>
      </c>
      <c r="C11" s="6">
        <v>0</v>
      </c>
      <c r="D11" s="6">
        <v>0</v>
      </c>
      <c r="E11" s="6">
        <v>5</v>
      </c>
      <c r="F11" s="6">
        <v>13958.511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0</v>
      </c>
      <c r="C12" s="24">
        <f aca="true" t="shared" si="0" ref="C12:J12">C11/C$9*100</f>
        <v>0</v>
      </c>
      <c r="D12" s="24">
        <f t="shared" si="0"/>
        <v>0</v>
      </c>
      <c r="E12" s="24">
        <f t="shared" si="0"/>
        <v>1.0548523206751055</v>
      </c>
      <c r="F12" s="24">
        <f t="shared" si="0"/>
        <v>11.786900472110656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44</v>
      </c>
      <c r="B13" s="6">
        <v>0</v>
      </c>
      <c r="C13" s="6">
        <v>0</v>
      </c>
      <c r="D13" s="6">
        <v>0</v>
      </c>
      <c r="E13" s="6">
        <v>2</v>
      </c>
      <c r="F13" s="6">
        <v>11781.365</v>
      </c>
      <c r="G13" s="6">
        <v>0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45</v>
      </c>
      <c r="B14" s="6">
        <v>0</v>
      </c>
      <c r="C14" s="6">
        <v>0</v>
      </c>
      <c r="D14" s="6">
        <v>0</v>
      </c>
      <c r="E14" s="6">
        <v>3</v>
      </c>
      <c r="F14" s="6">
        <v>2177.146</v>
      </c>
      <c r="G14" s="6">
        <v>0</v>
      </c>
      <c r="H14" s="6">
        <v>0</v>
      </c>
      <c r="I14" s="6">
        <v>0</v>
      </c>
      <c r="J14" s="6">
        <v>0</v>
      </c>
    </row>
    <row r="15" spans="1:10" s="6" customFormat="1" ht="13.5">
      <c r="A15" s="6" t="s">
        <v>46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6" customFormat="1" ht="13.5">
      <c r="A16" s="6" t="s">
        <v>47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="6" customFormat="1" ht="13.5"/>
    <row r="18" spans="1:10" s="6" customFormat="1" ht="13.5">
      <c r="A18" s="6" t="s">
        <v>48</v>
      </c>
      <c r="B18" s="6">
        <v>1</v>
      </c>
      <c r="C18" s="6">
        <v>2457</v>
      </c>
      <c r="D18" s="6">
        <v>6183.6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6" customFormat="1" ht="13.5">
      <c r="A19" s="23" t="s">
        <v>150</v>
      </c>
      <c r="B19" s="24">
        <f>B18/B$9*100</f>
        <v>1.5384615384615385</v>
      </c>
      <c r="C19" s="24">
        <f aca="true" t="shared" si="1" ref="C19:J19">C18/C$9*100</f>
        <v>42.560194006582364</v>
      </c>
      <c r="D19" s="24">
        <f t="shared" si="1"/>
        <v>16.478562439164083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</row>
    <row r="20" spans="1:10" s="6" customFormat="1" ht="13.5">
      <c r="A20" s="6" t="s">
        <v>49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s="6" customFormat="1" ht="13.5">
      <c r="A21" s="6" t="s">
        <v>50</v>
      </c>
      <c r="B21" s="6">
        <v>1</v>
      </c>
      <c r="C21" s="6">
        <v>2457</v>
      </c>
      <c r="D21" s="6">
        <v>6183.6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51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52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s="6" customFormat="1" ht="13.5">
      <c r="A24" s="6" t="s">
        <v>53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="6" customFormat="1" ht="13.5"/>
    <row r="26" spans="1:10" s="6" customFormat="1" ht="13.5">
      <c r="A26" s="6" t="s">
        <v>54</v>
      </c>
      <c r="B26" s="6">
        <v>2</v>
      </c>
      <c r="C26" s="6">
        <v>77</v>
      </c>
      <c r="D26" s="6">
        <v>513.705</v>
      </c>
      <c r="E26" s="6">
        <v>53</v>
      </c>
      <c r="F26" s="6">
        <v>11418.156</v>
      </c>
      <c r="G26" s="6">
        <v>0</v>
      </c>
      <c r="H26" s="6">
        <v>0</v>
      </c>
      <c r="I26" s="6">
        <v>12</v>
      </c>
      <c r="J26" s="6">
        <v>5889.347</v>
      </c>
    </row>
    <row r="27" spans="1:10" s="6" customFormat="1" ht="13.5">
      <c r="A27" s="23" t="s">
        <v>150</v>
      </c>
      <c r="B27" s="24">
        <f>B26/B$9*100</f>
        <v>3.076923076923077</v>
      </c>
      <c r="C27" s="24">
        <f aca="true" t="shared" si="2" ref="C27:J27">C26/C$9*100</f>
        <v>1.3337952537675386</v>
      </c>
      <c r="D27" s="24">
        <f t="shared" si="2"/>
        <v>1.368963050296071</v>
      </c>
      <c r="E27" s="24">
        <f t="shared" si="2"/>
        <v>11.181434599156118</v>
      </c>
      <c r="F27" s="24">
        <f t="shared" si="2"/>
        <v>9.641763963723143</v>
      </c>
      <c r="G27" s="24">
        <f t="shared" si="2"/>
        <v>0</v>
      </c>
      <c r="H27" s="24">
        <f t="shared" si="2"/>
        <v>0</v>
      </c>
      <c r="I27" s="24">
        <f t="shared" si="2"/>
        <v>14.117647058823529</v>
      </c>
      <c r="J27" s="24">
        <f t="shared" si="2"/>
        <v>4.043939076830452</v>
      </c>
    </row>
    <row r="28" spans="1:10" s="6" customFormat="1" ht="13.5">
      <c r="A28" s="6" t="s">
        <v>55</v>
      </c>
      <c r="B28" s="6">
        <v>1</v>
      </c>
      <c r="C28" s="6">
        <v>14</v>
      </c>
      <c r="D28" s="6">
        <v>208.573</v>
      </c>
      <c r="E28" s="6">
        <v>7</v>
      </c>
      <c r="F28" s="6">
        <v>7892.3</v>
      </c>
      <c r="G28" s="6">
        <v>0</v>
      </c>
      <c r="H28" s="6">
        <v>0</v>
      </c>
      <c r="I28" s="6">
        <v>7</v>
      </c>
      <c r="J28" s="6">
        <v>1360.658</v>
      </c>
    </row>
    <row r="29" spans="1:10" s="6" customFormat="1" ht="13.5">
      <c r="A29" s="6" t="s">
        <v>56</v>
      </c>
      <c r="B29" s="6">
        <v>1</v>
      </c>
      <c r="C29" s="6">
        <v>63</v>
      </c>
      <c r="D29" s="6">
        <v>305.132</v>
      </c>
      <c r="E29" s="6">
        <v>45</v>
      </c>
      <c r="F29" s="6">
        <v>3251.699</v>
      </c>
      <c r="G29" s="6">
        <v>0</v>
      </c>
      <c r="H29" s="6">
        <v>0</v>
      </c>
      <c r="I29" s="6">
        <v>1</v>
      </c>
      <c r="J29" s="6">
        <v>1090.628</v>
      </c>
    </row>
    <row r="30" spans="1:10" s="6" customFormat="1" ht="13.5">
      <c r="A30" s="6" t="s">
        <v>57</v>
      </c>
      <c r="B30" s="6">
        <v>0</v>
      </c>
      <c r="C30" s="6">
        <v>0</v>
      </c>
      <c r="D30" s="6">
        <v>0</v>
      </c>
      <c r="E30" s="6">
        <v>1</v>
      </c>
      <c r="F30" s="6">
        <v>274.157</v>
      </c>
      <c r="G30" s="6">
        <v>0</v>
      </c>
      <c r="H30" s="6">
        <v>0</v>
      </c>
      <c r="I30" s="6">
        <v>4</v>
      </c>
      <c r="J30" s="6">
        <v>3438.061</v>
      </c>
    </row>
    <row r="31" s="6" customFormat="1" ht="13.5"/>
    <row r="32" spans="1:10" s="6" customFormat="1" ht="13.5">
      <c r="A32" s="6" t="s">
        <v>58</v>
      </c>
      <c r="B32" s="6">
        <v>3</v>
      </c>
      <c r="C32" s="6">
        <v>234</v>
      </c>
      <c r="D32" s="6">
        <v>3997.845</v>
      </c>
      <c r="E32" s="6">
        <v>2</v>
      </c>
      <c r="F32" s="6">
        <v>1103.727</v>
      </c>
      <c r="G32" s="6">
        <v>0</v>
      </c>
      <c r="H32" s="6">
        <v>0</v>
      </c>
      <c r="I32" s="6">
        <v>1</v>
      </c>
      <c r="J32" s="6">
        <v>80</v>
      </c>
    </row>
    <row r="33" spans="1:10" s="6" customFormat="1" ht="13.5">
      <c r="A33" s="23" t="s">
        <v>150</v>
      </c>
      <c r="B33" s="24">
        <f>B32/B$9*100</f>
        <v>4.615384615384616</v>
      </c>
      <c r="C33" s="24">
        <f aca="true" t="shared" si="3" ref="C33:J33">C32/C$9*100</f>
        <v>4.053351810150701</v>
      </c>
      <c r="D33" s="24">
        <f t="shared" si="3"/>
        <v>10.65378395345752</v>
      </c>
      <c r="E33" s="24">
        <f t="shared" si="3"/>
        <v>0.42194092827004215</v>
      </c>
      <c r="F33" s="24">
        <f t="shared" si="3"/>
        <v>0.9320134717364392</v>
      </c>
      <c r="G33" s="24">
        <f t="shared" si="3"/>
        <v>0</v>
      </c>
      <c r="H33" s="24">
        <f t="shared" si="3"/>
        <v>0</v>
      </c>
      <c r="I33" s="24">
        <f t="shared" si="3"/>
        <v>1.1764705882352942</v>
      </c>
      <c r="J33" s="24">
        <f t="shared" si="3"/>
        <v>0.05493225754000167</v>
      </c>
    </row>
    <row r="34" spans="1:10" s="6" customFormat="1" ht="13.5">
      <c r="A34" s="6" t="s">
        <v>59</v>
      </c>
      <c r="B34" s="6">
        <v>2</v>
      </c>
      <c r="C34" s="6">
        <v>121</v>
      </c>
      <c r="D34" s="6">
        <v>2495.521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80</v>
      </c>
    </row>
    <row r="35" spans="1:10" s="6" customFormat="1" ht="13.5">
      <c r="A35" s="6" t="s">
        <v>60</v>
      </c>
      <c r="B35" s="6">
        <v>0</v>
      </c>
      <c r="C35" s="6">
        <v>0</v>
      </c>
      <c r="D35" s="6">
        <v>0</v>
      </c>
      <c r="E35" s="6">
        <v>2</v>
      </c>
      <c r="F35" s="6">
        <v>1103.727</v>
      </c>
      <c r="G35" s="6">
        <v>0</v>
      </c>
      <c r="H35" s="6">
        <v>0</v>
      </c>
      <c r="I35" s="6">
        <v>0</v>
      </c>
      <c r="J35" s="6">
        <v>0</v>
      </c>
    </row>
    <row r="36" spans="1:10" s="6" customFormat="1" ht="13.5">
      <c r="A36" s="6" t="s">
        <v>61</v>
      </c>
      <c r="B36" s="6">
        <v>1</v>
      </c>
      <c r="C36" s="6">
        <v>113</v>
      </c>
      <c r="D36" s="6">
        <v>1502.324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s="6" customFormat="1" ht="13.5">
      <c r="A38" s="6" t="s">
        <v>63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="6" customFormat="1" ht="13.5"/>
    <row r="40" spans="1:10" s="6" customFormat="1" ht="13.5">
      <c r="A40" s="6" t="s">
        <v>64</v>
      </c>
      <c r="B40" s="6">
        <v>2</v>
      </c>
      <c r="C40" s="6">
        <v>216</v>
      </c>
      <c r="D40" s="6">
        <v>1875.728</v>
      </c>
      <c r="E40" s="6">
        <v>11</v>
      </c>
      <c r="F40" s="6">
        <v>12765.923</v>
      </c>
      <c r="G40" s="6">
        <v>0</v>
      </c>
      <c r="H40" s="6">
        <v>0</v>
      </c>
      <c r="I40" s="6">
        <v>1</v>
      </c>
      <c r="J40" s="6">
        <v>142.72</v>
      </c>
    </row>
    <row r="41" spans="1:10" s="6" customFormat="1" ht="13.5">
      <c r="A41" s="23" t="s">
        <v>150</v>
      </c>
      <c r="B41" s="24">
        <f>B40/B$9*100</f>
        <v>3.076923076923077</v>
      </c>
      <c r="C41" s="24">
        <f aca="true" t="shared" si="4" ref="C41:J41">C40/C$9*100</f>
        <v>3.741555517062186</v>
      </c>
      <c r="D41" s="24">
        <f t="shared" si="4"/>
        <v>4.998593208954066</v>
      </c>
      <c r="E41" s="24">
        <f t="shared" si="4"/>
        <v>2.320675105485232</v>
      </c>
      <c r="F41" s="24">
        <f t="shared" si="4"/>
        <v>10.779850647080357</v>
      </c>
      <c r="G41" s="24">
        <f t="shared" si="4"/>
        <v>0</v>
      </c>
      <c r="H41" s="24">
        <f t="shared" si="4"/>
        <v>0</v>
      </c>
      <c r="I41" s="24">
        <f t="shared" si="4"/>
        <v>1.1764705882352942</v>
      </c>
      <c r="J41" s="24">
        <f t="shared" si="4"/>
        <v>0.09799914745136297</v>
      </c>
    </row>
    <row r="42" spans="1:10" s="6" customFormat="1" ht="13.5">
      <c r="A42" s="6" t="s">
        <v>65</v>
      </c>
      <c r="B42" s="6">
        <v>2</v>
      </c>
      <c r="C42" s="6">
        <v>216</v>
      </c>
      <c r="D42" s="6">
        <v>1875.728</v>
      </c>
      <c r="E42" s="6">
        <v>7</v>
      </c>
      <c r="F42" s="6">
        <v>730</v>
      </c>
      <c r="G42" s="6">
        <v>0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66</v>
      </c>
      <c r="B43" s="6">
        <v>0</v>
      </c>
      <c r="C43" s="6">
        <v>0</v>
      </c>
      <c r="D43" s="6">
        <v>0</v>
      </c>
      <c r="E43" s="6">
        <v>2</v>
      </c>
      <c r="F43" s="6">
        <v>11209.693</v>
      </c>
      <c r="G43" s="6">
        <v>0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67</v>
      </c>
      <c r="B44" s="6">
        <v>0</v>
      </c>
      <c r="C44" s="6">
        <v>0</v>
      </c>
      <c r="D44" s="6">
        <v>0</v>
      </c>
      <c r="E44" s="6">
        <v>2</v>
      </c>
      <c r="F44" s="6">
        <v>826.23</v>
      </c>
      <c r="G44" s="6">
        <v>0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68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142.72</v>
      </c>
    </row>
    <row r="46" spans="1:10" s="6" customFormat="1" ht="13.5">
      <c r="A46" s="6" t="s">
        <v>69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70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71</v>
      </c>
      <c r="B49" s="6">
        <v>42</v>
      </c>
      <c r="C49" s="6">
        <v>1916</v>
      </c>
      <c r="D49" s="6">
        <v>20561.198</v>
      </c>
      <c r="E49" s="6">
        <v>31</v>
      </c>
      <c r="F49" s="6">
        <v>22949.651</v>
      </c>
      <c r="G49" s="6">
        <v>0</v>
      </c>
      <c r="H49" s="6">
        <v>0</v>
      </c>
      <c r="I49" s="6">
        <v>6</v>
      </c>
      <c r="J49" s="6">
        <v>4166.401</v>
      </c>
    </row>
    <row r="50" spans="1:10" s="6" customFormat="1" ht="13.5">
      <c r="A50" s="23" t="s">
        <v>150</v>
      </c>
      <c r="B50" s="24">
        <f>B49/B$9*100</f>
        <v>64.61538461538461</v>
      </c>
      <c r="C50" s="24">
        <f aca="true" t="shared" si="5" ref="C50:J50">C49/C$9*100</f>
        <v>33.188983197644205</v>
      </c>
      <c r="D50" s="24">
        <f t="shared" si="5"/>
        <v>54.79316014409334</v>
      </c>
      <c r="E50" s="24">
        <f t="shared" si="5"/>
        <v>6.5400843881856545</v>
      </c>
      <c r="F50" s="24">
        <f t="shared" si="5"/>
        <v>19.379234089271755</v>
      </c>
      <c r="G50" s="24">
        <f t="shared" si="5"/>
        <v>0</v>
      </c>
      <c r="H50" s="24">
        <f t="shared" si="5"/>
        <v>0</v>
      </c>
      <c r="I50" s="24">
        <f t="shared" si="5"/>
        <v>7.0588235294117645</v>
      </c>
      <c r="J50" s="24">
        <f t="shared" si="5"/>
        <v>2.860872659336506</v>
      </c>
    </row>
    <row r="51" spans="1:10" s="6" customFormat="1" ht="13.5">
      <c r="A51" s="6" t="s">
        <v>72</v>
      </c>
      <c r="B51" s="6">
        <v>1</v>
      </c>
      <c r="C51" s="6">
        <v>9</v>
      </c>
      <c r="D51" s="6">
        <v>125.052</v>
      </c>
      <c r="E51" s="6">
        <v>20</v>
      </c>
      <c r="F51" s="6">
        <v>11407.809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73</v>
      </c>
      <c r="B52" s="6">
        <v>33</v>
      </c>
      <c r="C52" s="6">
        <v>1481</v>
      </c>
      <c r="D52" s="6">
        <v>14777.135</v>
      </c>
      <c r="E52" s="6">
        <v>8</v>
      </c>
      <c r="F52" s="6">
        <v>3323.842</v>
      </c>
      <c r="G52" s="6">
        <v>0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74</v>
      </c>
      <c r="B53" s="6">
        <v>4</v>
      </c>
      <c r="C53" s="6">
        <v>190</v>
      </c>
      <c r="D53" s="6">
        <v>2826.485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882.606</v>
      </c>
    </row>
    <row r="54" spans="1:10" s="6" customFormat="1" ht="13.5">
      <c r="A54" s="6" t="s">
        <v>75</v>
      </c>
      <c r="B54" s="6">
        <v>0</v>
      </c>
      <c r="C54" s="6">
        <v>0</v>
      </c>
      <c r="D54" s="6">
        <v>0</v>
      </c>
      <c r="E54" s="6">
        <v>2</v>
      </c>
      <c r="F54" s="6">
        <v>218</v>
      </c>
      <c r="G54" s="6">
        <v>0</v>
      </c>
      <c r="H54" s="6">
        <v>0</v>
      </c>
      <c r="I54" s="6">
        <v>4</v>
      </c>
      <c r="J54" s="6">
        <v>3126.433</v>
      </c>
    </row>
    <row r="55" spans="1:10" s="6" customFormat="1" ht="13.5">
      <c r="A55" s="6" t="s">
        <v>76</v>
      </c>
      <c r="B55" s="6">
        <v>4</v>
      </c>
      <c r="C55" s="6">
        <v>236</v>
      </c>
      <c r="D55" s="6">
        <v>2832.526</v>
      </c>
      <c r="E55" s="6">
        <v>1</v>
      </c>
      <c r="F55" s="6">
        <v>8000</v>
      </c>
      <c r="G55" s="6">
        <v>0</v>
      </c>
      <c r="H55" s="6">
        <v>0</v>
      </c>
      <c r="I55" s="6">
        <v>1</v>
      </c>
      <c r="J55" s="6">
        <v>157.362</v>
      </c>
    </row>
    <row r="56" s="6" customFormat="1" ht="13.5"/>
    <row r="57" spans="1:10" s="6" customFormat="1" ht="13.5">
      <c r="A57" s="6" t="s">
        <v>77</v>
      </c>
      <c r="B57" s="6">
        <v>0</v>
      </c>
      <c r="C57" s="6">
        <v>0</v>
      </c>
      <c r="D57" s="6">
        <v>0</v>
      </c>
      <c r="E57" s="6">
        <v>1</v>
      </c>
      <c r="F57" s="6">
        <v>378</v>
      </c>
      <c r="G57" s="6">
        <v>0</v>
      </c>
      <c r="H57" s="6">
        <v>0</v>
      </c>
      <c r="I57" s="6">
        <v>0</v>
      </c>
      <c r="J57" s="6">
        <v>0</v>
      </c>
    </row>
    <row r="58" spans="1:10" s="6" customFormat="1" ht="13.5">
      <c r="A58" s="23" t="s">
        <v>150</v>
      </c>
      <c r="B58" s="24">
        <f>B57/B$9*100</f>
        <v>0</v>
      </c>
      <c r="C58" s="24">
        <f aca="true" t="shared" si="6" ref="C58:J58">C57/C$9*100</f>
        <v>0</v>
      </c>
      <c r="D58" s="24">
        <f t="shared" si="6"/>
        <v>0</v>
      </c>
      <c r="E58" s="24">
        <f t="shared" si="6"/>
        <v>0.21097046413502107</v>
      </c>
      <c r="F58" s="24">
        <f t="shared" si="6"/>
        <v>0.3191922389471074</v>
      </c>
      <c r="G58" s="24">
        <f t="shared" si="6"/>
        <v>0</v>
      </c>
      <c r="H58" s="24">
        <f t="shared" si="6"/>
        <v>0</v>
      </c>
      <c r="I58" s="24">
        <f t="shared" si="6"/>
        <v>0</v>
      </c>
      <c r="J58" s="24">
        <f t="shared" si="6"/>
        <v>0</v>
      </c>
    </row>
    <row r="59" spans="1:10" s="6" customFormat="1" ht="13.5">
      <c r="A59" s="6" t="s">
        <v>78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79</v>
      </c>
      <c r="B60" s="6">
        <v>0</v>
      </c>
      <c r="C60" s="6">
        <v>0</v>
      </c>
      <c r="D60" s="6">
        <v>0</v>
      </c>
      <c r="E60" s="6">
        <v>1</v>
      </c>
      <c r="F60" s="6">
        <v>378</v>
      </c>
      <c r="G60" s="6">
        <v>0</v>
      </c>
      <c r="H60" s="6">
        <v>0</v>
      </c>
      <c r="I60" s="6">
        <v>0</v>
      </c>
      <c r="J60" s="6">
        <v>0</v>
      </c>
    </row>
    <row r="61" spans="1:10" s="6" customFormat="1" ht="13.5">
      <c r="A61" s="6" t="s">
        <v>80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s="6" customFormat="1" ht="13.5">
      <c r="A62" s="6" t="s">
        <v>81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="6" customFormat="1" ht="13.5"/>
    <row r="64" spans="1:10" s="6" customFormat="1" ht="13.5">
      <c r="A64" s="6" t="s">
        <v>82</v>
      </c>
      <c r="B64" s="6">
        <v>0</v>
      </c>
      <c r="C64" s="6">
        <v>0</v>
      </c>
      <c r="D64" s="6">
        <v>0</v>
      </c>
      <c r="E64" s="6">
        <v>1</v>
      </c>
      <c r="F64" s="6">
        <v>73.557</v>
      </c>
      <c r="G64" s="6">
        <v>0</v>
      </c>
      <c r="H64" s="6">
        <v>0</v>
      </c>
      <c r="I64" s="6">
        <v>7</v>
      </c>
      <c r="J64" s="6">
        <v>6171.482</v>
      </c>
    </row>
    <row r="65" spans="1:10" s="6" customFormat="1" ht="13.5">
      <c r="A65" s="23" t="s">
        <v>150</v>
      </c>
      <c r="B65" s="24">
        <f>B64/B$9*100</f>
        <v>0</v>
      </c>
      <c r="C65" s="24">
        <f aca="true" t="shared" si="7" ref="C65:J65">C64/C$9*100</f>
        <v>0</v>
      </c>
      <c r="D65" s="24">
        <f t="shared" si="7"/>
        <v>0</v>
      </c>
      <c r="E65" s="24">
        <f t="shared" si="7"/>
        <v>0.21097046413502107</v>
      </c>
      <c r="F65" s="24">
        <f t="shared" si="7"/>
        <v>0.0621132897360645</v>
      </c>
      <c r="G65" s="24">
        <f t="shared" si="7"/>
        <v>0</v>
      </c>
      <c r="H65" s="24">
        <f t="shared" si="7"/>
        <v>0</v>
      </c>
      <c r="I65" s="24">
        <f t="shared" si="7"/>
        <v>8.235294117647058</v>
      </c>
      <c r="J65" s="24">
        <f t="shared" si="7"/>
        <v>4.237667982843557</v>
      </c>
    </row>
    <row r="66" spans="1:10" s="6" customFormat="1" ht="13.5">
      <c r="A66" s="6" t="s">
        <v>83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3</v>
      </c>
      <c r="J66" s="6">
        <v>3669.778</v>
      </c>
    </row>
    <row r="67" spans="1:10" s="6" customFormat="1" ht="13.5">
      <c r="A67" s="6" t="s">
        <v>84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4</v>
      </c>
      <c r="J67" s="6">
        <v>2501.704</v>
      </c>
    </row>
    <row r="68" spans="1:10" s="6" customFormat="1" ht="13.5">
      <c r="A68" s="6" t="s">
        <v>85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86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s="6" customFormat="1" ht="13.5">
      <c r="A70" s="6" t="s">
        <v>87</v>
      </c>
      <c r="B70" s="6">
        <v>0</v>
      </c>
      <c r="C70" s="6">
        <v>0</v>
      </c>
      <c r="D70" s="6">
        <v>0</v>
      </c>
      <c r="E70" s="6">
        <v>1</v>
      </c>
      <c r="F70" s="6">
        <v>73.557</v>
      </c>
      <c r="G70" s="6">
        <v>0</v>
      </c>
      <c r="H70" s="6">
        <v>0</v>
      </c>
      <c r="I70" s="6">
        <v>0</v>
      </c>
      <c r="J70" s="6">
        <v>0</v>
      </c>
    </row>
    <row r="71" s="6" customFormat="1" ht="13.5"/>
    <row r="72" spans="1:10" s="6" customFormat="1" ht="13.5">
      <c r="A72" s="6" t="s">
        <v>88</v>
      </c>
      <c r="B72" s="6">
        <v>0</v>
      </c>
      <c r="C72" s="6">
        <v>0</v>
      </c>
      <c r="D72" s="6">
        <v>0</v>
      </c>
      <c r="E72" s="6">
        <v>10</v>
      </c>
      <c r="F72" s="6">
        <v>9183.698</v>
      </c>
      <c r="G72" s="6">
        <v>0</v>
      </c>
      <c r="H72" s="6">
        <v>0</v>
      </c>
      <c r="I72" s="6">
        <v>12</v>
      </c>
      <c r="J72" s="6">
        <v>10343.581</v>
      </c>
    </row>
    <row r="73" spans="1:10" s="6" customFormat="1" ht="13.5">
      <c r="A73" s="23" t="s">
        <v>150</v>
      </c>
      <c r="B73" s="24">
        <f>B72/B$9*100</f>
        <v>0</v>
      </c>
      <c r="C73" s="24">
        <f aca="true" t="shared" si="8" ref="C73:J73">C72/C$9*100</f>
        <v>0</v>
      </c>
      <c r="D73" s="24">
        <f t="shared" si="8"/>
        <v>0</v>
      </c>
      <c r="E73" s="24">
        <f t="shared" si="8"/>
        <v>2.109704641350211</v>
      </c>
      <c r="F73" s="24">
        <f t="shared" si="8"/>
        <v>7.754934196915536</v>
      </c>
      <c r="G73" s="24">
        <f t="shared" si="8"/>
        <v>0</v>
      </c>
      <c r="H73" s="24">
        <f t="shared" si="8"/>
        <v>0</v>
      </c>
      <c r="I73" s="24">
        <f t="shared" si="8"/>
        <v>14.117647058823529</v>
      </c>
      <c r="J73" s="24">
        <f t="shared" si="8"/>
        <v>7.10245319222335</v>
      </c>
    </row>
    <row r="74" spans="1:10" s="6" customFormat="1" ht="13.5">
      <c r="A74" s="6" t="s">
        <v>89</v>
      </c>
      <c r="B74" s="6">
        <v>0</v>
      </c>
      <c r="C74" s="6">
        <v>0</v>
      </c>
      <c r="D74" s="6">
        <v>0</v>
      </c>
      <c r="E74" s="6">
        <v>2</v>
      </c>
      <c r="F74" s="6">
        <v>3165.24</v>
      </c>
      <c r="G74" s="6">
        <v>0</v>
      </c>
      <c r="H74" s="6">
        <v>0</v>
      </c>
      <c r="I74" s="6">
        <v>2</v>
      </c>
      <c r="J74" s="6">
        <v>7164.963</v>
      </c>
    </row>
    <row r="75" spans="1:10" s="6" customFormat="1" ht="13.5">
      <c r="A75" s="6" t="s">
        <v>90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923.454</v>
      </c>
    </row>
    <row r="76" spans="1:10" s="6" customFormat="1" ht="13.5">
      <c r="A76" s="6" t="s">
        <v>91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s="6" customFormat="1" ht="13.5">
      <c r="A77" s="6" t="s">
        <v>92</v>
      </c>
      <c r="B77" s="6">
        <v>0</v>
      </c>
      <c r="C77" s="6">
        <v>0</v>
      </c>
      <c r="D77" s="6">
        <v>0</v>
      </c>
      <c r="E77" s="6">
        <v>3</v>
      </c>
      <c r="F77" s="6">
        <v>334.266</v>
      </c>
      <c r="G77" s="6">
        <v>0</v>
      </c>
      <c r="H77" s="6">
        <v>0</v>
      </c>
      <c r="I77" s="6">
        <v>1</v>
      </c>
      <c r="J77" s="6">
        <v>535</v>
      </c>
    </row>
    <row r="78" spans="1:10" s="6" customFormat="1" ht="13.5">
      <c r="A78" s="6" t="s">
        <v>93</v>
      </c>
      <c r="B78" s="6">
        <v>0</v>
      </c>
      <c r="C78" s="6">
        <v>0</v>
      </c>
      <c r="D78" s="6">
        <v>0</v>
      </c>
      <c r="E78" s="6">
        <v>5</v>
      </c>
      <c r="F78" s="6">
        <v>5684.192</v>
      </c>
      <c r="G78" s="6">
        <v>0</v>
      </c>
      <c r="H78" s="6">
        <v>0</v>
      </c>
      <c r="I78" s="6">
        <v>8</v>
      </c>
      <c r="J78" s="6">
        <v>1720.164</v>
      </c>
    </row>
    <row r="79" s="6" customFormat="1" ht="13.5"/>
    <row r="80" spans="1:10" s="6" customFormat="1" ht="13.5">
      <c r="A80" s="6" t="s">
        <v>94</v>
      </c>
      <c r="B80" s="6">
        <v>1</v>
      </c>
      <c r="C80" s="6">
        <v>108</v>
      </c>
      <c r="D80" s="6">
        <v>500</v>
      </c>
      <c r="E80" s="6">
        <v>323</v>
      </c>
      <c r="F80" s="6">
        <v>27533.484</v>
      </c>
      <c r="G80" s="6">
        <v>0</v>
      </c>
      <c r="H80" s="6">
        <v>0</v>
      </c>
      <c r="I80" s="6">
        <v>18</v>
      </c>
      <c r="J80" s="6">
        <v>17851.627</v>
      </c>
    </row>
    <row r="81" spans="1:10" s="6" customFormat="1" ht="13.5">
      <c r="A81" s="23" t="s">
        <v>150</v>
      </c>
      <c r="B81" s="24">
        <f>B80/B$9*100</f>
        <v>1.5384615384615385</v>
      </c>
      <c r="C81" s="24">
        <f aca="true" t="shared" si="9" ref="C81:J81">C80/C$9*100</f>
        <v>1.870777758531093</v>
      </c>
      <c r="D81" s="24">
        <f t="shared" si="9"/>
        <v>1.3324408466883435</v>
      </c>
      <c r="E81" s="24">
        <f t="shared" si="9"/>
        <v>68.14345991561181</v>
      </c>
      <c r="F81" s="24">
        <f t="shared" si="9"/>
        <v>23.24993228564645</v>
      </c>
      <c r="G81" s="24">
        <f t="shared" si="9"/>
        <v>0</v>
      </c>
      <c r="H81" s="24">
        <f t="shared" si="9"/>
        <v>0</v>
      </c>
      <c r="I81" s="24">
        <f t="shared" si="9"/>
        <v>21.176470588235293</v>
      </c>
      <c r="J81" s="24">
        <f t="shared" si="9"/>
        <v>12.257877148400592</v>
      </c>
    </row>
    <row r="82" spans="1:10" s="6" customFormat="1" ht="13.5">
      <c r="A82" s="6" t="s">
        <v>95</v>
      </c>
      <c r="B82" s="6">
        <v>0</v>
      </c>
      <c r="C82" s="6">
        <v>0</v>
      </c>
      <c r="D82" s="6">
        <v>0</v>
      </c>
      <c r="E82" s="6">
        <v>151</v>
      </c>
      <c r="F82" s="6">
        <v>14318.249</v>
      </c>
      <c r="G82" s="6">
        <v>0</v>
      </c>
      <c r="H82" s="6">
        <v>0</v>
      </c>
      <c r="I82" s="6">
        <v>5</v>
      </c>
      <c r="J82" s="6">
        <v>3809.666</v>
      </c>
    </row>
    <row r="83" spans="1:10" s="6" customFormat="1" ht="13.5">
      <c r="A83" s="6" t="s">
        <v>96</v>
      </c>
      <c r="B83" s="6">
        <v>0</v>
      </c>
      <c r="C83" s="6">
        <v>0</v>
      </c>
      <c r="D83" s="6">
        <v>0</v>
      </c>
      <c r="E83" s="6">
        <v>1</v>
      </c>
      <c r="F83" s="6">
        <v>20.733</v>
      </c>
      <c r="G83" s="6">
        <v>0</v>
      </c>
      <c r="H83" s="6">
        <v>0</v>
      </c>
      <c r="I83" s="6">
        <v>8</v>
      </c>
      <c r="J83" s="6">
        <v>13622.241</v>
      </c>
    </row>
    <row r="84" spans="1:10" s="6" customFormat="1" ht="13.5">
      <c r="A84" s="6" t="s">
        <v>97</v>
      </c>
      <c r="B84" s="6">
        <v>1</v>
      </c>
      <c r="C84" s="6">
        <v>108</v>
      </c>
      <c r="D84" s="6">
        <v>500</v>
      </c>
      <c r="E84" s="6">
        <v>171</v>
      </c>
      <c r="F84" s="6">
        <v>13194.502</v>
      </c>
      <c r="G84" s="6">
        <v>0</v>
      </c>
      <c r="H84" s="6">
        <v>0</v>
      </c>
      <c r="I84" s="6">
        <v>5</v>
      </c>
      <c r="J84" s="6">
        <v>419.72</v>
      </c>
    </row>
    <row r="85" spans="1:10" s="6" customFormat="1" ht="13.5">
      <c r="A85" s="6" t="s">
        <v>98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="6" customFormat="1" ht="13.5"/>
    <row r="87" spans="1:10" s="6" customFormat="1" ht="13.5">
      <c r="A87" s="6" t="s">
        <v>99</v>
      </c>
      <c r="B87" s="6">
        <v>2</v>
      </c>
      <c r="C87" s="6">
        <v>292</v>
      </c>
      <c r="D87" s="6">
        <v>988.414</v>
      </c>
      <c r="E87" s="6">
        <v>8</v>
      </c>
      <c r="F87" s="6">
        <v>6257.771</v>
      </c>
      <c r="G87" s="6">
        <v>4</v>
      </c>
      <c r="H87" s="6">
        <v>3742.602</v>
      </c>
      <c r="I87" s="6">
        <v>2</v>
      </c>
      <c r="J87" s="6">
        <v>1153.454</v>
      </c>
    </row>
    <row r="88" spans="1:10" s="6" customFormat="1" ht="13.5">
      <c r="A88" s="23" t="s">
        <v>150</v>
      </c>
      <c r="B88" s="24">
        <f>B87/B$9*100</f>
        <v>3.076923076923077</v>
      </c>
      <c r="C88" s="24">
        <f aca="true" t="shared" si="10" ref="C88:J88">C87/C$9*100</f>
        <v>5.0580287545470295</v>
      </c>
      <c r="D88" s="24">
        <f t="shared" si="10"/>
        <v>2.6340063740772246</v>
      </c>
      <c r="E88" s="24">
        <f t="shared" si="10"/>
        <v>1.6877637130801686</v>
      </c>
      <c r="F88" s="24">
        <f t="shared" si="10"/>
        <v>5.284211471715024</v>
      </c>
      <c r="G88" s="24">
        <f t="shared" si="10"/>
        <v>100</v>
      </c>
      <c r="H88" s="24">
        <f t="shared" si="10"/>
        <v>100</v>
      </c>
      <c r="I88" s="24">
        <f t="shared" si="10"/>
        <v>2.3529411764705883</v>
      </c>
      <c r="J88" s="24">
        <f t="shared" si="10"/>
        <v>0.7920229023568135</v>
      </c>
    </row>
    <row r="89" spans="1:10" s="6" customFormat="1" ht="13.5">
      <c r="A89" s="6" t="s">
        <v>100</v>
      </c>
      <c r="B89" s="6">
        <v>1</v>
      </c>
      <c r="C89" s="6">
        <v>239</v>
      </c>
      <c r="D89" s="6">
        <v>791.414</v>
      </c>
      <c r="E89" s="6">
        <v>1</v>
      </c>
      <c r="F89" s="6">
        <v>3468.72</v>
      </c>
      <c r="G89" s="6">
        <v>0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101</v>
      </c>
      <c r="B90" s="6">
        <v>0</v>
      </c>
      <c r="C90" s="6">
        <v>0</v>
      </c>
      <c r="D90" s="6">
        <v>0</v>
      </c>
      <c r="E90" s="6">
        <v>2</v>
      </c>
      <c r="F90" s="6">
        <v>1624.29</v>
      </c>
      <c r="G90" s="6">
        <v>0</v>
      </c>
      <c r="H90" s="6">
        <v>0</v>
      </c>
      <c r="I90" s="6">
        <v>0</v>
      </c>
      <c r="J90" s="6">
        <v>0</v>
      </c>
    </row>
    <row r="91" spans="1:10" s="6" customFormat="1" ht="13.5">
      <c r="A91" s="6" t="s">
        <v>102</v>
      </c>
      <c r="B91" s="6">
        <v>1</v>
      </c>
      <c r="C91" s="6">
        <v>53</v>
      </c>
      <c r="D91" s="6">
        <v>197</v>
      </c>
      <c r="E91" s="6">
        <v>1</v>
      </c>
      <c r="F91" s="6">
        <v>350</v>
      </c>
      <c r="G91" s="6">
        <v>4</v>
      </c>
      <c r="H91" s="6">
        <v>3742.602</v>
      </c>
      <c r="I91" s="6">
        <v>1</v>
      </c>
      <c r="J91" s="6">
        <v>1068.454</v>
      </c>
    </row>
    <row r="92" spans="1:10" s="6" customFormat="1" ht="13.5">
      <c r="A92" s="6" t="s">
        <v>103</v>
      </c>
      <c r="B92" s="6">
        <v>0</v>
      </c>
      <c r="C92" s="6">
        <v>0</v>
      </c>
      <c r="D92" s="6">
        <v>0</v>
      </c>
      <c r="E92" s="6">
        <v>3</v>
      </c>
      <c r="F92" s="6">
        <v>231.5</v>
      </c>
      <c r="G92" s="6">
        <v>0</v>
      </c>
      <c r="H92" s="6">
        <v>0</v>
      </c>
      <c r="I92" s="6">
        <v>1</v>
      </c>
      <c r="J92" s="6">
        <v>85</v>
      </c>
    </row>
    <row r="93" spans="1:10" s="6" customFormat="1" ht="13.5">
      <c r="A93" s="6" t="s">
        <v>104</v>
      </c>
      <c r="B93" s="6">
        <v>0</v>
      </c>
      <c r="C93" s="6">
        <v>0</v>
      </c>
      <c r="D93" s="6">
        <v>0</v>
      </c>
      <c r="E93" s="6">
        <v>1</v>
      </c>
      <c r="F93" s="6">
        <v>583.261</v>
      </c>
      <c r="G93" s="6">
        <v>0</v>
      </c>
      <c r="H93" s="6">
        <v>0</v>
      </c>
      <c r="I93" s="6">
        <v>0</v>
      </c>
      <c r="J93" s="6">
        <v>0</v>
      </c>
    </row>
    <row r="94" s="6" customFormat="1" ht="13.5"/>
    <row r="95" spans="1:10" s="6" customFormat="1" ht="13.5">
      <c r="A95" s="6" t="s">
        <v>105</v>
      </c>
      <c r="B95" s="6">
        <v>0</v>
      </c>
      <c r="C95" s="6">
        <v>0</v>
      </c>
      <c r="D95" s="6">
        <v>0</v>
      </c>
      <c r="E95" s="6">
        <v>1</v>
      </c>
      <c r="F95" s="6">
        <v>209.22</v>
      </c>
      <c r="G95" s="6">
        <v>0</v>
      </c>
      <c r="H95" s="6">
        <v>0</v>
      </c>
      <c r="I95" s="6">
        <v>0</v>
      </c>
      <c r="J95" s="6">
        <v>0</v>
      </c>
    </row>
    <row r="96" spans="1:10" s="6" customFormat="1" ht="13.5">
      <c r="A96" s="23" t="s">
        <v>150</v>
      </c>
      <c r="B96" s="24">
        <f>B95/B$9*100</f>
        <v>0</v>
      </c>
      <c r="C96" s="24">
        <f aca="true" t="shared" si="11" ref="C96:J96">C95/C$9*100</f>
        <v>0</v>
      </c>
      <c r="D96" s="24">
        <f t="shared" si="11"/>
        <v>0</v>
      </c>
      <c r="E96" s="24">
        <f t="shared" si="11"/>
        <v>0.21097046413502107</v>
      </c>
      <c r="F96" s="24">
        <f t="shared" si="11"/>
        <v>0.17667037098548627</v>
      </c>
      <c r="G96" s="24">
        <f t="shared" si="11"/>
        <v>0</v>
      </c>
      <c r="H96" s="24">
        <f t="shared" si="11"/>
        <v>0</v>
      </c>
      <c r="I96" s="24">
        <f t="shared" si="11"/>
        <v>0</v>
      </c>
      <c r="J96" s="24">
        <f t="shared" si="11"/>
        <v>0</v>
      </c>
    </row>
    <row r="97" spans="1:10" s="6" customFormat="1" ht="13.5">
      <c r="A97" s="6" t="s">
        <v>106</v>
      </c>
      <c r="B97" s="6">
        <v>0</v>
      </c>
      <c r="C97" s="6">
        <v>0</v>
      </c>
      <c r="D97" s="6">
        <v>0</v>
      </c>
      <c r="E97" s="6">
        <v>1</v>
      </c>
      <c r="F97" s="6">
        <v>209.22</v>
      </c>
      <c r="G97" s="6">
        <v>0</v>
      </c>
      <c r="H97" s="6">
        <v>0</v>
      </c>
      <c r="I97" s="6">
        <v>0</v>
      </c>
      <c r="J97" s="6">
        <v>0</v>
      </c>
    </row>
    <row r="98" spans="1:10" s="6" customFormat="1" ht="13.5">
      <c r="A98" s="6" t="s">
        <v>107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</row>
    <row r="99" s="6" customFormat="1" ht="13.5"/>
    <row r="100" spans="1:10" s="6" customFormat="1" ht="13.5">
      <c r="A100" s="6" t="s">
        <v>108</v>
      </c>
      <c r="B100" s="6">
        <v>1</v>
      </c>
      <c r="C100" s="6">
        <v>50</v>
      </c>
      <c r="D100" s="6">
        <v>119.79</v>
      </c>
      <c r="E100" s="6">
        <v>3</v>
      </c>
      <c r="F100" s="6">
        <v>322.029</v>
      </c>
      <c r="G100" s="6">
        <v>0</v>
      </c>
      <c r="H100" s="6">
        <v>0</v>
      </c>
      <c r="I100" s="6">
        <v>3</v>
      </c>
      <c r="J100" s="6">
        <v>2026.4</v>
      </c>
    </row>
    <row r="101" spans="1:10" s="6" customFormat="1" ht="13.5">
      <c r="A101" s="23" t="s">
        <v>150</v>
      </c>
      <c r="B101" s="24">
        <f>B100/B$9*100</f>
        <v>1.5384615384615385</v>
      </c>
      <c r="C101" s="24">
        <f aca="true" t="shared" si="12" ref="C101:J101">C100/C$9*100</f>
        <v>0.8661008141347654</v>
      </c>
      <c r="D101" s="24">
        <f t="shared" si="12"/>
        <v>0.31922617804959336</v>
      </c>
      <c r="E101" s="24">
        <f t="shared" si="12"/>
        <v>0.6329113924050633</v>
      </c>
      <c r="F101" s="24">
        <f t="shared" si="12"/>
        <v>0.27192898813729643</v>
      </c>
      <c r="G101" s="24">
        <f t="shared" si="12"/>
        <v>0</v>
      </c>
      <c r="H101" s="24">
        <f t="shared" si="12"/>
        <v>0</v>
      </c>
      <c r="I101" s="24">
        <f t="shared" si="12"/>
        <v>3.5294117647058822</v>
      </c>
      <c r="J101" s="24">
        <f t="shared" si="12"/>
        <v>1.3914340834882422</v>
      </c>
    </row>
    <row r="102" spans="1:10" s="6" customFormat="1" ht="13.5">
      <c r="A102" s="6" t="s">
        <v>109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6" customFormat="1" ht="13.5">
      <c r="A103" s="6" t="s">
        <v>110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</row>
    <row r="104" spans="1:10" s="6" customFormat="1" ht="13.5">
      <c r="A104" s="6" t="s">
        <v>111</v>
      </c>
      <c r="B104" s="6">
        <v>0</v>
      </c>
      <c r="C104" s="6">
        <v>0</v>
      </c>
      <c r="D104" s="6">
        <v>0</v>
      </c>
      <c r="E104" s="6">
        <v>2</v>
      </c>
      <c r="F104" s="6">
        <v>313.069</v>
      </c>
      <c r="G104" s="6">
        <v>0</v>
      </c>
      <c r="H104" s="6">
        <v>0</v>
      </c>
      <c r="I104" s="6">
        <v>1</v>
      </c>
      <c r="J104" s="6">
        <v>938</v>
      </c>
    </row>
    <row r="105" spans="1:10" s="6" customFormat="1" ht="13.5">
      <c r="A105" s="6" t="s">
        <v>112</v>
      </c>
      <c r="B105" s="6">
        <v>1</v>
      </c>
      <c r="C105" s="6">
        <v>50</v>
      </c>
      <c r="D105" s="6">
        <v>119.79</v>
      </c>
      <c r="E105" s="6">
        <v>1</v>
      </c>
      <c r="F105" s="6">
        <v>8.96</v>
      </c>
      <c r="G105" s="6">
        <v>0</v>
      </c>
      <c r="H105" s="6">
        <v>0</v>
      </c>
      <c r="I105" s="6">
        <v>2</v>
      </c>
      <c r="J105" s="6">
        <v>1088.4</v>
      </c>
    </row>
    <row r="106" s="6" customFormat="1" ht="13.5"/>
    <row r="107" spans="1:10" s="6" customFormat="1" ht="13.5">
      <c r="A107" s="6" t="s">
        <v>113</v>
      </c>
      <c r="B107" s="6">
        <v>6</v>
      </c>
      <c r="C107" s="6">
        <v>132</v>
      </c>
      <c r="D107" s="6">
        <v>360</v>
      </c>
      <c r="E107" s="6">
        <v>6</v>
      </c>
      <c r="F107" s="6">
        <v>1942.055</v>
      </c>
      <c r="G107" s="6">
        <v>0</v>
      </c>
      <c r="H107" s="6">
        <v>0</v>
      </c>
      <c r="I107" s="6">
        <v>0</v>
      </c>
      <c r="J107" s="6">
        <v>0</v>
      </c>
    </row>
    <row r="108" spans="1:10" s="6" customFormat="1" ht="13.5">
      <c r="A108" s="23" t="s">
        <v>150</v>
      </c>
      <c r="B108" s="24">
        <f>B107/B$9*100</f>
        <v>9.230769230769232</v>
      </c>
      <c r="C108" s="24">
        <f aca="true" t="shared" si="13" ref="C108:J108">C107/C$9*100</f>
        <v>2.2865061493157803</v>
      </c>
      <c r="D108" s="24">
        <f t="shared" si="13"/>
        <v>0.9593574096156073</v>
      </c>
      <c r="E108" s="24">
        <f t="shared" si="13"/>
        <v>1.2658227848101267</v>
      </c>
      <c r="F108" s="24">
        <f t="shared" si="13"/>
        <v>1.639917681503769</v>
      </c>
      <c r="G108" s="24">
        <f t="shared" si="13"/>
        <v>0</v>
      </c>
      <c r="H108" s="24">
        <f t="shared" si="13"/>
        <v>0</v>
      </c>
      <c r="I108" s="24">
        <f t="shared" si="13"/>
        <v>0</v>
      </c>
      <c r="J108" s="24">
        <f t="shared" si="13"/>
        <v>0</v>
      </c>
    </row>
    <row r="109" spans="1:10" s="6" customFormat="1" ht="13.5">
      <c r="A109" s="6" t="s">
        <v>114</v>
      </c>
      <c r="B109" s="6">
        <v>0</v>
      </c>
      <c r="C109" s="6">
        <v>0</v>
      </c>
      <c r="D109" s="6">
        <v>0</v>
      </c>
      <c r="E109" s="6">
        <v>1</v>
      </c>
      <c r="F109" s="6">
        <v>1069.139</v>
      </c>
      <c r="G109" s="6">
        <v>0</v>
      </c>
      <c r="H109" s="6">
        <v>0</v>
      </c>
      <c r="I109" s="6">
        <v>0</v>
      </c>
      <c r="J109" s="6">
        <v>0</v>
      </c>
    </row>
    <row r="110" spans="1:10" s="6" customFormat="1" ht="13.5">
      <c r="A110" s="6" t="s">
        <v>115</v>
      </c>
      <c r="B110" s="6">
        <v>0</v>
      </c>
      <c r="C110" s="6">
        <v>0</v>
      </c>
      <c r="D110" s="6">
        <v>0</v>
      </c>
      <c r="E110" s="6">
        <v>4</v>
      </c>
      <c r="F110" s="6">
        <v>622.916</v>
      </c>
      <c r="G110" s="6">
        <v>0</v>
      </c>
      <c r="H110" s="6">
        <v>0</v>
      </c>
      <c r="I110" s="6">
        <v>0</v>
      </c>
      <c r="J110" s="6">
        <v>0</v>
      </c>
    </row>
    <row r="111" spans="1:10" s="6" customFormat="1" ht="13.5">
      <c r="A111" s="6" t="s">
        <v>116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s="6" customFormat="1" ht="13.5">
      <c r="A112" s="6" t="s">
        <v>117</v>
      </c>
      <c r="B112" s="6">
        <v>6</v>
      </c>
      <c r="C112" s="6">
        <v>132</v>
      </c>
      <c r="D112" s="6">
        <v>360</v>
      </c>
      <c r="E112" s="6">
        <v>1</v>
      </c>
      <c r="F112" s="6">
        <v>250</v>
      </c>
      <c r="G112" s="6">
        <v>0</v>
      </c>
      <c r="H112" s="6">
        <v>0</v>
      </c>
      <c r="I112" s="6">
        <v>0</v>
      </c>
      <c r="J112" s="6">
        <v>0</v>
      </c>
    </row>
    <row r="113" spans="1:10" s="6" customFormat="1" ht="13.5">
      <c r="A113" s="6" t="s">
        <v>118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</row>
    <row r="114" s="6" customFormat="1" ht="13.5"/>
    <row r="115" spans="1:10" s="6" customFormat="1" ht="13.5">
      <c r="A115" s="6" t="s">
        <v>119</v>
      </c>
      <c r="B115" s="6">
        <v>5</v>
      </c>
      <c r="C115" s="6">
        <v>291</v>
      </c>
      <c r="D115" s="6">
        <v>2424.838</v>
      </c>
      <c r="E115" s="6">
        <v>8</v>
      </c>
      <c r="F115" s="6">
        <v>1393.096</v>
      </c>
      <c r="G115" s="6">
        <v>0</v>
      </c>
      <c r="H115" s="6">
        <v>0</v>
      </c>
      <c r="I115" s="6">
        <v>1</v>
      </c>
      <c r="J115" s="6">
        <v>877.783</v>
      </c>
    </row>
    <row r="116" spans="1:10" s="6" customFormat="1" ht="13.5">
      <c r="A116" s="23" t="s">
        <v>150</v>
      </c>
      <c r="B116" s="24">
        <f>B115/B$9*100</f>
        <v>7.6923076923076925</v>
      </c>
      <c r="C116" s="24">
        <f aca="true" t="shared" si="14" ref="C116:J116">C115/C$9*100</f>
        <v>5.040706738264334</v>
      </c>
      <c r="D116" s="24">
        <f t="shared" si="14"/>
        <v>6.461906395604139</v>
      </c>
      <c r="E116" s="24">
        <f t="shared" si="14"/>
        <v>1.6877637130801686</v>
      </c>
      <c r="F116" s="24">
        <f t="shared" si="14"/>
        <v>1.1763635748895755</v>
      </c>
      <c r="G116" s="24">
        <f t="shared" si="14"/>
        <v>0</v>
      </c>
      <c r="H116" s="24">
        <f t="shared" si="14"/>
        <v>0</v>
      </c>
      <c r="I116" s="24">
        <f t="shared" si="14"/>
        <v>1.1764705882352942</v>
      </c>
      <c r="J116" s="24">
        <f t="shared" si="14"/>
        <v>0.602732522752941</v>
      </c>
    </row>
    <row r="117" spans="1:10" s="6" customFormat="1" ht="13.5">
      <c r="A117" s="6" t="s">
        <v>120</v>
      </c>
      <c r="B117" s="6">
        <v>0</v>
      </c>
      <c r="C117" s="6">
        <v>0</v>
      </c>
      <c r="D117" s="6">
        <v>0</v>
      </c>
      <c r="E117" s="6">
        <v>3</v>
      </c>
      <c r="F117" s="6">
        <v>627.056</v>
      </c>
      <c r="G117" s="6">
        <v>0</v>
      </c>
      <c r="H117" s="6">
        <v>0</v>
      </c>
      <c r="I117" s="6">
        <v>0</v>
      </c>
      <c r="J117" s="6">
        <v>0</v>
      </c>
    </row>
    <row r="118" spans="1:10" s="6" customFormat="1" ht="13.5">
      <c r="A118" s="6" t="s">
        <v>121</v>
      </c>
      <c r="B118" s="6">
        <v>1</v>
      </c>
      <c r="C118" s="6">
        <v>114</v>
      </c>
      <c r="D118" s="6">
        <v>1600</v>
      </c>
      <c r="E118" s="6">
        <v>2</v>
      </c>
      <c r="F118" s="6">
        <v>709.04</v>
      </c>
      <c r="G118" s="6">
        <v>0</v>
      </c>
      <c r="H118" s="6">
        <v>0</v>
      </c>
      <c r="I118" s="6">
        <v>0</v>
      </c>
      <c r="J118" s="6">
        <v>0</v>
      </c>
    </row>
    <row r="119" spans="1:10" s="6" customFormat="1" ht="13.5">
      <c r="A119" s="6" t="s">
        <v>122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</row>
    <row r="120" spans="1:10" s="6" customFormat="1" ht="13.5">
      <c r="A120" s="6" t="s">
        <v>123</v>
      </c>
      <c r="B120" s="6">
        <v>4</v>
      </c>
      <c r="C120" s="6">
        <v>177</v>
      </c>
      <c r="D120" s="6">
        <v>824.838</v>
      </c>
      <c r="E120" s="6">
        <v>3</v>
      </c>
      <c r="F120" s="6">
        <v>57</v>
      </c>
      <c r="G120" s="6">
        <v>0</v>
      </c>
      <c r="H120" s="6">
        <v>0</v>
      </c>
      <c r="I120" s="6">
        <v>0</v>
      </c>
      <c r="J120" s="6">
        <v>0</v>
      </c>
    </row>
    <row r="121" spans="1:10" s="6" customFormat="1" ht="13.5">
      <c r="A121" s="21" t="s">
        <v>124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1</v>
      </c>
      <c r="J121" s="6">
        <v>877.783</v>
      </c>
    </row>
    <row r="122" s="6" customFormat="1" ht="13.5">
      <c r="A122" s="21"/>
    </row>
    <row r="123" spans="1:10" s="6" customFormat="1" ht="13.5">
      <c r="A123" s="6" t="s">
        <v>125</v>
      </c>
      <c r="B123" s="6">
        <v>0</v>
      </c>
      <c r="C123" s="6">
        <v>0</v>
      </c>
      <c r="D123" s="6">
        <v>0</v>
      </c>
      <c r="E123" s="6">
        <v>11</v>
      </c>
      <c r="F123" s="6">
        <v>8935.054</v>
      </c>
      <c r="G123" s="6">
        <v>0</v>
      </c>
      <c r="H123" s="6">
        <v>0</v>
      </c>
      <c r="I123" s="6">
        <v>22</v>
      </c>
      <c r="J123" s="6">
        <v>96931.125</v>
      </c>
    </row>
    <row r="124" spans="1:10" s="6" customFormat="1" ht="13.5">
      <c r="A124" s="23" t="s">
        <v>150</v>
      </c>
      <c r="B124" s="24">
        <f>B123/B$9*100</f>
        <v>0</v>
      </c>
      <c r="C124" s="24">
        <f aca="true" t="shared" si="15" ref="C124:J124">C123/C$9*100</f>
        <v>0</v>
      </c>
      <c r="D124" s="24">
        <f t="shared" si="15"/>
        <v>0</v>
      </c>
      <c r="E124" s="24">
        <f t="shared" si="15"/>
        <v>2.320675105485232</v>
      </c>
      <c r="F124" s="24">
        <f t="shared" si="15"/>
        <v>7.5449732576013435</v>
      </c>
      <c r="G124" s="24">
        <f t="shared" si="15"/>
        <v>0</v>
      </c>
      <c r="H124" s="24">
        <f t="shared" si="15"/>
        <v>0</v>
      </c>
      <c r="I124" s="24">
        <f t="shared" si="15"/>
        <v>25.882352941176475</v>
      </c>
      <c r="J124" s="24">
        <f t="shared" si="15"/>
        <v>66.55806902677618</v>
      </c>
    </row>
    <row r="125" spans="1:10" s="6" customFormat="1" ht="13.5">
      <c r="A125" s="6" t="s">
        <v>126</v>
      </c>
      <c r="B125" s="6">
        <v>0</v>
      </c>
      <c r="C125" s="6">
        <v>0</v>
      </c>
      <c r="D125" s="6">
        <v>0</v>
      </c>
      <c r="E125" s="6">
        <v>5</v>
      </c>
      <c r="F125" s="6">
        <v>3120.114</v>
      </c>
      <c r="G125" s="6">
        <v>0</v>
      </c>
      <c r="H125" s="6">
        <v>0</v>
      </c>
      <c r="I125" s="6">
        <v>1</v>
      </c>
      <c r="J125" s="6">
        <v>1881.551</v>
      </c>
    </row>
    <row r="126" spans="1:10" s="6" customFormat="1" ht="13.5">
      <c r="A126" s="6" t="s">
        <v>127</v>
      </c>
      <c r="B126" s="6">
        <v>0</v>
      </c>
      <c r="C126" s="6">
        <v>0</v>
      </c>
      <c r="D126" s="6">
        <v>0</v>
      </c>
      <c r="E126" s="6">
        <v>6</v>
      </c>
      <c r="F126" s="6">
        <v>5814.94</v>
      </c>
      <c r="G126" s="6">
        <v>0</v>
      </c>
      <c r="H126" s="6">
        <v>0</v>
      </c>
      <c r="I126" s="6">
        <v>21</v>
      </c>
      <c r="J126" s="6">
        <v>95049.574</v>
      </c>
    </row>
    <row r="127" spans="1:10" s="6" customFormat="1" ht="13.5">
      <c r="A127" s="6" t="s">
        <v>128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</row>
    <row r="128" s="6" customFormat="1" ht="13.5"/>
    <row r="129" spans="1:10" s="6" customFormat="1" ht="13.5">
      <c r="A129" s="6" t="s">
        <v>129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</row>
    <row r="130" spans="1:10" s="6" customFormat="1" ht="13.5">
      <c r="A130" s="23" t="s">
        <v>150</v>
      </c>
      <c r="B130" s="24">
        <f>B129/B$9*100</f>
        <v>0</v>
      </c>
      <c r="C130" s="24">
        <f aca="true" t="shared" si="16" ref="C130:J130">C129/C$9*100</f>
        <v>0</v>
      </c>
      <c r="D130" s="24">
        <f t="shared" si="16"/>
        <v>0</v>
      </c>
      <c r="E130" s="24">
        <f t="shared" si="16"/>
        <v>0</v>
      </c>
      <c r="F130" s="24">
        <f t="shared" si="16"/>
        <v>0</v>
      </c>
      <c r="G130" s="24">
        <f t="shared" si="16"/>
        <v>0</v>
      </c>
      <c r="H130" s="24">
        <f t="shared" si="16"/>
        <v>0</v>
      </c>
      <c r="I130" s="24">
        <f t="shared" si="16"/>
        <v>0</v>
      </c>
      <c r="J130" s="24">
        <f t="shared" si="16"/>
        <v>0</v>
      </c>
    </row>
    <row r="131" spans="1:10" s="6" customFormat="1" ht="13.5">
      <c r="A131" s="6" t="s">
        <v>130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</row>
    <row r="132" spans="1:10" s="6" customFormat="1" ht="13.5">
      <c r="A132" s="6" t="s">
        <v>131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</row>
    <row r="133" spans="1:10" s="6" customFormat="1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="6" customFormat="1" ht="13.5">
      <c r="A134" s="6" t="s">
        <v>148</v>
      </c>
    </row>
    <row r="135" s="6" customFormat="1" ht="13.5">
      <c r="A135" s="6" t="s">
        <v>149</v>
      </c>
    </row>
    <row r="136" s="6" customFormat="1" ht="13.5">
      <c r="A136" s="6" t="s">
        <v>147</v>
      </c>
    </row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6" customFormat="1" ht="13.5"/>
    <row r="2134" s="6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  <row r="2333" s="5" customFormat="1" ht="13.5"/>
    <row r="2334" s="5" customFormat="1" ht="13.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7</v>
      </c>
      <c r="F4" s="38"/>
      <c r="G4" s="38"/>
      <c r="H4" s="38" t="s">
        <v>8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3192</v>
      </c>
      <c r="C9" s="11">
        <v>311514</v>
      </c>
      <c r="D9" s="11">
        <v>2957271.436</v>
      </c>
      <c r="E9" s="11">
        <v>2970</v>
      </c>
      <c r="F9" s="11">
        <v>252952</v>
      </c>
      <c r="G9" s="11">
        <v>2446085.398</v>
      </c>
      <c r="H9" s="11">
        <v>18</v>
      </c>
      <c r="I9" s="11">
        <v>2149</v>
      </c>
      <c r="J9" s="11">
        <v>27533.925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33</v>
      </c>
      <c r="C11" s="6">
        <v>6223</v>
      </c>
      <c r="D11" s="6">
        <v>78957.56999999999</v>
      </c>
      <c r="E11" s="6">
        <v>26</v>
      </c>
      <c r="F11" s="6">
        <v>4225</v>
      </c>
      <c r="G11" s="6">
        <v>57529.935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1.0338345864661653</v>
      </c>
      <c r="C12" s="24">
        <f aca="true" t="shared" si="0" ref="C12:J12">C11/C$9*100</f>
        <v>1.997663026380837</v>
      </c>
      <c r="D12" s="24">
        <f t="shared" si="0"/>
        <v>2.6699466622785852</v>
      </c>
      <c r="E12" s="24">
        <f t="shared" si="0"/>
        <v>0.8754208754208754</v>
      </c>
      <c r="F12" s="24">
        <f t="shared" si="0"/>
        <v>1.6702773648755493</v>
      </c>
      <c r="G12" s="24">
        <f t="shared" si="0"/>
        <v>2.351918499944375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45</v>
      </c>
      <c r="B13" s="6">
        <v>13</v>
      </c>
      <c r="C13" s="6">
        <v>2455</v>
      </c>
      <c r="D13" s="6">
        <v>36386.996</v>
      </c>
      <c r="E13" s="6">
        <v>10</v>
      </c>
      <c r="F13" s="6">
        <v>1883</v>
      </c>
      <c r="G13" s="6">
        <v>26979.878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46</v>
      </c>
      <c r="B14" s="6">
        <v>17</v>
      </c>
      <c r="C14" s="6">
        <v>2782</v>
      </c>
      <c r="D14" s="6">
        <v>34184.656</v>
      </c>
      <c r="E14" s="6">
        <v>15</v>
      </c>
      <c r="F14" s="6">
        <v>2219</v>
      </c>
      <c r="G14" s="6">
        <v>28084.656</v>
      </c>
      <c r="H14" s="6">
        <v>0</v>
      </c>
      <c r="I14" s="6">
        <v>0</v>
      </c>
      <c r="J14" s="6">
        <v>0</v>
      </c>
    </row>
    <row r="15" spans="1:10" s="6" customFormat="1" ht="13.5">
      <c r="A15" s="6" t="s">
        <v>47</v>
      </c>
      <c r="B15" s="6">
        <v>3</v>
      </c>
      <c r="C15" s="6">
        <v>986</v>
      </c>
      <c r="D15" s="6">
        <v>8385.918</v>
      </c>
      <c r="E15" s="6">
        <v>1</v>
      </c>
      <c r="F15" s="6">
        <v>123</v>
      </c>
      <c r="G15" s="6">
        <v>2465.401</v>
      </c>
      <c r="H15" s="6">
        <v>0</v>
      </c>
      <c r="I15" s="6">
        <v>0</v>
      </c>
      <c r="J15" s="6">
        <v>0</v>
      </c>
    </row>
    <row r="16" s="6" customFormat="1" ht="13.5"/>
    <row r="17" spans="1:10" s="6" customFormat="1" ht="13.5">
      <c r="A17" s="6" t="s">
        <v>48</v>
      </c>
      <c r="B17" s="6">
        <v>49</v>
      </c>
      <c r="C17" s="6">
        <v>19097</v>
      </c>
      <c r="D17" s="6">
        <v>196363.614</v>
      </c>
      <c r="E17" s="6">
        <v>46</v>
      </c>
      <c r="F17" s="6">
        <v>6257</v>
      </c>
      <c r="G17" s="6">
        <v>63663.614</v>
      </c>
      <c r="H17" s="6">
        <v>0</v>
      </c>
      <c r="I17" s="6">
        <v>0</v>
      </c>
      <c r="J17" s="6">
        <v>0</v>
      </c>
    </row>
    <row r="18" spans="1:10" s="6" customFormat="1" ht="13.5">
      <c r="A18" s="23" t="s">
        <v>150</v>
      </c>
      <c r="B18" s="24">
        <f>B17/B$9*100</f>
        <v>1.5350877192982455</v>
      </c>
      <c r="C18" s="24">
        <f aca="true" t="shared" si="1" ref="C18:J18">C17/C$9*100</f>
        <v>6.13038258312628</v>
      </c>
      <c r="D18" s="24">
        <f t="shared" si="1"/>
        <v>6.640026735780502</v>
      </c>
      <c r="E18" s="24">
        <f t="shared" si="1"/>
        <v>1.5488215488215489</v>
      </c>
      <c r="F18" s="24">
        <f t="shared" si="1"/>
        <v>2.473591827698536</v>
      </c>
      <c r="G18" s="24">
        <f t="shared" si="1"/>
        <v>2.602673400203176</v>
      </c>
      <c r="H18" s="24">
        <f t="shared" si="1"/>
        <v>0</v>
      </c>
      <c r="I18" s="24">
        <f t="shared" si="1"/>
        <v>0</v>
      </c>
      <c r="J18" s="24">
        <f t="shared" si="1"/>
        <v>0</v>
      </c>
    </row>
    <row r="19" spans="1:10" s="6" customFormat="1" ht="13.5">
      <c r="A19" s="6" t="s">
        <v>49</v>
      </c>
      <c r="B19" s="6">
        <v>1</v>
      </c>
      <c r="C19" s="6">
        <v>56</v>
      </c>
      <c r="D19" s="6">
        <v>230</v>
      </c>
      <c r="E19" s="6">
        <v>1</v>
      </c>
      <c r="F19" s="6">
        <v>56</v>
      </c>
      <c r="G19" s="6">
        <v>230</v>
      </c>
      <c r="H19" s="6">
        <v>0</v>
      </c>
      <c r="I19" s="6">
        <v>0</v>
      </c>
      <c r="J19" s="6">
        <v>0</v>
      </c>
    </row>
    <row r="20" spans="1:10" s="6" customFormat="1" ht="13.5">
      <c r="A20" s="6" t="s">
        <v>50</v>
      </c>
      <c r="B20" s="6">
        <v>13</v>
      </c>
      <c r="C20" s="6">
        <v>14297</v>
      </c>
      <c r="D20" s="6">
        <v>156359.762</v>
      </c>
      <c r="E20" s="6">
        <v>10</v>
      </c>
      <c r="F20" s="6">
        <v>1457</v>
      </c>
      <c r="G20" s="6">
        <v>23659.762</v>
      </c>
      <c r="H20" s="6">
        <v>0</v>
      </c>
      <c r="I20" s="6">
        <v>0</v>
      </c>
      <c r="J20" s="6">
        <v>0</v>
      </c>
    </row>
    <row r="21" spans="1:10" s="6" customFormat="1" ht="13.5">
      <c r="A21" s="6" t="s">
        <v>51</v>
      </c>
      <c r="B21" s="6">
        <v>1</v>
      </c>
      <c r="C21" s="6">
        <v>271</v>
      </c>
      <c r="D21" s="6">
        <v>2281.583</v>
      </c>
      <c r="E21" s="6">
        <v>1</v>
      </c>
      <c r="F21" s="6">
        <v>271</v>
      </c>
      <c r="G21" s="6">
        <v>2281.583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52</v>
      </c>
      <c r="B22" s="6">
        <v>7</v>
      </c>
      <c r="C22" s="6">
        <v>2114</v>
      </c>
      <c r="D22" s="6">
        <v>19156.581</v>
      </c>
      <c r="E22" s="6">
        <v>7</v>
      </c>
      <c r="F22" s="6">
        <v>2114</v>
      </c>
      <c r="G22" s="6">
        <v>19156.581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53</v>
      </c>
      <c r="B23" s="6">
        <v>27</v>
      </c>
      <c r="C23" s="6">
        <v>2359</v>
      </c>
      <c r="D23" s="6">
        <v>18335.688</v>
      </c>
      <c r="E23" s="6">
        <v>27</v>
      </c>
      <c r="F23" s="6">
        <v>2359</v>
      </c>
      <c r="G23" s="6">
        <v>18335.688</v>
      </c>
      <c r="H23" s="6">
        <v>0</v>
      </c>
      <c r="I23" s="6">
        <v>0</v>
      </c>
      <c r="J23" s="6">
        <v>0</v>
      </c>
    </row>
    <row r="24" s="6" customFormat="1" ht="13.5"/>
    <row r="25" spans="1:10" s="6" customFormat="1" ht="13.5">
      <c r="A25" s="6" t="s">
        <v>54</v>
      </c>
      <c r="B25" s="6">
        <v>388</v>
      </c>
      <c r="C25" s="6">
        <v>39696</v>
      </c>
      <c r="D25" s="6">
        <v>363085.303</v>
      </c>
      <c r="E25" s="6">
        <v>384</v>
      </c>
      <c r="F25" s="6">
        <v>38165</v>
      </c>
      <c r="G25" s="6">
        <v>347292.075</v>
      </c>
      <c r="H25" s="6">
        <v>0</v>
      </c>
      <c r="I25" s="6">
        <v>0</v>
      </c>
      <c r="J25" s="6">
        <v>0</v>
      </c>
    </row>
    <row r="26" spans="1:10" s="6" customFormat="1" ht="13.5">
      <c r="A26" s="23" t="s">
        <v>150</v>
      </c>
      <c r="B26" s="24">
        <f>B25/B$9*100</f>
        <v>12.155388471177945</v>
      </c>
      <c r="C26" s="24">
        <f aca="true" t="shared" si="2" ref="C26:J26">C25/C$9*100</f>
        <v>12.742926481634854</v>
      </c>
      <c r="D26" s="24">
        <f t="shared" si="2"/>
        <v>12.277713116896315</v>
      </c>
      <c r="E26" s="24">
        <f t="shared" si="2"/>
        <v>12.929292929292929</v>
      </c>
      <c r="F26" s="24">
        <f t="shared" si="2"/>
        <v>15.087842752775229</v>
      </c>
      <c r="G26" s="24">
        <f t="shared" si="2"/>
        <v>14.19787204829224</v>
      </c>
      <c r="H26" s="24">
        <f t="shared" si="2"/>
        <v>0</v>
      </c>
      <c r="I26" s="24">
        <f t="shared" si="2"/>
        <v>0</v>
      </c>
      <c r="J26" s="24">
        <f t="shared" si="2"/>
        <v>0</v>
      </c>
    </row>
    <row r="27" spans="1:10" s="6" customFormat="1" ht="13.5">
      <c r="A27" s="6" t="s">
        <v>55</v>
      </c>
      <c r="B27" s="6">
        <v>180</v>
      </c>
      <c r="C27" s="6">
        <v>16142</v>
      </c>
      <c r="D27" s="6">
        <v>143549.251</v>
      </c>
      <c r="E27" s="6">
        <v>179</v>
      </c>
      <c r="F27" s="6">
        <v>15535</v>
      </c>
      <c r="G27" s="6">
        <v>139407.008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56</v>
      </c>
      <c r="B28" s="6">
        <v>146</v>
      </c>
      <c r="C28" s="6">
        <v>16195</v>
      </c>
      <c r="D28" s="6">
        <v>143061.152</v>
      </c>
      <c r="E28" s="6">
        <v>146</v>
      </c>
      <c r="F28" s="6">
        <v>16195</v>
      </c>
      <c r="G28" s="6">
        <v>143061.152</v>
      </c>
      <c r="H28" s="6">
        <v>0</v>
      </c>
      <c r="I28" s="6">
        <v>0</v>
      </c>
      <c r="J28" s="6">
        <v>0</v>
      </c>
    </row>
    <row r="29" spans="1:10" s="6" customFormat="1" ht="13.5">
      <c r="A29" s="6" t="s">
        <v>57</v>
      </c>
      <c r="B29" s="6">
        <v>62</v>
      </c>
      <c r="C29" s="6">
        <v>7359</v>
      </c>
      <c r="D29" s="6">
        <v>76474.9</v>
      </c>
      <c r="E29" s="6">
        <v>59</v>
      </c>
      <c r="F29" s="6">
        <v>6435</v>
      </c>
      <c r="G29" s="6">
        <v>64823.915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58</v>
      </c>
      <c r="B31" s="6">
        <v>196</v>
      </c>
      <c r="C31" s="6">
        <v>23203</v>
      </c>
      <c r="D31" s="6">
        <v>244308.12099999998</v>
      </c>
      <c r="E31" s="6">
        <v>173</v>
      </c>
      <c r="F31" s="6">
        <v>18541</v>
      </c>
      <c r="G31" s="6">
        <v>195231.674</v>
      </c>
      <c r="H31" s="6">
        <v>4</v>
      </c>
      <c r="I31" s="6">
        <v>389</v>
      </c>
      <c r="J31" s="6">
        <v>6844.093</v>
      </c>
    </row>
    <row r="32" spans="1:10" s="6" customFormat="1" ht="13.5">
      <c r="A32" s="23" t="s">
        <v>150</v>
      </c>
      <c r="B32" s="24">
        <f>B31/B$9*100</f>
        <v>6.140350877192982</v>
      </c>
      <c r="C32" s="24">
        <f aca="true" t="shared" si="3" ref="C32:J32">C31/C$9*100</f>
        <v>7.448461385363098</v>
      </c>
      <c r="D32" s="24">
        <f t="shared" si="3"/>
        <v>8.261268073871863</v>
      </c>
      <c r="E32" s="24">
        <f t="shared" si="3"/>
        <v>5.824915824915825</v>
      </c>
      <c r="F32" s="24">
        <f t="shared" si="3"/>
        <v>7.329849141339068</v>
      </c>
      <c r="G32" s="24">
        <f t="shared" si="3"/>
        <v>7.981392397813577</v>
      </c>
      <c r="H32" s="24">
        <f t="shared" si="3"/>
        <v>22.22222222222222</v>
      </c>
      <c r="I32" s="24">
        <f t="shared" si="3"/>
        <v>18.10144253140996</v>
      </c>
      <c r="J32" s="24">
        <f t="shared" si="3"/>
        <v>24.85694647602912</v>
      </c>
    </row>
    <row r="33" spans="1:10" s="6" customFormat="1" ht="13.5">
      <c r="A33" s="6" t="s">
        <v>59</v>
      </c>
      <c r="B33" s="6">
        <v>10</v>
      </c>
      <c r="C33" s="6">
        <v>938</v>
      </c>
      <c r="D33" s="6">
        <v>15013.562</v>
      </c>
      <c r="E33" s="6">
        <v>10</v>
      </c>
      <c r="F33" s="6">
        <v>938</v>
      </c>
      <c r="G33" s="6">
        <v>15013.562</v>
      </c>
      <c r="H33" s="6">
        <v>0</v>
      </c>
      <c r="I33" s="6">
        <v>0</v>
      </c>
      <c r="J33" s="6">
        <v>0</v>
      </c>
    </row>
    <row r="34" spans="1:10" s="6" customFormat="1" ht="13.5">
      <c r="A34" s="6" t="s">
        <v>60</v>
      </c>
      <c r="B34" s="6">
        <v>131</v>
      </c>
      <c r="C34" s="6">
        <v>14086</v>
      </c>
      <c r="D34" s="6">
        <v>142974.404</v>
      </c>
      <c r="E34" s="6">
        <v>127</v>
      </c>
      <c r="F34" s="6">
        <v>12514</v>
      </c>
      <c r="G34" s="6">
        <v>123568.936</v>
      </c>
      <c r="H34" s="6">
        <v>0</v>
      </c>
      <c r="I34" s="6">
        <v>0</v>
      </c>
      <c r="J34" s="6">
        <v>0</v>
      </c>
    </row>
    <row r="35" spans="1:10" s="6" customFormat="1" ht="13.5">
      <c r="A35" s="6" t="s">
        <v>61</v>
      </c>
      <c r="B35" s="6">
        <v>45</v>
      </c>
      <c r="C35" s="6">
        <v>6008</v>
      </c>
      <c r="D35" s="6">
        <v>60802.435999999994</v>
      </c>
      <c r="E35" s="6">
        <v>26</v>
      </c>
      <c r="F35" s="6">
        <v>2918</v>
      </c>
      <c r="G35" s="6">
        <v>31131.457</v>
      </c>
      <c r="H35" s="6">
        <v>4</v>
      </c>
      <c r="I35" s="6">
        <v>389</v>
      </c>
      <c r="J35" s="6">
        <v>6844.093</v>
      </c>
    </row>
    <row r="36" spans="1:10" s="6" customFormat="1" ht="13.5">
      <c r="A36" s="6" t="s">
        <v>62</v>
      </c>
      <c r="B36" s="6">
        <v>6</v>
      </c>
      <c r="C36" s="6">
        <v>1407</v>
      </c>
      <c r="D36" s="6">
        <v>17103.723</v>
      </c>
      <c r="E36" s="6">
        <v>6</v>
      </c>
      <c r="F36" s="6">
        <v>1407</v>
      </c>
      <c r="G36" s="6">
        <v>17103.723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63</v>
      </c>
      <c r="B37" s="6">
        <v>4</v>
      </c>
      <c r="C37" s="6">
        <v>764</v>
      </c>
      <c r="D37" s="6">
        <v>8413.996</v>
      </c>
      <c r="E37" s="6">
        <v>4</v>
      </c>
      <c r="F37" s="6">
        <v>764</v>
      </c>
      <c r="G37" s="6">
        <v>8413.996</v>
      </c>
      <c r="H37" s="6">
        <v>0</v>
      </c>
      <c r="I37" s="6">
        <v>0</v>
      </c>
      <c r="J37" s="6">
        <v>0</v>
      </c>
    </row>
    <row r="38" s="6" customFormat="1" ht="13.5"/>
    <row r="39" spans="1:10" s="6" customFormat="1" ht="13.5">
      <c r="A39" s="6" t="s">
        <v>64</v>
      </c>
      <c r="B39" s="6">
        <v>147</v>
      </c>
      <c r="C39" s="6">
        <v>19281</v>
      </c>
      <c r="D39" s="6">
        <v>223181.595</v>
      </c>
      <c r="E39" s="6">
        <v>127</v>
      </c>
      <c r="F39" s="6">
        <v>14954</v>
      </c>
      <c r="G39" s="6">
        <v>185344.731</v>
      </c>
      <c r="H39" s="6">
        <v>4</v>
      </c>
      <c r="I39" s="6">
        <v>417</v>
      </c>
      <c r="J39" s="6">
        <v>4265.038</v>
      </c>
    </row>
    <row r="40" spans="1:10" s="6" customFormat="1" ht="13.5">
      <c r="A40" s="23" t="s">
        <v>150</v>
      </c>
      <c r="B40" s="24">
        <f>B39/B$9*100</f>
        <v>4.605263157894736</v>
      </c>
      <c r="C40" s="24">
        <f aca="true" t="shared" si="4" ref="C40:J40">C39/C$9*100</f>
        <v>6.18944894932491</v>
      </c>
      <c r="D40" s="24">
        <f t="shared" si="4"/>
        <v>7.546875551669853</v>
      </c>
      <c r="E40" s="24">
        <f t="shared" si="4"/>
        <v>4.276094276094276</v>
      </c>
      <c r="F40" s="24">
        <f t="shared" si="4"/>
        <v>5.911793541857744</v>
      </c>
      <c r="G40" s="24">
        <f t="shared" si="4"/>
        <v>7.577197883260493</v>
      </c>
      <c r="H40" s="24">
        <f t="shared" si="4"/>
        <v>22.22222222222222</v>
      </c>
      <c r="I40" s="24">
        <f t="shared" si="4"/>
        <v>19.404374127501164</v>
      </c>
      <c r="J40" s="24">
        <f t="shared" si="4"/>
        <v>15.490119915703989</v>
      </c>
    </row>
    <row r="41" spans="1:10" s="6" customFormat="1" ht="13.5">
      <c r="A41" s="6" t="s">
        <v>65</v>
      </c>
      <c r="B41" s="6">
        <v>25</v>
      </c>
      <c r="C41" s="6">
        <v>3967</v>
      </c>
      <c r="D41" s="6">
        <v>44725.759</v>
      </c>
      <c r="E41" s="6">
        <v>20</v>
      </c>
      <c r="F41" s="6">
        <v>2731</v>
      </c>
      <c r="G41" s="6">
        <v>36375.848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66</v>
      </c>
      <c r="B42" s="6">
        <v>23</v>
      </c>
      <c r="C42" s="6">
        <v>1479</v>
      </c>
      <c r="D42" s="6">
        <v>13961.803</v>
      </c>
      <c r="E42" s="6">
        <v>21</v>
      </c>
      <c r="F42" s="6">
        <v>1301</v>
      </c>
      <c r="G42" s="6">
        <v>12304.593</v>
      </c>
      <c r="H42" s="6">
        <v>2</v>
      </c>
      <c r="I42" s="6">
        <v>178</v>
      </c>
      <c r="J42" s="6">
        <v>1657.21</v>
      </c>
    </row>
    <row r="43" spans="1:10" s="6" customFormat="1" ht="13.5">
      <c r="A43" s="6" t="s">
        <v>67</v>
      </c>
      <c r="B43" s="6">
        <v>43</v>
      </c>
      <c r="C43" s="6">
        <v>7454</v>
      </c>
      <c r="D43" s="6">
        <v>99095.63900000001</v>
      </c>
      <c r="E43" s="6">
        <v>31</v>
      </c>
      <c r="F43" s="6">
        <v>4666</v>
      </c>
      <c r="G43" s="6">
        <v>72542.937</v>
      </c>
      <c r="H43" s="6">
        <v>2</v>
      </c>
      <c r="I43" s="6">
        <v>239</v>
      </c>
      <c r="J43" s="6">
        <v>2607.828</v>
      </c>
    </row>
    <row r="44" spans="1:10" s="6" customFormat="1" ht="13.5">
      <c r="A44" s="6" t="s">
        <v>68</v>
      </c>
      <c r="B44" s="6">
        <v>28</v>
      </c>
      <c r="C44" s="6">
        <v>3123</v>
      </c>
      <c r="D44" s="6">
        <v>33145.528</v>
      </c>
      <c r="E44" s="6">
        <v>27</v>
      </c>
      <c r="F44" s="6">
        <v>2998</v>
      </c>
      <c r="G44" s="6">
        <v>31868.487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69</v>
      </c>
      <c r="B45" s="6">
        <v>3</v>
      </c>
      <c r="C45" s="6">
        <v>403</v>
      </c>
      <c r="D45" s="6">
        <v>4666.478</v>
      </c>
      <c r="E45" s="6">
        <v>3</v>
      </c>
      <c r="F45" s="6">
        <v>403</v>
      </c>
      <c r="G45" s="6">
        <v>4666.478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70</v>
      </c>
      <c r="B46" s="6">
        <v>25</v>
      </c>
      <c r="C46" s="6">
        <v>2855</v>
      </c>
      <c r="D46" s="6">
        <v>27586.388</v>
      </c>
      <c r="E46" s="6">
        <v>25</v>
      </c>
      <c r="F46" s="6">
        <v>2855</v>
      </c>
      <c r="G46" s="6">
        <v>27586.388</v>
      </c>
      <c r="H46" s="6">
        <v>0</v>
      </c>
      <c r="I46" s="6">
        <v>0</v>
      </c>
      <c r="J46" s="6">
        <v>0</v>
      </c>
    </row>
    <row r="47" s="6" customFormat="1" ht="13.5"/>
    <row r="48" spans="1:10" s="6" customFormat="1" ht="13.5">
      <c r="A48" s="6" t="s">
        <v>71</v>
      </c>
      <c r="B48" s="6">
        <v>326</v>
      </c>
      <c r="C48" s="6">
        <v>36752</v>
      </c>
      <c r="D48" s="6">
        <v>394731.815</v>
      </c>
      <c r="E48" s="6">
        <v>302</v>
      </c>
      <c r="F48" s="6">
        <v>31302</v>
      </c>
      <c r="G48" s="6">
        <v>335813.895</v>
      </c>
      <c r="H48" s="6">
        <v>8</v>
      </c>
      <c r="I48" s="6">
        <v>1139</v>
      </c>
      <c r="J48" s="6">
        <v>13257.584</v>
      </c>
    </row>
    <row r="49" spans="1:10" s="6" customFormat="1" ht="13.5">
      <c r="A49" s="23" t="s">
        <v>150</v>
      </c>
      <c r="B49" s="24">
        <f>B48/B$9*100</f>
        <v>10.213032581453634</v>
      </c>
      <c r="C49" s="24">
        <f aca="true" t="shared" si="5" ref="C49:J49">C48/C$9*100</f>
        <v>11.797864622456776</v>
      </c>
      <c r="D49" s="24">
        <f t="shared" si="5"/>
        <v>13.347838490399566</v>
      </c>
      <c r="E49" s="24">
        <f t="shared" si="5"/>
        <v>10.168350168350168</v>
      </c>
      <c r="F49" s="24">
        <f t="shared" si="5"/>
        <v>12.374679781144248</v>
      </c>
      <c r="G49" s="24">
        <f t="shared" si="5"/>
        <v>13.728625144264075</v>
      </c>
      <c r="H49" s="24">
        <f t="shared" si="5"/>
        <v>44.44444444444444</v>
      </c>
      <c r="I49" s="24">
        <f t="shared" si="5"/>
        <v>53.00139599813867</v>
      </c>
      <c r="J49" s="24">
        <f t="shared" si="5"/>
        <v>48.14999677670365</v>
      </c>
    </row>
    <row r="50" spans="1:10" s="6" customFormat="1" ht="13.5">
      <c r="A50" s="6" t="s">
        <v>72</v>
      </c>
      <c r="B50" s="6">
        <v>92</v>
      </c>
      <c r="C50" s="6">
        <v>12160</v>
      </c>
      <c r="D50" s="6">
        <v>120938.624</v>
      </c>
      <c r="E50" s="6">
        <v>87</v>
      </c>
      <c r="F50" s="6">
        <v>11128</v>
      </c>
      <c r="G50" s="6">
        <v>111326.247</v>
      </c>
      <c r="H50" s="6">
        <v>2</v>
      </c>
      <c r="I50" s="6">
        <v>254</v>
      </c>
      <c r="J50" s="6">
        <v>2255.444</v>
      </c>
    </row>
    <row r="51" spans="1:10" s="6" customFormat="1" ht="13.5">
      <c r="A51" s="6" t="s">
        <v>73</v>
      </c>
      <c r="B51" s="6">
        <v>116</v>
      </c>
      <c r="C51" s="6">
        <v>10011</v>
      </c>
      <c r="D51" s="6">
        <v>110349.989</v>
      </c>
      <c r="E51" s="6">
        <v>110</v>
      </c>
      <c r="F51" s="6">
        <v>8910</v>
      </c>
      <c r="G51" s="6">
        <v>98884.62</v>
      </c>
      <c r="H51" s="6">
        <v>2</v>
      </c>
      <c r="I51" s="6">
        <v>229</v>
      </c>
      <c r="J51" s="6">
        <v>2996.966</v>
      </c>
    </row>
    <row r="52" spans="1:10" s="6" customFormat="1" ht="13.5">
      <c r="A52" s="6" t="s">
        <v>74</v>
      </c>
      <c r="B52" s="6">
        <v>13</v>
      </c>
      <c r="C52" s="6">
        <v>1967</v>
      </c>
      <c r="D52" s="6">
        <v>20746.434</v>
      </c>
      <c r="E52" s="6">
        <v>13</v>
      </c>
      <c r="F52" s="6">
        <v>1967</v>
      </c>
      <c r="G52" s="6">
        <v>20746.434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75</v>
      </c>
      <c r="B53" s="6">
        <v>44</v>
      </c>
      <c r="C53" s="6">
        <v>3774</v>
      </c>
      <c r="D53" s="6">
        <v>42960.388999999996</v>
      </c>
      <c r="E53" s="6">
        <v>42</v>
      </c>
      <c r="F53" s="6">
        <v>3544</v>
      </c>
      <c r="G53" s="6">
        <v>40359.018</v>
      </c>
      <c r="H53" s="6">
        <v>1</v>
      </c>
      <c r="I53" s="6">
        <v>110</v>
      </c>
      <c r="J53" s="6">
        <v>1320</v>
      </c>
    </row>
    <row r="54" spans="1:10" s="6" customFormat="1" ht="13.5">
      <c r="A54" s="6" t="s">
        <v>76</v>
      </c>
      <c r="B54" s="6">
        <v>61</v>
      </c>
      <c r="C54" s="6">
        <v>8840</v>
      </c>
      <c r="D54" s="6">
        <v>99736.379</v>
      </c>
      <c r="E54" s="6">
        <v>50</v>
      </c>
      <c r="F54" s="6">
        <v>5753</v>
      </c>
      <c r="G54" s="6">
        <v>64497.576</v>
      </c>
      <c r="H54" s="6">
        <v>3</v>
      </c>
      <c r="I54" s="6">
        <v>546</v>
      </c>
      <c r="J54" s="6">
        <v>6685.174</v>
      </c>
    </row>
    <row r="55" s="6" customFormat="1" ht="13.5"/>
    <row r="56" spans="1:10" s="6" customFormat="1" ht="13.5">
      <c r="A56" s="6" t="s">
        <v>77</v>
      </c>
      <c r="B56" s="6">
        <v>93</v>
      </c>
      <c r="C56" s="6">
        <v>10823</v>
      </c>
      <c r="D56" s="6">
        <v>90959.075</v>
      </c>
      <c r="E56" s="6">
        <v>93</v>
      </c>
      <c r="F56" s="6">
        <v>10823</v>
      </c>
      <c r="G56" s="6">
        <v>90959.075</v>
      </c>
      <c r="H56" s="6">
        <v>0</v>
      </c>
      <c r="I56" s="6">
        <v>0</v>
      </c>
      <c r="J56" s="6">
        <v>0</v>
      </c>
    </row>
    <row r="57" spans="1:10" s="6" customFormat="1" ht="13.5">
      <c r="A57" s="23" t="s">
        <v>150</v>
      </c>
      <c r="B57" s="24">
        <f>B56/B$9*100</f>
        <v>2.913533834586466</v>
      </c>
      <c r="C57" s="24">
        <f aca="true" t="shared" si="6" ref="C57:J57">C56/C$9*100</f>
        <v>3.4743221813465848</v>
      </c>
      <c r="D57" s="24">
        <f t="shared" si="6"/>
        <v>3.075777011630392</v>
      </c>
      <c r="E57" s="24">
        <f t="shared" si="6"/>
        <v>3.1313131313131315</v>
      </c>
      <c r="F57" s="24">
        <f t="shared" si="6"/>
        <v>4.278677377526171</v>
      </c>
      <c r="G57" s="24">
        <f t="shared" si="6"/>
        <v>3.7185568040417207</v>
      </c>
      <c r="H57" s="24">
        <f t="shared" si="6"/>
        <v>0</v>
      </c>
      <c r="I57" s="24">
        <f t="shared" si="6"/>
        <v>0</v>
      </c>
      <c r="J57" s="24">
        <f t="shared" si="6"/>
        <v>0</v>
      </c>
    </row>
    <row r="58" spans="1:10" s="6" customFormat="1" ht="13.5">
      <c r="A58" s="6" t="s">
        <v>78</v>
      </c>
      <c r="B58" s="6">
        <v>16</v>
      </c>
      <c r="C58" s="6">
        <v>992</v>
      </c>
      <c r="D58" s="6">
        <v>9326.635</v>
      </c>
      <c r="E58" s="6">
        <v>16</v>
      </c>
      <c r="F58" s="6">
        <v>992</v>
      </c>
      <c r="G58" s="6">
        <v>9326.635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79</v>
      </c>
      <c r="B59" s="6">
        <v>18</v>
      </c>
      <c r="C59" s="6">
        <v>2534</v>
      </c>
      <c r="D59" s="6">
        <v>20103.657</v>
      </c>
      <c r="E59" s="6">
        <v>18</v>
      </c>
      <c r="F59" s="6">
        <v>2534</v>
      </c>
      <c r="G59" s="6">
        <v>20103.657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80</v>
      </c>
      <c r="B60" s="6">
        <v>10</v>
      </c>
      <c r="C60" s="6">
        <v>924</v>
      </c>
      <c r="D60" s="6">
        <v>9507.988</v>
      </c>
      <c r="E60" s="6">
        <v>10</v>
      </c>
      <c r="F60" s="6">
        <v>924</v>
      </c>
      <c r="G60" s="6">
        <v>9507.988</v>
      </c>
      <c r="H60" s="6">
        <v>0</v>
      </c>
      <c r="I60" s="6">
        <v>0</v>
      </c>
      <c r="J60" s="6">
        <v>0</v>
      </c>
    </row>
    <row r="61" spans="1:10" s="6" customFormat="1" ht="13.5">
      <c r="A61" s="6" t="s">
        <v>81</v>
      </c>
      <c r="B61" s="6">
        <v>49</v>
      </c>
      <c r="C61" s="6">
        <v>6373</v>
      </c>
      <c r="D61" s="6">
        <v>52020.795</v>
      </c>
      <c r="E61" s="6">
        <v>49</v>
      </c>
      <c r="F61" s="6">
        <v>6373</v>
      </c>
      <c r="G61" s="6">
        <v>52020.795</v>
      </c>
      <c r="H61" s="6">
        <v>0</v>
      </c>
      <c r="I61" s="6">
        <v>0</v>
      </c>
      <c r="J61" s="6">
        <v>0</v>
      </c>
    </row>
    <row r="62" s="6" customFormat="1" ht="13.5"/>
    <row r="63" spans="1:10" s="6" customFormat="1" ht="13.5">
      <c r="A63" s="6" t="s">
        <v>82</v>
      </c>
      <c r="B63" s="6">
        <v>79</v>
      </c>
      <c r="C63" s="6">
        <v>10299</v>
      </c>
      <c r="D63" s="6">
        <v>123653.123</v>
      </c>
      <c r="E63" s="6">
        <v>76</v>
      </c>
      <c r="F63" s="6">
        <v>9275</v>
      </c>
      <c r="G63" s="6">
        <v>113586.967</v>
      </c>
      <c r="H63" s="6">
        <v>0</v>
      </c>
      <c r="I63" s="6">
        <v>0</v>
      </c>
      <c r="J63" s="6">
        <v>0</v>
      </c>
    </row>
    <row r="64" spans="1:10" s="6" customFormat="1" ht="13.5">
      <c r="A64" s="23" t="s">
        <v>150</v>
      </c>
      <c r="B64" s="24">
        <f>B63/B$9*100</f>
        <v>2.4749373433583957</v>
      </c>
      <c r="C64" s="24">
        <f aca="true" t="shared" si="7" ref="C64:J64">C63/C$9*100</f>
        <v>3.3061114428244</v>
      </c>
      <c r="D64" s="24">
        <f t="shared" si="7"/>
        <v>4.181324767646387</v>
      </c>
      <c r="E64" s="24">
        <f t="shared" si="7"/>
        <v>2.558922558922559</v>
      </c>
      <c r="F64" s="24">
        <f t="shared" si="7"/>
        <v>3.666703564312597</v>
      </c>
      <c r="G64" s="24">
        <f t="shared" si="7"/>
        <v>4.643622299240756</v>
      </c>
      <c r="H64" s="24">
        <f t="shared" si="7"/>
        <v>0</v>
      </c>
      <c r="I64" s="24">
        <f t="shared" si="7"/>
        <v>0</v>
      </c>
      <c r="J64" s="24">
        <f t="shared" si="7"/>
        <v>0</v>
      </c>
    </row>
    <row r="65" spans="1:10" s="6" customFormat="1" ht="13.5">
      <c r="A65" s="6" t="s">
        <v>83</v>
      </c>
      <c r="B65" s="6">
        <v>26</v>
      </c>
      <c r="C65" s="6">
        <v>4230</v>
      </c>
      <c r="D65" s="6">
        <v>52487.068999999996</v>
      </c>
      <c r="E65" s="6">
        <v>25</v>
      </c>
      <c r="F65" s="6">
        <v>3564</v>
      </c>
      <c r="G65" s="6">
        <v>47068.492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84</v>
      </c>
      <c r="B66" s="6">
        <v>7</v>
      </c>
      <c r="C66" s="6">
        <v>843</v>
      </c>
      <c r="D66" s="6">
        <v>8628.499</v>
      </c>
      <c r="E66" s="6">
        <v>6</v>
      </c>
      <c r="F66" s="6">
        <v>561</v>
      </c>
      <c r="G66" s="6">
        <v>5628.499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85</v>
      </c>
      <c r="B67" s="6">
        <v>15</v>
      </c>
      <c r="C67" s="6">
        <v>1521</v>
      </c>
      <c r="D67" s="6">
        <v>15715.644</v>
      </c>
      <c r="E67" s="6">
        <v>15</v>
      </c>
      <c r="F67" s="6">
        <v>1521</v>
      </c>
      <c r="G67" s="6">
        <v>15715.644</v>
      </c>
      <c r="H67" s="6">
        <v>0</v>
      </c>
      <c r="I67" s="6">
        <v>0</v>
      </c>
      <c r="J67" s="6">
        <v>0</v>
      </c>
    </row>
    <row r="68" spans="1:10" s="6" customFormat="1" ht="13.5">
      <c r="A68" s="6" t="s">
        <v>86</v>
      </c>
      <c r="B68" s="6">
        <v>10</v>
      </c>
      <c r="C68" s="6">
        <v>829</v>
      </c>
      <c r="D68" s="6">
        <v>4800.069</v>
      </c>
      <c r="E68" s="6">
        <v>10</v>
      </c>
      <c r="F68" s="6">
        <v>829</v>
      </c>
      <c r="G68" s="6">
        <v>4800.069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87</v>
      </c>
      <c r="B69" s="6">
        <v>21</v>
      </c>
      <c r="C69" s="6">
        <v>2876</v>
      </c>
      <c r="D69" s="6">
        <v>42021.842</v>
      </c>
      <c r="E69" s="6">
        <v>20</v>
      </c>
      <c r="F69" s="6">
        <v>2800</v>
      </c>
      <c r="G69" s="6">
        <v>40374.263</v>
      </c>
      <c r="H69" s="6">
        <v>0</v>
      </c>
      <c r="I69" s="6">
        <v>0</v>
      </c>
      <c r="J69" s="6">
        <v>0</v>
      </c>
    </row>
    <row r="70" s="6" customFormat="1" ht="13.5"/>
    <row r="71" spans="1:10" s="6" customFormat="1" ht="13.5">
      <c r="A71" s="6" t="s">
        <v>88</v>
      </c>
      <c r="B71" s="6">
        <v>259</v>
      </c>
      <c r="C71" s="6">
        <v>39439</v>
      </c>
      <c r="D71" s="6">
        <v>341439.719</v>
      </c>
      <c r="E71" s="6">
        <v>157</v>
      </c>
      <c r="F71" s="6">
        <v>19062</v>
      </c>
      <c r="G71" s="6">
        <v>226183.781</v>
      </c>
      <c r="H71" s="6">
        <v>0</v>
      </c>
      <c r="I71" s="6">
        <v>0</v>
      </c>
      <c r="J71" s="6">
        <v>0</v>
      </c>
    </row>
    <row r="72" spans="1:10" s="6" customFormat="1" ht="13.5">
      <c r="A72" s="23" t="s">
        <v>150</v>
      </c>
      <c r="B72" s="24">
        <f>B71/B$9*100</f>
        <v>8.114035087719298</v>
      </c>
      <c r="C72" s="24">
        <f aca="true" t="shared" si="8" ref="C72:J72">C71/C$9*100</f>
        <v>12.660426176672637</v>
      </c>
      <c r="D72" s="24">
        <f t="shared" si="8"/>
        <v>11.545768671875136</v>
      </c>
      <c r="E72" s="24">
        <f t="shared" si="8"/>
        <v>5.286195286195286</v>
      </c>
      <c r="F72" s="24">
        <f t="shared" si="8"/>
        <v>7.535817072013663</v>
      </c>
      <c r="G72" s="24">
        <f t="shared" si="8"/>
        <v>9.246765512967588</v>
      </c>
      <c r="H72" s="24">
        <f t="shared" si="8"/>
        <v>0</v>
      </c>
      <c r="I72" s="24">
        <f t="shared" si="8"/>
        <v>0</v>
      </c>
      <c r="J72" s="24">
        <f t="shared" si="8"/>
        <v>0</v>
      </c>
    </row>
    <row r="73" spans="1:10" s="6" customFormat="1" ht="13.5">
      <c r="A73" s="6" t="s">
        <v>89</v>
      </c>
      <c r="B73" s="6">
        <v>16</v>
      </c>
      <c r="C73" s="6">
        <v>3223</v>
      </c>
      <c r="D73" s="6">
        <v>43116.335</v>
      </c>
      <c r="E73" s="6">
        <v>15</v>
      </c>
      <c r="F73" s="6">
        <v>2911</v>
      </c>
      <c r="G73" s="6">
        <v>39606.335</v>
      </c>
      <c r="H73" s="6">
        <v>0</v>
      </c>
      <c r="I73" s="6">
        <v>0</v>
      </c>
      <c r="J73" s="6">
        <v>0</v>
      </c>
    </row>
    <row r="74" spans="1:10" s="6" customFormat="1" ht="13.5">
      <c r="A74" s="6" t="s">
        <v>90</v>
      </c>
      <c r="B74" s="6">
        <v>7</v>
      </c>
      <c r="C74" s="6">
        <v>727</v>
      </c>
      <c r="D74" s="6">
        <v>9055.726</v>
      </c>
      <c r="E74" s="6">
        <v>7</v>
      </c>
      <c r="F74" s="6">
        <v>727</v>
      </c>
      <c r="G74" s="6">
        <v>9055.726</v>
      </c>
      <c r="H74" s="6">
        <v>0</v>
      </c>
      <c r="I74" s="6">
        <v>0</v>
      </c>
      <c r="J74" s="6">
        <v>0</v>
      </c>
    </row>
    <row r="75" spans="1:10" s="6" customFormat="1" ht="13.5">
      <c r="A75" s="6" t="s">
        <v>91</v>
      </c>
      <c r="B75" s="6">
        <v>10</v>
      </c>
      <c r="C75" s="6">
        <v>1203</v>
      </c>
      <c r="D75" s="6">
        <v>14916.162</v>
      </c>
      <c r="E75" s="6">
        <v>10</v>
      </c>
      <c r="F75" s="6">
        <v>1203</v>
      </c>
      <c r="G75" s="6">
        <v>14916.162</v>
      </c>
      <c r="H75" s="6">
        <v>0</v>
      </c>
      <c r="I75" s="6">
        <v>0</v>
      </c>
      <c r="J75" s="6">
        <v>0</v>
      </c>
    </row>
    <row r="76" spans="1:10" s="6" customFormat="1" ht="13.5">
      <c r="A76" s="6" t="s">
        <v>92</v>
      </c>
      <c r="B76" s="6">
        <v>136</v>
      </c>
      <c r="C76" s="6">
        <v>25695</v>
      </c>
      <c r="D76" s="6">
        <v>175652.619</v>
      </c>
      <c r="E76" s="6">
        <v>36</v>
      </c>
      <c r="F76" s="6">
        <v>5675</v>
      </c>
      <c r="G76" s="6">
        <v>64065.603</v>
      </c>
      <c r="H76" s="6">
        <v>0</v>
      </c>
      <c r="I76" s="6">
        <v>0</v>
      </c>
      <c r="J76" s="6">
        <v>0</v>
      </c>
    </row>
    <row r="77" spans="1:10" s="6" customFormat="1" ht="13.5">
      <c r="A77" s="6" t="s">
        <v>93</v>
      </c>
      <c r="B77" s="6">
        <v>90</v>
      </c>
      <c r="C77" s="6">
        <v>8591</v>
      </c>
      <c r="D77" s="6">
        <v>98698.87700000001</v>
      </c>
      <c r="E77" s="6">
        <v>89</v>
      </c>
      <c r="F77" s="6">
        <v>8546</v>
      </c>
      <c r="G77" s="6">
        <v>98539.955</v>
      </c>
      <c r="H77" s="6">
        <v>0</v>
      </c>
      <c r="I77" s="6">
        <v>0</v>
      </c>
      <c r="J77" s="6">
        <v>0</v>
      </c>
    </row>
    <row r="78" s="6" customFormat="1" ht="13.5"/>
    <row r="79" spans="1:10" s="6" customFormat="1" ht="13.5">
      <c r="A79" s="6" t="s">
        <v>94</v>
      </c>
      <c r="B79" s="6">
        <v>468</v>
      </c>
      <c r="C79" s="6">
        <v>43634</v>
      </c>
      <c r="D79" s="6">
        <v>413083.762</v>
      </c>
      <c r="E79" s="6">
        <v>452</v>
      </c>
      <c r="F79" s="6">
        <v>41090</v>
      </c>
      <c r="G79" s="6">
        <v>390166.953</v>
      </c>
      <c r="H79" s="6">
        <v>0</v>
      </c>
      <c r="I79" s="6">
        <v>0</v>
      </c>
      <c r="J79" s="6">
        <v>0</v>
      </c>
    </row>
    <row r="80" spans="1:10" s="6" customFormat="1" ht="13.5">
      <c r="A80" s="23" t="s">
        <v>150</v>
      </c>
      <c r="B80" s="24">
        <f>B79/B$9*100</f>
        <v>14.661654135338345</v>
      </c>
      <c r="C80" s="24">
        <f aca="true" t="shared" si="9" ref="C80:J80">C79/C$9*100</f>
        <v>14.007075123429443</v>
      </c>
      <c r="D80" s="24">
        <f t="shared" si="9"/>
        <v>13.968408749070946</v>
      </c>
      <c r="E80" s="24">
        <f t="shared" si="9"/>
        <v>15.218855218855218</v>
      </c>
      <c r="F80" s="24">
        <f t="shared" si="9"/>
        <v>16.244188620765996</v>
      </c>
      <c r="G80" s="24">
        <f t="shared" si="9"/>
        <v>15.950667679837071</v>
      </c>
      <c r="H80" s="24">
        <f t="shared" si="9"/>
        <v>0</v>
      </c>
      <c r="I80" s="24">
        <f t="shared" si="9"/>
        <v>0</v>
      </c>
      <c r="J80" s="24">
        <f t="shared" si="9"/>
        <v>0</v>
      </c>
    </row>
    <row r="81" spans="1:10" s="6" customFormat="1" ht="13.5">
      <c r="A81" s="6" t="s">
        <v>95</v>
      </c>
      <c r="B81" s="6">
        <v>301</v>
      </c>
      <c r="C81" s="6">
        <v>25407</v>
      </c>
      <c r="D81" s="6">
        <v>250234.261</v>
      </c>
      <c r="E81" s="6">
        <v>301</v>
      </c>
      <c r="F81" s="6">
        <v>25407</v>
      </c>
      <c r="G81" s="6">
        <v>250234.261</v>
      </c>
      <c r="H81" s="6">
        <v>0</v>
      </c>
      <c r="I81" s="6">
        <v>0</v>
      </c>
      <c r="J81" s="6">
        <v>0</v>
      </c>
    </row>
    <row r="82" spans="1:10" s="6" customFormat="1" ht="13.5">
      <c r="A82" s="6" t="s">
        <v>96</v>
      </c>
      <c r="B82" s="6">
        <v>45</v>
      </c>
      <c r="C82" s="6">
        <v>6102</v>
      </c>
      <c r="D82" s="6">
        <v>47022.287000000004</v>
      </c>
      <c r="E82" s="6">
        <v>42</v>
      </c>
      <c r="F82" s="6">
        <v>5242</v>
      </c>
      <c r="G82" s="6">
        <v>40998.336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97</v>
      </c>
      <c r="B83" s="6">
        <v>114</v>
      </c>
      <c r="C83" s="6">
        <v>10855</v>
      </c>
      <c r="D83" s="6">
        <v>104430.114</v>
      </c>
      <c r="E83" s="6">
        <v>101</v>
      </c>
      <c r="F83" s="6">
        <v>9171</v>
      </c>
      <c r="G83" s="6">
        <v>87537.256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98</v>
      </c>
      <c r="B84" s="6">
        <v>8</v>
      </c>
      <c r="C84" s="6">
        <v>1270</v>
      </c>
      <c r="D84" s="6">
        <v>11397.1</v>
      </c>
      <c r="E84" s="6">
        <v>8</v>
      </c>
      <c r="F84" s="6">
        <v>1270</v>
      </c>
      <c r="G84" s="6">
        <v>11397.1</v>
      </c>
      <c r="H84" s="6">
        <v>0</v>
      </c>
      <c r="I84" s="6">
        <v>0</v>
      </c>
      <c r="J84" s="6">
        <v>0</v>
      </c>
    </row>
    <row r="85" s="6" customFormat="1" ht="13.5"/>
    <row r="86" spans="1:10" s="6" customFormat="1" ht="13.5">
      <c r="A86" s="6" t="s">
        <v>99</v>
      </c>
      <c r="B86" s="6">
        <v>59</v>
      </c>
      <c r="C86" s="6">
        <v>7160</v>
      </c>
      <c r="D86" s="6">
        <v>70604.64700000001</v>
      </c>
      <c r="E86" s="6">
        <v>58</v>
      </c>
      <c r="F86" s="6">
        <v>6920</v>
      </c>
      <c r="G86" s="6">
        <v>68029.407</v>
      </c>
      <c r="H86" s="6">
        <v>0</v>
      </c>
      <c r="I86" s="6">
        <v>0</v>
      </c>
      <c r="J86" s="6">
        <v>0</v>
      </c>
    </row>
    <row r="87" spans="1:10" s="6" customFormat="1" ht="13.5">
      <c r="A87" s="23" t="s">
        <v>150</v>
      </c>
      <c r="B87" s="24">
        <f>B86/B$9*100</f>
        <v>1.8483709273182956</v>
      </c>
      <c r="C87" s="24">
        <f aca="true" t="shared" si="10" ref="C87:J87">C86/C$9*100</f>
        <v>2.298452075990164</v>
      </c>
      <c r="D87" s="24">
        <f t="shared" si="10"/>
        <v>2.3874929484153045</v>
      </c>
      <c r="E87" s="24">
        <f t="shared" si="10"/>
        <v>1.9528619528619526</v>
      </c>
      <c r="F87" s="24">
        <f t="shared" si="10"/>
        <v>2.7356968911097757</v>
      </c>
      <c r="G87" s="24">
        <f t="shared" si="10"/>
        <v>2.7811542089095944</v>
      </c>
      <c r="H87" s="24">
        <f t="shared" si="10"/>
        <v>0</v>
      </c>
      <c r="I87" s="24">
        <f t="shared" si="10"/>
        <v>0</v>
      </c>
      <c r="J87" s="24">
        <f t="shared" si="10"/>
        <v>0</v>
      </c>
    </row>
    <row r="88" spans="1:10" s="6" customFormat="1" ht="13.5">
      <c r="A88" s="6" t="s">
        <v>100</v>
      </c>
      <c r="B88" s="6">
        <v>7</v>
      </c>
      <c r="C88" s="6">
        <v>539</v>
      </c>
      <c r="D88" s="6">
        <v>5955.534</v>
      </c>
      <c r="E88" s="6">
        <v>7</v>
      </c>
      <c r="F88" s="6">
        <v>539</v>
      </c>
      <c r="G88" s="6">
        <v>5955.534</v>
      </c>
      <c r="H88" s="6">
        <v>0</v>
      </c>
      <c r="I88" s="6">
        <v>0</v>
      </c>
      <c r="J88" s="6">
        <v>0</v>
      </c>
    </row>
    <row r="89" spans="1:10" s="6" customFormat="1" ht="13.5">
      <c r="A89" s="6" t="s">
        <v>101</v>
      </c>
      <c r="B89" s="6">
        <v>19</v>
      </c>
      <c r="C89" s="6">
        <v>2914</v>
      </c>
      <c r="D89" s="6">
        <v>27384.89</v>
      </c>
      <c r="E89" s="6">
        <v>18</v>
      </c>
      <c r="F89" s="6">
        <v>2674</v>
      </c>
      <c r="G89" s="6">
        <v>24809.65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102</v>
      </c>
      <c r="B90" s="6">
        <v>10</v>
      </c>
      <c r="C90" s="6">
        <v>1528</v>
      </c>
      <c r="D90" s="6">
        <v>18955.293</v>
      </c>
      <c r="E90" s="6">
        <v>10</v>
      </c>
      <c r="F90" s="6">
        <v>1528</v>
      </c>
      <c r="G90" s="6">
        <v>18955.293</v>
      </c>
      <c r="H90" s="6">
        <v>0</v>
      </c>
      <c r="I90" s="6">
        <v>0</v>
      </c>
      <c r="J90" s="6">
        <v>0</v>
      </c>
    </row>
    <row r="91" spans="1:10" s="6" customFormat="1" ht="13.5">
      <c r="A91" s="6" t="s">
        <v>103</v>
      </c>
      <c r="B91" s="6">
        <v>20</v>
      </c>
      <c r="C91" s="6">
        <v>1676</v>
      </c>
      <c r="D91" s="6">
        <v>15185</v>
      </c>
      <c r="E91" s="6">
        <v>20</v>
      </c>
      <c r="F91" s="6">
        <v>1676</v>
      </c>
      <c r="G91" s="6">
        <v>15185</v>
      </c>
      <c r="H91" s="6">
        <v>0</v>
      </c>
      <c r="I91" s="6">
        <v>0</v>
      </c>
      <c r="J91" s="6">
        <v>0</v>
      </c>
    </row>
    <row r="92" spans="1:10" s="6" customFormat="1" ht="13.5">
      <c r="A92" s="6" t="s">
        <v>104</v>
      </c>
      <c r="B92" s="6">
        <v>3</v>
      </c>
      <c r="C92" s="6">
        <v>503</v>
      </c>
      <c r="D92" s="6">
        <v>3123.93</v>
      </c>
      <c r="E92" s="6">
        <v>3</v>
      </c>
      <c r="F92" s="6">
        <v>503</v>
      </c>
      <c r="G92" s="6">
        <v>3123.93</v>
      </c>
      <c r="H92" s="6">
        <v>0</v>
      </c>
      <c r="I92" s="6">
        <v>0</v>
      </c>
      <c r="J92" s="6">
        <v>0</v>
      </c>
    </row>
    <row r="93" s="6" customFormat="1" ht="13.5"/>
    <row r="94" spans="1:10" s="6" customFormat="1" ht="13.5">
      <c r="A94" s="6" t="s">
        <v>105</v>
      </c>
      <c r="B94" s="6">
        <v>53</v>
      </c>
      <c r="C94" s="6">
        <v>3762</v>
      </c>
      <c r="D94" s="6">
        <v>25398.535</v>
      </c>
      <c r="E94" s="6">
        <v>53</v>
      </c>
      <c r="F94" s="6">
        <v>3762</v>
      </c>
      <c r="G94" s="6">
        <v>25398.535</v>
      </c>
      <c r="H94" s="6">
        <v>0</v>
      </c>
      <c r="I94" s="6">
        <v>0</v>
      </c>
      <c r="J94" s="6">
        <v>0</v>
      </c>
    </row>
    <row r="95" spans="1:10" s="6" customFormat="1" ht="13.5">
      <c r="A95" s="23" t="s">
        <v>150</v>
      </c>
      <c r="B95" s="24">
        <f>B94/B$9*100</f>
        <v>1.6604010025062657</v>
      </c>
      <c r="C95" s="24">
        <f aca="true" t="shared" si="11" ref="C95:J95">C94/C$9*100</f>
        <v>1.2076503784741617</v>
      </c>
      <c r="D95" s="24">
        <f t="shared" si="11"/>
        <v>0.8588503135293529</v>
      </c>
      <c r="E95" s="24">
        <f t="shared" si="11"/>
        <v>1.7845117845117844</v>
      </c>
      <c r="F95" s="24">
        <f t="shared" si="11"/>
        <v>1.4872386856004303</v>
      </c>
      <c r="G95" s="24">
        <f t="shared" si="11"/>
        <v>1.0383339445453</v>
      </c>
      <c r="H95" s="24">
        <f t="shared" si="11"/>
        <v>0</v>
      </c>
      <c r="I95" s="24">
        <f t="shared" si="11"/>
        <v>0</v>
      </c>
      <c r="J95" s="24">
        <f t="shared" si="11"/>
        <v>0</v>
      </c>
    </row>
    <row r="96" spans="1:10" s="6" customFormat="1" ht="13.5">
      <c r="A96" s="6" t="s">
        <v>106</v>
      </c>
      <c r="B96" s="6">
        <v>50</v>
      </c>
      <c r="C96" s="6">
        <v>3122</v>
      </c>
      <c r="D96" s="6">
        <v>18435.352</v>
      </c>
      <c r="E96" s="6">
        <v>50</v>
      </c>
      <c r="F96" s="6">
        <v>3122</v>
      </c>
      <c r="G96" s="6">
        <v>18435.352</v>
      </c>
      <c r="H96" s="6">
        <v>0</v>
      </c>
      <c r="I96" s="6">
        <v>0</v>
      </c>
      <c r="J96" s="6">
        <v>0</v>
      </c>
    </row>
    <row r="97" spans="1:10" s="6" customFormat="1" ht="13.5">
      <c r="A97" s="6" t="s">
        <v>107</v>
      </c>
      <c r="B97" s="6">
        <v>3</v>
      </c>
      <c r="C97" s="6">
        <v>640</v>
      </c>
      <c r="D97" s="6">
        <v>6963.183</v>
      </c>
      <c r="E97" s="6">
        <v>3</v>
      </c>
      <c r="F97" s="6">
        <v>640</v>
      </c>
      <c r="G97" s="6">
        <v>6963.183</v>
      </c>
      <c r="H97" s="6">
        <v>0</v>
      </c>
      <c r="I97" s="6">
        <v>0</v>
      </c>
      <c r="J97" s="6">
        <v>0</v>
      </c>
    </row>
    <row r="98" s="6" customFormat="1" ht="13.5"/>
    <row r="99" spans="1:10" s="6" customFormat="1" ht="13.5">
      <c r="A99" s="6" t="s">
        <v>108</v>
      </c>
      <c r="B99" s="6">
        <v>420</v>
      </c>
      <c r="C99" s="6">
        <v>21821</v>
      </c>
      <c r="D99" s="6">
        <v>176200.179</v>
      </c>
      <c r="E99" s="6">
        <v>412</v>
      </c>
      <c r="F99" s="6">
        <v>19803</v>
      </c>
      <c r="G99" s="6">
        <v>149690.829</v>
      </c>
      <c r="H99" s="6">
        <v>2</v>
      </c>
      <c r="I99" s="6">
        <v>204</v>
      </c>
      <c r="J99" s="6">
        <v>3167.21</v>
      </c>
    </row>
    <row r="100" spans="1:10" s="6" customFormat="1" ht="13.5">
      <c r="A100" s="23" t="s">
        <v>150</v>
      </c>
      <c r="B100" s="24">
        <f>B99/B$9*100</f>
        <v>13.157894736842104</v>
      </c>
      <c r="C100" s="24">
        <f aca="true" t="shared" si="12" ref="C100:J100">C99/C$9*100</f>
        <v>7.0048216131538235</v>
      </c>
      <c r="D100" s="24">
        <f t="shared" si="12"/>
        <v>5.958201092231427</v>
      </c>
      <c r="E100" s="24">
        <f t="shared" si="12"/>
        <v>13.872053872053872</v>
      </c>
      <c r="F100" s="24">
        <f t="shared" si="12"/>
        <v>7.82875802523799</v>
      </c>
      <c r="G100" s="24">
        <f t="shared" si="12"/>
        <v>6.1196076442135725</v>
      </c>
      <c r="H100" s="24">
        <f t="shared" si="12"/>
        <v>11.11111111111111</v>
      </c>
      <c r="I100" s="24">
        <f t="shared" si="12"/>
        <v>9.49278734295021</v>
      </c>
      <c r="J100" s="24">
        <f t="shared" si="12"/>
        <v>11.502936831563245</v>
      </c>
    </row>
    <row r="101" spans="1:10" s="6" customFormat="1" ht="13.5">
      <c r="A101" s="6" t="s">
        <v>109</v>
      </c>
      <c r="B101" s="6">
        <v>79</v>
      </c>
      <c r="C101" s="6">
        <v>4065</v>
      </c>
      <c r="D101" s="6">
        <v>21875.805</v>
      </c>
      <c r="E101" s="6">
        <v>79</v>
      </c>
      <c r="F101" s="6">
        <v>4065</v>
      </c>
      <c r="G101" s="6">
        <v>21875.805</v>
      </c>
      <c r="H101" s="6">
        <v>0</v>
      </c>
      <c r="I101" s="6">
        <v>0</v>
      </c>
      <c r="J101" s="6">
        <v>0</v>
      </c>
    </row>
    <row r="102" spans="1:10" s="6" customFormat="1" ht="13.5">
      <c r="A102" s="6" t="s">
        <v>110</v>
      </c>
      <c r="B102" s="6">
        <v>28</v>
      </c>
      <c r="C102" s="6">
        <v>1453</v>
      </c>
      <c r="D102" s="6">
        <v>7693.294</v>
      </c>
      <c r="E102" s="6">
        <v>28</v>
      </c>
      <c r="F102" s="6">
        <v>1453</v>
      </c>
      <c r="G102" s="6">
        <v>7693.294</v>
      </c>
      <c r="H102" s="6">
        <v>0</v>
      </c>
      <c r="I102" s="6">
        <v>0</v>
      </c>
      <c r="J102" s="6">
        <v>0</v>
      </c>
    </row>
    <row r="103" spans="1:10" s="6" customFormat="1" ht="13.5">
      <c r="A103" s="6" t="s">
        <v>111</v>
      </c>
      <c r="B103" s="6">
        <v>43</v>
      </c>
      <c r="C103" s="6">
        <v>4341</v>
      </c>
      <c r="D103" s="6">
        <v>42400.86</v>
      </c>
      <c r="E103" s="6">
        <v>41</v>
      </c>
      <c r="F103" s="6">
        <v>4137</v>
      </c>
      <c r="G103" s="6">
        <v>39233.65</v>
      </c>
      <c r="H103" s="6">
        <v>2</v>
      </c>
      <c r="I103" s="6">
        <v>204</v>
      </c>
      <c r="J103" s="6">
        <v>3167.21</v>
      </c>
    </row>
    <row r="104" spans="1:10" s="6" customFormat="1" ht="13.5">
      <c r="A104" s="6" t="s">
        <v>112</v>
      </c>
      <c r="B104" s="6">
        <v>270</v>
      </c>
      <c r="C104" s="6">
        <v>11962</v>
      </c>
      <c r="D104" s="6">
        <v>104230.22</v>
      </c>
      <c r="E104" s="6">
        <v>264</v>
      </c>
      <c r="F104" s="6">
        <v>10148</v>
      </c>
      <c r="G104" s="6">
        <v>80888.08</v>
      </c>
      <c r="H104" s="6">
        <v>0</v>
      </c>
      <c r="I104" s="6">
        <v>0</v>
      </c>
      <c r="J104" s="6">
        <v>0</v>
      </c>
    </row>
    <row r="105" s="6" customFormat="1" ht="13.5"/>
    <row r="106" spans="1:10" s="6" customFormat="1" ht="13.5">
      <c r="A106" s="6" t="s">
        <v>113</v>
      </c>
      <c r="B106" s="6">
        <v>381</v>
      </c>
      <c r="C106" s="6">
        <v>11926</v>
      </c>
      <c r="D106" s="6">
        <v>78587.675</v>
      </c>
      <c r="E106" s="6">
        <v>380</v>
      </c>
      <c r="F106" s="6">
        <v>11865</v>
      </c>
      <c r="G106" s="6">
        <v>78267.675</v>
      </c>
      <c r="H106" s="6">
        <v>0</v>
      </c>
      <c r="I106" s="6">
        <v>0</v>
      </c>
      <c r="J106" s="6">
        <v>0</v>
      </c>
    </row>
    <row r="107" spans="1:10" s="6" customFormat="1" ht="13.5">
      <c r="A107" s="23" t="s">
        <v>150</v>
      </c>
      <c r="B107" s="24">
        <f>B106/B$9*100</f>
        <v>11.936090225563909</v>
      </c>
      <c r="C107" s="24">
        <f aca="true" t="shared" si="13" ref="C107:J107">C106/C$9*100</f>
        <v>3.8283993656785893</v>
      </c>
      <c r="D107" s="24">
        <f t="shared" si="13"/>
        <v>2.657438679565294</v>
      </c>
      <c r="E107" s="24">
        <f t="shared" si="13"/>
        <v>12.794612794612794</v>
      </c>
      <c r="F107" s="24">
        <f t="shared" si="13"/>
        <v>4.690613238875359</v>
      </c>
      <c r="G107" s="24">
        <f t="shared" si="13"/>
        <v>3.199711468127574</v>
      </c>
      <c r="H107" s="24">
        <f t="shared" si="13"/>
        <v>0</v>
      </c>
      <c r="I107" s="24">
        <f t="shared" si="13"/>
        <v>0</v>
      </c>
      <c r="J107" s="24">
        <f t="shared" si="13"/>
        <v>0</v>
      </c>
    </row>
    <row r="108" spans="1:10" s="6" customFormat="1" ht="13.5">
      <c r="A108" s="6" t="s">
        <v>114</v>
      </c>
      <c r="B108" s="6">
        <v>274</v>
      </c>
      <c r="C108" s="6">
        <v>6232</v>
      </c>
      <c r="D108" s="6">
        <v>31256.708</v>
      </c>
      <c r="E108" s="6">
        <v>274</v>
      </c>
      <c r="F108" s="6">
        <v>6232</v>
      </c>
      <c r="G108" s="6">
        <v>31256.708</v>
      </c>
      <c r="H108" s="6">
        <v>0</v>
      </c>
      <c r="I108" s="6">
        <v>0</v>
      </c>
      <c r="J108" s="6">
        <v>0</v>
      </c>
    </row>
    <row r="109" spans="1:10" s="6" customFormat="1" ht="13.5">
      <c r="A109" s="6" t="s">
        <v>115</v>
      </c>
      <c r="B109" s="6">
        <v>46</v>
      </c>
      <c r="C109" s="6">
        <v>3498</v>
      </c>
      <c r="D109" s="6">
        <v>33874.163</v>
      </c>
      <c r="E109" s="6">
        <v>46</v>
      </c>
      <c r="F109" s="6">
        <v>3498</v>
      </c>
      <c r="G109" s="6">
        <v>33874.163</v>
      </c>
      <c r="H109" s="6">
        <v>0</v>
      </c>
      <c r="I109" s="6">
        <v>0</v>
      </c>
      <c r="J109" s="6">
        <v>0</v>
      </c>
    </row>
    <row r="110" spans="1:10" s="6" customFormat="1" ht="13.5">
      <c r="A110" s="6" t="s">
        <v>116</v>
      </c>
      <c r="B110" s="6">
        <v>22</v>
      </c>
      <c r="C110" s="6">
        <v>1114</v>
      </c>
      <c r="D110" s="6">
        <v>8546.115</v>
      </c>
      <c r="E110" s="6">
        <v>21</v>
      </c>
      <c r="F110" s="6">
        <v>1053</v>
      </c>
      <c r="G110" s="6">
        <v>8226.115</v>
      </c>
      <c r="H110" s="6">
        <v>0</v>
      </c>
      <c r="I110" s="6">
        <v>0</v>
      </c>
      <c r="J110" s="6">
        <v>0</v>
      </c>
    </row>
    <row r="111" spans="1:10" s="6" customFormat="1" ht="13.5">
      <c r="A111" s="6" t="s">
        <v>117</v>
      </c>
      <c r="B111" s="6">
        <v>37</v>
      </c>
      <c r="C111" s="6">
        <v>951</v>
      </c>
      <c r="D111" s="6">
        <v>4055.164</v>
      </c>
      <c r="E111" s="6">
        <v>37</v>
      </c>
      <c r="F111" s="6">
        <v>951</v>
      </c>
      <c r="G111" s="6">
        <v>4055.164</v>
      </c>
      <c r="H111" s="6">
        <v>0</v>
      </c>
      <c r="I111" s="6">
        <v>0</v>
      </c>
      <c r="J111" s="6">
        <v>0</v>
      </c>
    </row>
    <row r="112" spans="1:10" s="6" customFormat="1" ht="13.5">
      <c r="A112" s="6" t="s">
        <v>118</v>
      </c>
      <c r="B112" s="6">
        <v>2</v>
      </c>
      <c r="C112" s="6">
        <v>131</v>
      </c>
      <c r="D112" s="6">
        <v>855.525</v>
      </c>
      <c r="E112" s="6">
        <v>2</v>
      </c>
      <c r="F112" s="6">
        <v>131</v>
      </c>
      <c r="G112" s="6">
        <v>855.525</v>
      </c>
      <c r="H112" s="6">
        <v>0</v>
      </c>
      <c r="I112" s="6">
        <v>0</v>
      </c>
      <c r="J112" s="6">
        <v>0</v>
      </c>
    </row>
    <row r="113" s="6" customFormat="1" ht="13.5"/>
    <row r="114" spans="1:10" s="6" customFormat="1" ht="13.5">
      <c r="A114" s="6" t="s">
        <v>119</v>
      </c>
      <c r="B114" s="6">
        <v>102</v>
      </c>
      <c r="C114" s="6">
        <v>9244</v>
      </c>
      <c r="D114" s="6">
        <v>70774.612</v>
      </c>
      <c r="E114" s="6">
        <v>97</v>
      </c>
      <c r="F114" s="6">
        <v>8020</v>
      </c>
      <c r="G114" s="6">
        <v>55446.735</v>
      </c>
      <c r="H114" s="6">
        <v>0</v>
      </c>
      <c r="I114" s="6">
        <v>0</v>
      </c>
      <c r="J114" s="6">
        <v>0</v>
      </c>
    </row>
    <row r="115" spans="1:10" s="6" customFormat="1" ht="13.5">
      <c r="A115" s="23" t="s">
        <v>150</v>
      </c>
      <c r="B115" s="24">
        <f>B114/B$9*100</f>
        <v>3.195488721804511</v>
      </c>
      <c r="C115" s="24">
        <f aca="true" t="shared" si="14" ref="C115:J115">C114/C$9*100</f>
        <v>2.9674428757616034</v>
      </c>
      <c r="D115" s="24">
        <f t="shared" si="14"/>
        <v>2.393240307211353</v>
      </c>
      <c r="E115" s="24">
        <f t="shared" si="14"/>
        <v>3.265993265993266</v>
      </c>
      <c r="F115" s="24">
        <f t="shared" si="14"/>
        <v>3.1705620038584397</v>
      </c>
      <c r="G115" s="24">
        <f t="shared" si="14"/>
        <v>2.266753852720558</v>
      </c>
      <c r="H115" s="24">
        <f t="shared" si="14"/>
        <v>0</v>
      </c>
      <c r="I115" s="24">
        <f t="shared" si="14"/>
        <v>0</v>
      </c>
      <c r="J115" s="24">
        <f t="shared" si="14"/>
        <v>0</v>
      </c>
    </row>
    <row r="116" spans="1:10" s="6" customFormat="1" ht="13.5">
      <c r="A116" s="6" t="s">
        <v>120</v>
      </c>
      <c r="B116" s="6">
        <v>54</v>
      </c>
      <c r="C116" s="6">
        <v>2924</v>
      </c>
      <c r="D116" s="6">
        <v>13706.271</v>
      </c>
      <c r="E116" s="6">
        <v>52</v>
      </c>
      <c r="F116" s="6">
        <v>2442</v>
      </c>
      <c r="G116" s="6">
        <v>9059.83</v>
      </c>
      <c r="H116" s="6">
        <v>0</v>
      </c>
      <c r="I116" s="6">
        <v>0</v>
      </c>
      <c r="J116" s="6">
        <v>0</v>
      </c>
    </row>
    <row r="117" spans="1:10" s="6" customFormat="1" ht="13.5">
      <c r="A117" s="6" t="s">
        <v>121</v>
      </c>
      <c r="B117" s="6">
        <v>27</v>
      </c>
      <c r="C117" s="6">
        <v>3922</v>
      </c>
      <c r="D117" s="6">
        <v>36741.479</v>
      </c>
      <c r="E117" s="6">
        <v>24</v>
      </c>
      <c r="F117" s="6">
        <v>3180</v>
      </c>
      <c r="G117" s="6">
        <v>26060.043</v>
      </c>
      <c r="H117" s="6">
        <v>0</v>
      </c>
      <c r="I117" s="6">
        <v>0</v>
      </c>
      <c r="J117" s="6">
        <v>0</v>
      </c>
    </row>
    <row r="118" spans="1:10" s="6" customFormat="1" ht="13.5">
      <c r="A118" s="6" t="s">
        <v>122</v>
      </c>
      <c r="B118" s="6">
        <v>2</v>
      </c>
      <c r="C118" s="6">
        <v>537</v>
      </c>
      <c r="D118" s="6">
        <v>8849.834</v>
      </c>
      <c r="E118" s="6">
        <v>2</v>
      </c>
      <c r="F118" s="6">
        <v>537</v>
      </c>
      <c r="G118" s="6">
        <v>8849.834</v>
      </c>
      <c r="H118" s="6">
        <v>0</v>
      </c>
      <c r="I118" s="6">
        <v>0</v>
      </c>
      <c r="J118" s="6">
        <v>0</v>
      </c>
    </row>
    <row r="119" spans="1:10" s="6" customFormat="1" ht="13.5">
      <c r="A119" s="6" t="s">
        <v>123</v>
      </c>
      <c r="B119" s="6">
        <v>15</v>
      </c>
      <c r="C119" s="6">
        <v>1160</v>
      </c>
      <c r="D119" s="6">
        <v>5119.637</v>
      </c>
      <c r="E119" s="6">
        <v>15</v>
      </c>
      <c r="F119" s="6">
        <v>1160</v>
      </c>
      <c r="G119" s="6">
        <v>5119.637</v>
      </c>
      <c r="H119" s="6">
        <v>0</v>
      </c>
      <c r="I119" s="6">
        <v>0</v>
      </c>
      <c r="J119" s="6">
        <v>0</v>
      </c>
    </row>
    <row r="120" spans="1:10" s="6" customFormat="1" ht="13.5">
      <c r="A120" s="21" t="s">
        <v>124</v>
      </c>
      <c r="B120" s="6">
        <v>4</v>
      </c>
      <c r="C120" s="6">
        <v>701</v>
      </c>
      <c r="D120" s="6">
        <v>6357.391</v>
      </c>
      <c r="E120" s="6">
        <v>4</v>
      </c>
      <c r="F120" s="6">
        <v>701</v>
      </c>
      <c r="G120" s="6">
        <v>6357.391</v>
      </c>
      <c r="H120" s="6">
        <v>0</v>
      </c>
      <c r="I120" s="6">
        <v>0</v>
      </c>
      <c r="J120" s="6">
        <v>0</v>
      </c>
    </row>
    <row r="121" s="6" customFormat="1" ht="13.5">
      <c r="A121" s="21"/>
    </row>
    <row r="122" spans="1:10" s="6" customFormat="1" ht="13.5">
      <c r="A122" s="6" t="s">
        <v>125</v>
      </c>
      <c r="B122" s="6">
        <v>137</v>
      </c>
      <c r="C122" s="6">
        <v>8720</v>
      </c>
      <c r="D122" s="6">
        <v>61494.752</v>
      </c>
      <c r="E122" s="6">
        <v>132</v>
      </c>
      <c r="F122" s="6">
        <v>8454</v>
      </c>
      <c r="G122" s="6">
        <v>59032.178</v>
      </c>
      <c r="H122" s="6">
        <v>0</v>
      </c>
      <c r="I122" s="6">
        <v>0</v>
      </c>
      <c r="J122" s="6">
        <v>0</v>
      </c>
    </row>
    <row r="123" spans="1:10" s="6" customFormat="1" ht="13.5">
      <c r="A123" s="23" t="s">
        <v>150</v>
      </c>
      <c r="B123" s="24">
        <f>B122/B$9*100</f>
        <v>4.291979949874687</v>
      </c>
      <c r="C123" s="24">
        <f aca="true" t="shared" si="15" ref="C123:J123">C122/C$9*100</f>
        <v>2.799232137239418</v>
      </c>
      <c r="D123" s="24">
        <f t="shared" si="15"/>
        <v>2.079442260571714</v>
      </c>
      <c r="E123" s="24">
        <f t="shared" si="15"/>
        <v>4.444444444444445</v>
      </c>
      <c r="F123" s="24">
        <f t="shared" si="15"/>
        <v>3.3421360574338213</v>
      </c>
      <c r="G123" s="24">
        <f t="shared" si="15"/>
        <v>2.413332668118074</v>
      </c>
      <c r="H123" s="24">
        <f t="shared" si="15"/>
        <v>0</v>
      </c>
      <c r="I123" s="24">
        <f t="shared" si="15"/>
        <v>0</v>
      </c>
      <c r="J123" s="24">
        <f t="shared" si="15"/>
        <v>0</v>
      </c>
    </row>
    <row r="124" spans="1:10" s="6" customFormat="1" ht="13.5">
      <c r="A124" s="6" t="s">
        <v>126</v>
      </c>
      <c r="B124" s="6">
        <v>60</v>
      </c>
      <c r="C124" s="6">
        <v>4259</v>
      </c>
      <c r="D124" s="6">
        <v>30927.665</v>
      </c>
      <c r="E124" s="6">
        <v>55</v>
      </c>
      <c r="F124" s="6">
        <v>3993</v>
      </c>
      <c r="G124" s="6">
        <v>28465.091</v>
      </c>
      <c r="H124" s="6">
        <v>0</v>
      </c>
      <c r="I124" s="6">
        <v>0</v>
      </c>
      <c r="J124" s="6">
        <v>0</v>
      </c>
    </row>
    <row r="125" spans="1:10" s="6" customFormat="1" ht="13.5">
      <c r="A125" s="6" t="s">
        <v>127</v>
      </c>
      <c r="B125" s="6">
        <v>75</v>
      </c>
      <c r="C125" s="6">
        <v>4340</v>
      </c>
      <c r="D125" s="6">
        <v>29738.358</v>
      </c>
      <c r="E125" s="6">
        <v>75</v>
      </c>
      <c r="F125" s="6">
        <v>4340</v>
      </c>
      <c r="G125" s="6">
        <v>29738.358</v>
      </c>
      <c r="H125" s="6">
        <v>0</v>
      </c>
      <c r="I125" s="6">
        <v>0</v>
      </c>
      <c r="J125" s="6">
        <v>0</v>
      </c>
    </row>
    <row r="126" spans="1:10" s="6" customFormat="1" ht="13.5">
      <c r="A126" s="6" t="s">
        <v>128</v>
      </c>
      <c r="B126" s="6">
        <v>2</v>
      </c>
      <c r="C126" s="6">
        <v>121</v>
      </c>
      <c r="D126" s="6">
        <v>828.729</v>
      </c>
      <c r="E126" s="6">
        <v>2</v>
      </c>
      <c r="F126" s="6">
        <v>121</v>
      </c>
      <c r="G126" s="6">
        <v>828.729</v>
      </c>
      <c r="H126" s="6">
        <v>0</v>
      </c>
      <c r="I126" s="6">
        <v>0</v>
      </c>
      <c r="J126" s="6">
        <v>0</v>
      </c>
    </row>
    <row r="127" s="6" customFormat="1" ht="13.5"/>
    <row r="128" spans="1:10" s="6" customFormat="1" ht="13.5">
      <c r="A128" s="6" t="s">
        <v>129</v>
      </c>
      <c r="B128" s="6">
        <v>2</v>
      </c>
      <c r="C128" s="6">
        <v>434</v>
      </c>
      <c r="D128" s="6">
        <v>4447.339</v>
      </c>
      <c r="E128" s="6">
        <v>2</v>
      </c>
      <c r="F128" s="6">
        <v>434</v>
      </c>
      <c r="G128" s="6">
        <v>4447.339</v>
      </c>
      <c r="H128" s="6">
        <v>0</v>
      </c>
      <c r="I128" s="6">
        <v>0</v>
      </c>
      <c r="J128" s="6">
        <v>0</v>
      </c>
    </row>
    <row r="129" spans="1:10" s="6" customFormat="1" ht="13.5">
      <c r="A129" s="23" t="s">
        <v>150</v>
      </c>
      <c r="B129" s="24">
        <f>B128/B$9*100</f>
        <v>0.06265664160401002</v>
      </c>
      <c r="C129" s="24">
        <f aca="true" t="shared" si="16" ref="C129:J129">C128/C$9*100</f>
        <v>0.13931958114242057</v>
      </c>
      <c r="D129" s="24">
        <f t="shared" si="16"/>
        <v>0.15038656735600375</v>
      </c>
      <c r="E129" s="24">
        <f t="shared" si="16"/>
        <v>0.06734006734006734</v>
      </c>
      <c r="F129" s="24">
        <f t="shared" si="16"/>
        <v>0.17157405357538189</v>
      </c>
      <c r="G129" s="24">
        <f t="shared" si="16"/>
        <v>0.18181454350025109</v>
      </c>
      <c r="H129" s="24">
        <f t="shared" si="16"/>
        <v>0</v>
      </c>
      <c r="I129" s="24">
        <f t="shared" si="16"/>
        <v>0</v>
      </c>
      <c r="J129" s="24">
        <f t="shared" si="16"/>
        <v>0</v>
      </c>
    </row>
    <row r="130" spans="1:10" s="6" customFormat="1" ht="13.5">
      <c r="A130" s="6" t="s">
        <v>130</v>
      </c>
      <c r="B130" s="6">
        <v>1</v>
      </c>
      <c r="C130" s="6">
        <v>249</v>
      </c>
      <c r="D130" s="6">
        <v>2496.1</v>
      </c>
      <c r="E130" s="6">
        <v>1</v>
      </c>
      <c r="F130" s="6">
        <v>249</v>
      </c>
      <c r="G130" s="6">
        <v>2496.1</v>
      </c>
      <c r="H130" s="6">
        <v>0</v>
      </c>
      <c r="I130" s="6">
        <v>0</v>
      </c>
      <c r="J130" s="6">
        <v>0</v>
      </c>
    </row>
    <row r="131" spans="1:10" s="6" customFormat="1" ht="13.5">
      <c r="A131" s="6" t="s">
        <v>131</v>
      </c>
      <c r="B131" s="6">
        <v>1</v>
      </c>
      <c r="C131" s="6">
        <v>185</v>
      </c>
      <c r="D131" s="6">
        <v>1951.239</v>
      </c>
      <c r="E131" s="6">
        <v>1</v>
      </c>
      <c r="F131" s="6">
        <v>185</v>
      </c>
      <c r="G131" s="6">
        <v>1951.239</v>
      </c>
      <c r="H131" s="6">
        <v>0</v>
      </c>
      <c r="I131" s="6">
        <v>0</v>
      </c>
      <c r="J131" s="6">
        <v>0</v>
      </c>
    </row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6" customFormat="1" ht="13.5"/>
    <row r="2134" s="6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  <row r="2333" s="5" customFormat="1" ht="13.5"/>
    <row r="2334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851562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71093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9</v>
      </c>
      <c r="C4" s="38"/>
      <c r="D4" s="38"/>
      <c r="E4" s="38" t="s">
        <v>10</v>
      </c>
      <c r="F4" s="38"/>
      <c r="G4" s="38"/>
      <c r="H4" s="38" t="s">
        <v>28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>
      <c r="K8" s="9"/>
    </row>
    <row r="9" spans="1:11" s="6" customFormat="1" ht="13.5">
      <c r="A9" s="11" t="s">
        <v>42</v>
      </c>
      <c r="B9" s="11">
        <v>203</v>
      </c>
      <c r="C9" s="11">
        <v>44323</v>
      </c>
      <c r="D9" s="11">
        <v>362752.113</v>
      </c>
      <c r="E9" s="11">
        <v>1</v>
      </c>
      <c r="F9" s="11">
        <v>12090</v>
      </c>
      <c r="G9" s="11">
        <v>120900</v>
      </c>
      <c r="H9" s="11">
        <v>0</v>
      </c>
      <c r="I9" s="11">
        <v>0</v>
      </c>
      <c r="J9" s="11">
        <v>0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7</v>
      </c>
      <c r="C11" s="6">
        <v>1998</v>
      </c>
      <c r="D11" s="6">
        <v>21427.635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3.4482758620689653</v>
      </c>
      <c r="C12" s="24">
        <f aca="true" t="shared" si="0" ref="C12:J12">C11/C$9*100</f>
        <v>4.5078176116237625</v>
      </c>
      <c r="D12" s="24">
        <f t="shared" si="0"/>
        <v>5.906963524703162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 t="e">
        <f t="shared" si="0"/>
        <v>#DIV/0!</v>
      </c>
      <c r="I12" s="24" t="e">
        <f t="shared" si="0"/>
        <v>#DIV/0!</v>
      </c>
      <c r="J12" s="24" t="e">
        <f t="shared" si="0"/>
        <v>#DIV/0!</v>
      </c>
    </row>
    <row r="13" spans="1:10" s="6" customFormat="1" ht="13.5">
      <c r="A13" s="6" t="s">
        <v>45</v>
      </c>
      <c r="B13" s="6">
        <v>3</v>
      </c>
      <c r="C13" s="6">
        <v>572</v>
      </c>
      <c r="D13" s="6">
        <v>9407.118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46</v>
      </c>
      <c r="B14" s="6">
        <v>2</v>
      </c>
      <c r="C14" s="6">
        <v>563</v>
      </c>
      <c r="D14" s="6">
        <v>6100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s="6" customFormat="1" ht="13.5">
      <c r="A15" s="6" t="s">
        <v>47</v>
      </c>
      <c r="B15" s="6">
        <v>2</v>
      </c>
      <c r="C15" s="6">
        <v>863</v>
      </c>
      <c r="D15" s="6">
        <v>5920.517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="6" customFormat="1" ht="13.5"/>
    <row r="17" spans="1:10" s="6" customFormat="1" ht="13.5">
      <c r="A17" s="6" t="s">
        <v>48</v>
      </c>
      <c r="B17" s="6">
        <v>2</v>
      </c>
      <c r="C17" s="6">
        <v>750</v>
      </c>
      <c r="D17" s="6">
        <v>11800</v>
      </c>
      <c r="E17" s="6">
        <v>1</v>
      </c>
      <c r="F17" s="6">
        <v>12090</v>
      </c>
      <c r="G17" s="6">
        <v>120900</v>
      </c>
      <c r="H17" s="6">
        <v>0</v>
      </c>
      <c r="I17" s="6">
        <v>0</v>
      </c>
      <c r="J17" s="6">
        <v>0</v>
      </c>
    </row>
    <row r="18" spans="1:10" s="6" customFormat="1" ht="13.5">
      <c r="A18" s="23" t="s">
        <v>150</v>
      </c>
      <c r="B18" s="24">
        <f>B17/B$9*100</f>
        <v>0.9852216748768473</v>
      </c>
      <c r="C18" s="24">
        <f aca="true" t="shared" si="1" ref="C18:J18">C17/C$9*100</f>
        <v>1.6921237280869978</v>
      </c>
      <c r="D18" s="24">
        <f t="shared" si="1"/>
        <v>3.2529100664397785</v>
      </c>
      <c r="E18" s="24">
        <f t="shared" si="1"/>
        <v>100</v>
      </c>
      <c r="F18" s="24">
        <f t="shared" si="1"/>
        <v>100</v>
      </c>
      <c r="G18" s="24">
        <f t="shared" si="1"/>
        <v>100</v>
      </c>
      <c r="H18" s="24" t="e">
        <f t="shared" si="1"/>
        <v>#DIV/0!</v>
      </c>
      <c r="I18" s="24" t="e">
        <f t="shared" si="1"/>
        <v>#DIV/0!</v>
      </c>
      <c r="J18" s="24" t="e">
        <f t="shared" si="1"/>
        <v>#DIV/0!</v>
      </c>
    </row>
    <row r="19" spans="1:10" s="6" customFormat="1" ht="13.5">
      <c r="A19" s="6" t="s">
        <v>49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s="6" customFormat="1" ht="13.5">
      <c r="A20" s="6" t="s">
        <v>50</v>
      </c>
      <c r="B20" s="6">
        <v>2</v>
      </c>
      <c r="C20" s="6">
        <v>750</v>
      </c>
      <c r="D20" s="6">
        <v>11800</v>
      </c>
      <c r="E20" s="6">
        <v>1</v>
      </c>
      <c r="F20" s="6">
        <v>12090</v>
      </c>
      <c r="G20" s="6">
        <v>120900</v>
      </c>
      <c r="H20" s="6">
        <v>0</v>
      </c>
      <c r="I20" s="6">
        <v>0</v>
      </c>
      <c r="J20" s="6">
        <v>0</v>
      </c>
    </row>
    <row r="21" spans="1:10" s="6" customFormat="1" ht="13.5">
      <c r="A21" s="6" t="s">
        <v>51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52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53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="6" customFormat="1" ht="13.5"/>
    <row r="25" spans="1:10" s="6" customFormat="1" ht="13.5">
      <c r="A25" s="6" t="s">
        <v>54</v>
      </c>
      <c r="B25" s="6">
        <v>4</v>
      </c>
      <c r="C25" s="6">
        <v>1531</v>
      </c>
      <c r="D25" s="6">
        <v>15793.228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6" customFormat="1" ht="13.5">
      <c r="A26" s="23" t="s">
        <v>150</v>
      </c>
      <c r="B26" s="24">
        <f>B25/B$9*100</f>
        <v>1.9704433497536946</v>
      </c>
      <c r="C26" s="24">
        <f aca="true" t="shared" si="2" ref="C26:J26">C25/C$9*100</f>
        <v>3.454188570268258</v>
      </c>
      <c r="D26" s="24">
        <f t="shared" si="2"/>
        <v>4.353724605320218</v>
      </c>
      <c r="E26" s="24">
        <f t="shared" si="2"/>
        <v>0</v>
      </c>
      <c r="F26" s="24">
        <f t="shared" si="2"/>
        <v>0</v>
      </c>
      <c r="G26" s="24">
        <f t="shared" si="2"/>
        <v>0</v>
      </c>
      <c r="H26" s="24" t="e">
        <f t="shared" si="2"/>
        <v>#DIV/0!</v>
      </c>
      <c r="I26" s="24" t="e">
        <f t="shared" si="2"/>
        <v>#DIV/0!</v>
      </c>
      <c r="J26" s="24" t="e">
        <f t="shared" si="2"/>
        <v>#DIV/0!</v>
      </c>
    </row>
    <row r="27" spans="1:10" s="6" customFormat="1" ht="13.5">
      <c r="A27" s="6" t="s">
        <v>55</v>
      </c>
      <c r="B27" s="6">
        <v>1</v>
      </c>
      <c r="C27" s="6">
        <v>607</v>
      </c>
      <c r="D27" s="6">
        <v>4142.243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s="6" customFormat="1" ht="13.5">
      <c r="A29" s="6" t="s">
        <v>57</v>
      </c>
      <c r="B29" s="6">
        <v>3</v>
      </c>
      <c r="C29" s="6">
        <v>924</v>
      </c>
      <c r="D29" s="6">
        <v>11650.985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58</v>
      </c>
      <c r="B31" s="6">
        <v>19</v>
      </c>
      <c r="C31" s="6">
        <v>4273</v>
      </c>
      <c r="D31" s="6">
        <v>42232.354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s="6" customFormat="1" ht="13.5">
      <c r="A32" s="23" t="s">
        <v>150</v>
      </c>
      <c r="B32" s="24">
        <f>B31/B$9*100</f>
        <v>9.35960591133005</v>
      </c>
      <c r="C32" s="24">
        <f aca="true" t="shared" si="3" ref="C32:J32">C31/C$9*100</f>
        <v>9.64059292015432</v>
      </c>
      <c r="D32" s="24">
        <f t="shared" si="3"/>
        <v>11.642207581021037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 t="e">
        <f t="shared" si="3"/>
        <v>#DIV/0!</v>
      </c>
      <c r="I32" s="24" t="e">
        <f t="shared" si="3"/>
        <v>#DIV/0!</v>
      </c>
      <c r="J32" s="24" t="e">
        <f t="shared" si="3"/>
        <v>#DIV/0!</v>
      </c>
    </row>
    <row r="33" spans="1:10" s="6" customFormat="1" ht="13.5">
      <c r="A33" s="6" t="s">
        <v>59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s="6" customFormat="1" ht="13.5">
      <c r="A34" s="6" t="s">
        <v>60</v>
      </c>
      <c r="B34" s="6">
        <v>4</v>
      </c>
      <c r="C34" s="6">
        <v>1572</v>
      </c>
      <c r="D34" s="6">
        <v>19405.468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s="6" customFormat="1" ht="13.5">
      <c r="A35" s="6" t="s">
        <v>61</v>
      </c>
      <c r="B35" s="6">
        <v>15</v>
      </c>
      <c r="C35" s="6">
        <v>2701</v>
      </c>
      <c r="D35" s="6">
        <v>22826.886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s="6" customFormat="1" ht="13.5">
      <c r="A36" s="6" t="s">
        <v>62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="6" customFormat="1" ht="13.5"/>
    <row r="39" spans="1:10" s="6" customFormat="1" ht="13.5">
      <c r="A39" s="6" t="s">
        <v>64</v>
      </c>
      <c r="B39" s="6">
        <v>16</v>
      </c>
      <c r="C39" s="6">
        <v>3910</v>
      </c>
      <c r="D39" s="6">
        <v>33571.826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s="6" customFormat="1" ht="13.5">
      <c r="A40" s="23" t="s">
        <v>150</v>
      </c>
      <c r="B40" s="24">
        <f>B39/B$9*100</f>
        <v>7.8817733990147785</v>
      </c>
      <c r="C40" s="24">
        <f aca="true" t="shared" si="4" ref="C40:J40">C39/C$9*100</f>
        <v>8.821605035760214</v>
      </c>
      <c r="D40" s="24">
        <f t="shared" si="4"/>
        <v>9.25475684272582</v>
      </c>
      <c r="E40" s="24">
        <f t="shared" si="4"/>
        <v>0</v>
      </c>
      <c r="F40" s="24">
        <f t="shared" si="4"/>
        <v>0</v>
      </c>
      <c r="G40" s="24">
        <f t="shared" si="4"/>
        <v>0</v>
      </c>
      <c r="H40" s="24" t="e">
        <f t="shared" si="4"/>
        <v>#DIV/0!</v>
      </c>
      <c r="I40" s="24" t="e">
        <f t="shared" si="4"/>
        <v>#DIV/0!</v>
      </c>
      <c r="J40" s="24" t="e">
        <f t="shared" si="4"/>
        <v>#DIV/0!</v>
      </c>
    </row>
    <row r="41" spans="1:10" s="6" customFormat="1" ht="13.5">
      <c r="A41" s="6" t="s">
        <v>65</v>
      </c>
      <c r="B41" s="6">
        <v>5</v>
      </c>
      <c r="C41" s="6">
        <v>1236</v>
      </c>
      <c r="D41" s="6">
        <v>8349.911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66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67</v>
      </c>
      <c r="B43" s="6">
        <v>10</v>
      </c>
      <c r="C43" s="6">
        <v>2549</v>
      </c>
      <c r="D43" s="6">
        <v>23944.874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68</v>
      </c>
      <c r="B44" s="6">
        <v>1</v>
      </c>
      <c r="C44" s="6">
        <v>125</v>
      </c>
      <c r="D44" s="6">
        <v>1277.041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69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70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="6" customFormat="1" ht="13.5"/>
    <row r="48" spans="1:10" s="6" customFormat="1" ht="13.5">
      <c r="A48" s="6" t="s">
        <v>71</v>
      </c>
      <c r="B48" s="6">
        <v>16</v>
      </c>
      <c r="C48" s="6">
        <v>4311</v>
      </c>
      <c r="D48" s="6">
        <v>45660.336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s="6" customFormat="1" ht="13.5">
      <c r="A49" s="23" t="s">
        <v>150</v>
      </c>
      <c r="B49" s="24">
        <f>B48/B$9*100</f>
        <v>7.8817733990147785</v>
      </c>
      <c r="C49" s="24">
        <f aca="true" t="shared" si="5" ref="C49:J49">C48/C$9*100</f>
        <v>9.726327189044062</v>
      </c>
      <c r="D49" s="24">
        <f t="shared" si="5"/>
        <v>12.587200560290052</v>
      </c>
      <c r="E49" s="24">
        <f t="shared" si="5"/>
        <v>0</v>
      </c>
      <c r="F49" s="24">
        <f t="shared" si="5"/>
        <v>0</v>
      </c>
      <c r="G49" s="24">
        <f t="shared" si="5"/>
        <v>0</v>
      </c>
      <c r="H49" s="24" t="e">
        <f t="shared" si="5"/>
        <v>#DIV/0!</v>
      </c>
      <c r="I49" s="24" t="e">
        <f t="shared" si="5"/>
        <v>#DIV/0!</v>
      </c>
      <c r="J49" s="24" t="e">
        <f t="shared" si="5"/>
        <v>#DIV/0!</v>
      </c>
    </row>
    <row r="50" spans="1:10" s="6" customFormat="1" ht="13.5">
      <c r="A50" s="6" t="s">
        <v>72</v>
      </c>
      <c r="B50" s="6">
        <v>3</v>
      </c>
      <c r="C50" s="6">
        <v>778</v>
      </c>
      <c r="D50" s="6">
        <v>7356.933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s="6" customFormat="1" ht="13.5">
      <c r="A51" s="6" t="s">
        <v>73</v>
      </c>
      <c r="B51" s="6">
        <v>4</v>
      </c>
      <c r="C51" s="6">
        <v>872</v>
      </c>
      <c r="D51" s="6">
        <v>8468.403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75</v>
      </c>
      <c r="B53" s="6">
        <v>1</v>
      </c>
      <c r="C53" s="6">
        <v>120</v>
      </c>
      <c r="D53" s="6">
        <v>1281.371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76</v>
      </c>
      <c r="B54" s="6">
        <v>8</v>
      </c>
      <c r="C54" s="6">
        <v>2541</v>
      </c>
      <c r="D54" s="6">
        <v>28553.629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77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s="6" customFormat="1" ht="13.5">
      <c r="A57" s="23" t="s">
        <v>150</v>
      </c>
      <c r="B57" s="24">
        <f>B56/B$9*100</f>
        <v>0</v>
      </c>
      <c r="C57" s="24">
        <f aca="true" t="shared" si="6" ref="C57:J57">C56/C$9*100</f>
        <v>0</v>
      </c>
      <c r="D57" s="24">
        <f t="shared" si="6"/>
        <v>0</v>
      </c>
      <c r="E57" s="24">
        <f t="shared" si="6"/>
        <v>0</v>
      </c>
      <c r="F57" s="24">
        <f t="shared" si="6"/>
        <v>0</v>
      </c>
      <c r="G57" s="24">
        <f t="shared" si="6"/>
        <v>0</v>
      </c>
      <c r="H57" s="24" t="e">
        <f t="shared" si="6"/>
        <v>#DIV/0!</v>
      </c>
      <c r="I57" s="24" t="e">
        <f t="shared" si="6"/>
        <v>#DIV/0!</v>
      </c>
      <c r="J57" s="24" t="e">
        <f t="shared" si="6"/>
        <v>#DIV/0!</v>
      </c>
    </row>
    <row r="58" spans="1:10" s="6" customFormat="1" ht="13.5">
      <c r="A58" s="6" t="s">
        <v>78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79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s="6" customFormat="1" ht="13.5">
      <c r="A61" s="6" t="s">
        <v>81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="6" customFormat="1" ht="13.5"/>
    <row r="63" spans="1:10" s="6" customFormat="1" ht="13.5">
      <c r="A63" s="6" t="s">
        <v>82</v>
      </c>
      <c r="B63" s="6">
        <v>3</v>
      </c>
      <c r="C63" s="6">
        <v>1024</v>
      </c>
      <c r="D63" s="6">
        <v>10066.156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s="6" customFormat="1" ht="13.5">
      <c r="A64" s="23" t="s">
        <v>150</v>
      </c>
      <c r="B64" s="24">
        <f>B63/B$9*100</f>
        <v>1.477832512315271</v>
      </c>
      <c r="C64" s="24">
        <f aca="true" t="shared" si="7" ref="C64:J64">C63/C$9*100</f>
        <v>2.3103129300814476</v>
      </c>
      <c r="D64" s="24">
        <f t="shared" si="7"/>
        <v>2.774940693453659</v>
      </c>
      <c r="E64" s="24">
        <f t="shared" si="7"/>
        <v>0</v>
      </c>
      <c r="F64" s="24">
        <f t="shared" si="7"/>
        <v>0</v>
      </c>
      <c r="G64" s="24">
        <f t="shared" si="7"/>
        <v>0</v>
      </c>
      <c r="H64" s="24" t="e">
        <f t="shared" si="7"/>
        <v>#DIV/0!</v>
      </c>
      <c r="I64" s="24" t="e">
        <f t="shared" si="7"/>
        <v>#DIV/0!</v>
      </c>
      <c r="J64" s="24" t="e">
        <f t="shared" si="7"/>
        <v>#DIV/0!</v>
      </c>
    </row>
    <row r="65" spans="1:10" s="6" customFormat="1" ht="13.5">
      <c r="A65" s="6" t="s">
        <v>83</v>
      </c>
      <c r="B65" s="6">
        <v>1</v>
      </c>
      <c r="C65" s="6">
        <v>666</v>
      </c>
      <c r="D65" s="6">
        <v>5418.577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84</v>
      </c>
      <c r="B66" s="6">
        <v>1</v>
      </c>
      <c r="C66" s="6">
        <v>282</v>
      </c>
      <c r="D66" s="6">
        <v>3000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85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s="6" customFormat="1" ht="13.5">
      <c r="A68" s="6" t="s">
        <v>86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87</v>
      </c>
      <c r="B69" s="6">
        <v>1</v>
      </c>
      <c r="C69" s="6">
        <v>76</v>
      </c>
      <c r="D69" s="6">
        <v>1647.579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="6" customFormat="1" ht="13.5"/>
    <row r="71" spans="1:10" s="6" customFormat="1" ht="13.5">
      <c r="A71" s="6" t="s">
        <v>88</v>
      </c>
      <c r="B71" s="6">
        <v>102</v>
      </c>
      <c r="C71" s="6">
        <v>20377</v>
      </c>
      <c r="D71" s="6">
        <v>115255.938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s="6" customFormat="1" ht="13.5">
      <c r="A72" s="23" t="s">
        <v>150</v>
      </c>
      <c r="B72" s="24">
        <f>B71/B$9*100</f>
        <v>50.24630541871922</v>
      </c>
      <c r="C72" s="24">
        <f aca="true" t="shared" si="8" ref="C72:J72">C71/C$9*100</f>
        <v>45.97387360963834</v>
      </c>
      <c r="D72" s="24">
        <f t="shared" si="8"/>
        <v>31.772644147216862</v>
      </c>
      <c r="E72" s="24">
        <f t="shared" si="8"/>
        <v>0</v>
      </c>
      <c r="F72" s="24">
        <f t="shared" si="8"/>
        <v>0</v>
      </c>
      <c r="G72" s="24">
        <f t="shared" si="8"/>
        <v>0</v>
      </c>
      <c r="H72" s="24" t="e">
        <f t="shared" si="8"/>
        <v>#DIV/0!</v>
      </c>
      <c r="I72" s="24" t="e">
        <f t="shared" si="8"/>
        <v>#DIV/0!</v>
      </c>
      <c r="J72" s="24" t="e">
        <f t="shared" si="8"/>
        <v>#DIV/0!</v>
      </c>
    </row>
    <row r="73" spans="1:10" s="6" customFormat="1" ht="13.5">
      <c r="A73" s="6" t="s">
        <v>89</v>
      </c>
      <c r="B73" s="6">
        <v>1</v>
      </c>
      <c r="C73" s="6">
        <v>312</v>
      </c>
      <c r="D73" s="6">
        <v>3510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s="6" customFormat="1" ht="13.5">
      <c r="A74" s="6" t="s">
        <v>90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s="6" customFormat="1" ht="13.5">
      <c r="A75" s="6" t="s">
        <v>91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s="6" customFormat="1" ht="13.5">
      <c r="A76" s="6" t="s">
        <v>92</v>
      </c>
      <c r="B76" s="6">
        <v>100</v>
      </c>
      <c r="C76" s="6">
        <v>20020</v>
      </c>
      <c r="D76" s="6">
        <v>111587.016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s="6" customFormat="1" ht="13.5">
      <c r="A77" s="6" t="s">
        <v>93</v>
      </c>
      <c r="B77" s="6">
        <v>1</v>
      </c>
      <c r="C77" s="6">
        <v>45</v>
      </c>
      <c r="D77" s="6">
        <v>158.922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="6" customFormat="1" ht="13.5"/>
    <row r="79" spans="1:10" s="6" customFormat="1" ht="13.5">
      <c r="A79" s="6" t="s">
        <v>94</v>
      </c>
      <c r="B79" s="6">
        <v>16</v>
      </c>
      <c r="C79" s="6">
        <v>2544</v>
      </c>
      <c r="D79" s="6">
        <v>22916.809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6" customFormat="1" ht="13.5">
      <c r="A80" s="23" t="s">
        <v>150</v>
      </c>
      <c r="B80" s="24">
        <f>B79/B$9*100</f>
        <v>7.8817733990147785</v>
      </c>
      <c r="C80" s="24">
        <f aca="true" t="shared" si="9" ref="C80:J80">C79/C$9*100</f>
        <v>5.739683685671096</v>
      </c>
      <c r="D80" s="24">
        <f t="shared" si="9"/>
        <v>6.317484634472688</v>
      </c>
      <c r="E80" s="24">
        <f t="shared" si="9"/>
        <v>0</v>
      </c>
      <c r="F80" s="24">
        <f t="shared" si="9"/>
        <v>0</v>
      </c>
      <c r="G80" s="24">
        <f t="shared" si="9"/>
        <v>0</v>
      </c>
      <c r="H80" s="24" t="e">
        <f t="shared" si="9"/>
        <v>#DIV/0!</v>
      </c>
      <c r="I80" s="24" t="e">
        <f t="shared" si="9"/>
        <v>#DIV/0!</v>
      </c>
      <c r="J80" s="24" t="e">
        <f t="shared" si="9"/>
        <v>#DIV/0!</v>
      </c>
    </row>
    <row r="81" spans="1:10" s="6" customFormat="1" ht="13.5">
      <c r="A81" s="6" t="s">
        <v>95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</row>
    <row r="82" spans="1:10" s="6" customFormat="1" ht="13.5">
      <c r="A82" s="6" t="s">
        <v>96</v>
      </c>
      <c r="B82" s="6">
        <v>3</v>
      </c>
      <c r="C82" s="6">
        <v>860</v>
      </c>
      <c r="D82" s="6">
        <v>6023.951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97</v>
      </c>
      <c r="B83" s="6">
        <v>13</v>
      </c>
      <c r="C83" s="6">
        <v>1684</v>
      </c>
      <c r="D83" s="6">
        <v>16892.858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98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="6" customFormat="1" ht="13.5"/>
    <row r="86" spans="1:10" s="6" customFormat="1" ht="13.5">
      <c r="A86" s="6" t="s">
        <v>99</v>
      </c>
      <c r="B86" s="6">
        <v>1</v>
      </c>
      <c r="C86" s="6">
        <v>240</v>
      </c>
      <c r="D86" s="6">
        <v>2575.24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</row>
    <row r="87" spans="1:10" s="6" customFormat="1" ht="13.5">
      <c r="A87" s="23" t="s">
        <v>150</v>
      </c>
      <c r="B87" s="24">
        <f>B86/B$9*100</f>
        <v>0.49261083743842365</v>
      </c>
      <c r="C87" s="24">
        <f aca="true" t="shared" si="10" ref="C87:J87">C86/C$9*100</f>
        <v>0.5414795929878393</v>
      </c>
      <c r="D87" s="24">
        <f t="shared" si="10"/>
        <v>0.709917298262574</v>
      </c>
      <c r="E87" s="24">
        <f t="shared" si="10"/>
        <v>0</v>
      </c>
      <c r="F87" s="24">
        <f t="shared" si="10"/>
        <v>0</v>
      </c>
      <c r="G87" s="24">
        <f t="shared" si="10"/>
        <v>0</v>
      </c>
      <c r="H87" s="24" t="e">
        <f t="shared" si="10"/>
        <v>#DIV/0!</v>
      </c>
      <c r="I87" s="24" t="e">
        <f t="shared" si="10"/>
        <v>#DIV/0!</v>
      </c>
      <c r="J87" s="24" t="e">
        <f t="shared" si="10"/>
        <v>#DIV/0!</v>
      </c>
    </row>
    <row r="88" spans="1:10" s="6" customFormat="1" ht="13.5">
      <c r="A88" s="6" t="s">
        <v>100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s="6" customFormat="1" ht="13.5">
      <c r="A89" s="6" t="s">
        <v>101</v>
      </c>
      <c r="B89" s="6">
        <v>1</v>
      </c>
      <c r="C89" s="6">
        <v>240</v>
      </c>
      <c r="D89" s="6">
        <v>2575.24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102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1:10" s="6" customFormat="1" ht="13.5">
      <c r="A91" s="6" t="s">
        <v>103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</row>
    <row r="92" spans="1:10" s="6" customFormat="1" ht="13.5">
      <c r="A92" s="6" t="s">
        <v>104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</row>
    <row r="93" s="6" customFormat="1" ht="13.5"/>
    <row r="94" spans="1:10" s="6" customFormat="1" ht="13.5">
      <c r="A94" s="6" t="s">
        <v>105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pans="1:10" s="6" customFormat="1" ht="13.5">
      <c r="A95" s="23" t="s">
        <v>150</v>
      </c>
      <c r="B95" s="24">
        <f>B94/B$9*100</f>
        <v>0</v>
      </c>
      <c r="C95" s="24">
        <f aca="true" t="shared" si="11" ref="C95:J95">C94/C$9*100</f>
        <v>0</v>
      </c>
      <c r="D95" s="24">
        <f t="shared" si="11"/>
        <v>0</v>
      </c>
      <c r="E95" s="24">
        <f t="shared" si="11"/>
        <v>0</v>
      </c>
      <c r="F95" s="24">
        <f t="shared" si="11"/>
        <v>0</v>
      </c>
      <c r="G95" s="24">
        <f t="shared" si="11"/>
        <v>0</v>
      </c>
      <c r="H95" s="24" t="e">
        <f t="shared" si="11"/>
        <v>#DIV/0!</v>
      </c>
      <c r="I95" s="24" t="e">
        <f t="shared" si="11"/>
        <v>#DIV/0!</v>
      </c>
      <c r="J95" s="24" t="e">
        <f t="shared" si="11"/>
        <v>#DIV/0!</v>
      </c>
    </row>
    <row r="96" spans="1:10" s="6" customFormat="1" ht="13.5">
      <c r="A96" s="6" t="s">
        <v>106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</row>
    <row r="97" spans="1:10" s="6" customFormat="1" ht="13.5">
      <c r="A97" s="6" t="s">
        <v>107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</row>
    <row r="98" s="6" customFormat="1" ht="13.5"/>
    <row r="99" spans="1:10" s="6" customFormat="1" ht="13.5">
      <c r="A99" s="6" t="s">
        <v>108</v>
      </c>
      <c r="B99" s="6">
        <v>6</v>
      </c>
      <c r="C99" s="6">
        <v>1814</v>
      </c>
      <c r="D99" s="6">
        <v>23342.14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</row>
    <row r="100" spans="1:10" s="6" customFormat="1" ht="13.5">
      <c r="A100" s="23" t="s">
        <v>150</v>
      </c>
      <c r="B100" s="24">
        <f>B99/B$9*100</f>
        <v>2.955665024630542</v>
      </c>
      <c r="C100" s="24">
        <f aca="true" t="shared" si="12" ref="C100:J100">C99/C$9*100</f>
        <v>4.092683256999752</v>
      </c>
      <c r="D100" s="24">
        <f t="shared" si="12"/>
        <v>6.434735777817509</v>
      </c>
      <c r="E100" s="24">
        <f t="shared" si="12"/>
        <v>0</v>
      </c>
      <c r="F100" s="24">
        <f t="shared" si="12"/>
        <v>0</v>
      </c>
      <c r="G100" s="24">
        <f t="shared" si="12"/>
        <v>0</v>
      </c>
      <c r="H100" s="24" t="e">
        <f t="shared" si="12"/>
        <v>#DIV/0!</v>
      </c>
      <c r="I100" s="24" t="e">
        <f t="shared" si="12"/>
        <v>#DIV/0!</v>
      </c>
      <c r="J100" s="24" t="e">
        <f t="shared" si="12"/>
        <v>#DIV/0!</v>
      </c>
    </row>
    <row r="101" spans="1:10" s="6" customFormat="1" ht="13.5">
      <c r="A101" s="6" t="s">
        <v>109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s="6" customFormat="1" ht="13.5">
      <c r="A102" s="6" t="s">
        <v>110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6" customFormat="1" ht="13.5">
      <c r="A103" s="6" t="s">
        <v>111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</row>
    <row r="104" spans="1:10" s="6" customFormat="1" ht="13.5">
      <c r="A104" s="6" t="s">
        <v>112</v>
      </c>
      <c r="B104" s="6">
        <v>6</v>
      </c>
      <c r="C104" s="6">
        <v>1814</v>
      </c>
      <c r="D104" s="6">
        <v>23342.14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</row>
    <row r="105" s="6" customFormat="1" ht="13.5"/>
    <row r="106" spans="1:10" s="6" customFormat="1" ht="13.5">
      <c r="A106" s="6" t="s">
        <v>113</v>
      </c>
      <c r="B106" s="6">
        <v>1</v>
      </c>
      <c r="C106" s="6">
        <v>61</v>
      </c>
      <c r="D106" s="6">
        <v>320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1:10" s="6" customFormat="1" ht="13.5">
      <c r="A107" s="23" t="s">
        <v>150</v>
      </c>
      <c r="B107" s="24">
        <f>B106/B$9*100</f>
        <v>0.49261083743842365</v>
      </c>
      <c r="C107" s="24">
        <f aca="true" t="shared" si="13" ref="C107:J107">C106/C$9*100</f>
        <v>0.13762606321774248</v>
      </c>
      <c r="D107" s="24">
        <f t="shared" si="13"/>
        <v>0.08821451027633297</v>
      </c>
      <c r="E107" s="24">
        <f t="shared" si="13"/>
        <v>0</v>
      </c>
      <c r="F107" s="24">
        <f t="shared" si="13"/>
        <v>0</v>
      </c>
      <c r="G107" s="24">
        <f t="shared" si="13"/>
        <v>0</v>
      </c>
      <c r="H107" s="24" t="e">
        <f t="shared" si="13"/>
        <v>#DIV/0!</v>
      </c>
      <c r="I107" s="24" t="e">
        <f t="shared" si="13"/>
        <v>#DIV/0!</v>
      </c>
      <c r="J107" s="24" t="e">
        <f t="shared" si="13"/>
        <v>#DIV/0!</v>
      </c>
    </row>
    <row r="108" spans="1:10" s="6" customFormat="1" ht="13.5">
      <c r="A108" s="6" t="s">
        <v>114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s="6" customFormat="1" ht="13.5">
      <c r="A109" s="6" t="s">
        <v>115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s="6" customFormat="1" ht="13.5">
      <c r="A110" s="6" t="s">
        <v>116</v>
      </c>
      <c r="B110" s="6">
        <v>1</v>
      </c>
      <c r="C110" s="6">
        <v>61</v>
      </c>
      <c r="D110" s="6">
        <v>320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s="6" customFormat="1" ht="13.5">
      <c r="A111" s="6" t="s">
        <v>117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s="6" customFormat="1" ht="13.5">
      <c r="A112" s="6" t="s">
        <v>118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="6" customFormat="1" ht="13.5"/>
    <row r="114" spans="1:10" s="6" customFormat="1" ht="13.5">
      <c r="A114" s="6" t="s">
        <v>119</v>
      </c>
      <c r="B114" s="6">
        <v>5</v>
      </c>
      <c r="C114" s="6">
        <v>1224</v>
      </c>
      <c r="D114" s="6">
        <v>15327.877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</row>
    <row r="115" spans="1:10" s="6" customFormat="1" ht="13.5">
      <c r="A115" s="23" t="s">
        <v>150</v>
      </c>
      <c r="B115" s="24">
        <f>B114/B$9*100</f>
        <v>2.4630541871921183</v>
      </c>
      <c r="C115" s="24">
        <f aca="true" t="shared" si="14" ref="C115:J115">C114/C$9*100</f>
        <v>2.7615459242379803</v>
      </c>
      <c r="D115" s="24">
        <f t="shared" si="14"/>
        <v>4.225441134783962</v>
      </c>
      <c r="E115" s="24">
        <f t="shared" si="14"/>
        <v>0</v>
      </c>
      <c r="F115" s="24">
        <f t="shared" si="14"/>
        <v>0</v>
      </c>
      <c r="G115" s="24">
        <f t="shared" si="14"/>
        <v>0</v>
      </c>
      <c r="H115" s="24" t="e">
        <f t="shared" si="14"/>
        <v>#DIV/0!</v>
      </c>
      <c r="I115" s="24" t="e">
        <f t="shared" si="14"/>
        <v>#DIV/0!</v>
      </c>
      <c r="J115" s="24" t="e">
        <f t="shared" si="14"/>
        <v>#DIV/0!</v>
      </c>
    </row>
    <row r="116" spans="1:10" s="6" customFormat="1" ht="13.5">
      <c r="A116" s="6" t="s">
        <v>120</v>
      </c>
      <c r="B116" s="6">
        <v>2</v>
      </c>
      <c r="C116" s="6">
        <v>482</v>
      </c>
      <c r="D116" s="6">
        <v>4646.441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</row>
    <row r="117" spans="1:10" s="6" customFormat="1" ht="13.5">
      <c r="A117" s="6" t="s">
        <v>121</v>
      </c>
      <c r="B117" s="6">
        <v>3</v>
      </c>
      <c r="C117" s="6">
        <v>742</v>
      </c>
      <c r="D117" s="6">
        <v>10681.436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</row>
    <row r="118" spans="1:10" s="6" customFormat="1" ht="13.5">
      <c r="A118" s="6" t="s">
        <v>122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</row>
    <row r="119" spans="1:10" s="6" customFormat="1" ht="13.5">
      <c r="A119" s="6" t="s">
        <v>123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</row>
    <row r="120" spans="1:10" s="6" customFormat="1" ht="13.5">
      <c r="A120" s="21" t="s">
        <v>124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</row>
    <row r="121" s="6" customFormat="1" ht="13.5">
      <c r="A121" s="21"/>
    </row>
    <row r="122" spans="1:10" s="6" customFormat="1" ht="13.5">
      <c r="A122" s="6" t="s">
        <v>125</v>
      </c>
      <c r="B122" s="6">
        <v>5</v>
      </c>
      <c r="C122" s="6">
        <v>266</v>
      </c>
      <c r="D122" s="6">
        <v>2462.574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</row>
    <row r="123" spans="1:10" s="6" customFormat="1" ht="13.5">
      <c r="A123" s="23" t="s">
        <v>150</v>
      </c>
      <c r="B123" s="24">
        <f>B122/B$9*100</f>
        <v>2.4630541871921183</v>
      </c>
      <c r="C123" s="24">
        <f aca="true" t="shared" si="15" ref="C123:J123">C122/C$9*100</f>
        <v>0.6001398822281886</v>
      </c>
      <c r="D123" s="24">
        <f t="shared" si="15"/>
        <v>0.678858623216345</v>
      </c>
      <c r="E123" s="24">
        <f t="shared" si="15"/>
        <v>0</v>
      </c>
      <c r="F123" s="24">
        <f t="shared" si="15"/>
        <v>0</v>
      </c>
      <c r="G123" s="24">
        <f t="shared" si="15"/>
        <v>0</v>
      </c>
      <c r="H123" s="24" t="e">
        <f t="shared" si="15"/>
        <v>#DIV/0!</v>
      </c>
      <c r="I123" s="24" t="e">
        <f t="shared" si="15"/>
        <v>#DIV/0!</v>
      </c>
      <c r="J123" s="24" t="e">
        <f t="shared" si="15"/>
        <v>#DIV/0!</v>
      </c>
    </row>
    <row r="124" spans="1:10" s="6" customFormat="1" ht="13.5">
      <c r="A124" s="6" t="s">
        <v>126</v>
      </c>
      <c r="B124" s="6">
        <v>5</v>
      </c>
      <c r="C124" s="6">
        <v>266</v>
      </c>
      <c r="D124" s="6">
        <v>2462.574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1:10" s="6" customFormat="1" ht="13.5">
      <c r="A125" s="6" t="s">
        <v>127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1:10" s="6" customFormat="1" ht="13.5">
      <c r="A126" s="6" t="s">
        <v>128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="6" customFormat="1" ht="13.5"/>
    <row r="128" spans="1:10" s="6" customFormat="1" ht="13.5">
      <c r="A128" s="6" t="s">
        <v>129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</row>
    <row r="129" spans="1:10" s="6" customFormat="1" ht="13.5">
      <c r="A129" s="23" t="s">
        <v>150</v>
      </c>
      <c r="B129" s="24">
        <f>B128/B$9*100</f>
        <v>0</v>
      </c>
      <c r="C129" s="24">
        <f aca="true" t="shared" si="16" ref="C129:J129">C128/C$9*100</f>
        <v>0</v>
      </c>
      <c r="D129" s="24">
        <f t="shared" si="16"/>
        <v>0</v>
      </c>
      <c r="E129" s="24">
        <f t="shared" si="16"/>
        <v>0</v>
      </c>
      <c r="F129" s="24">
        <f t="shared" si="16"/>
        <v>0</v>
      </c>
      <c r="G129" s="24">
        <f t="shared" si="16"/>
        <v>0</v>
      </c>
      <c r="H129" s="24" t="e">
        <f t="shared" si="16"/>
        <v>#DIV/0!</v>
      </c>
      <c r="I129" s="24" t="e">
        <f t="shared" si="16"/>
        <v>#DIV/0!</v>
      </c>
      <c r="J129" s="24" t="e">
        <f t="shared" si="16"/>
        <v>#DIV/0!</v>
      </c>
    </row>
    <row r="130" spans="1:10" s="6" customFormat="1" ht="13.5">
      <c r="A130" s="6" t="s">
        <v>130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</row>
    <row r="131" spans="1:10" s="6" customFormat="1" ht="13.5">
      <c r="A131" s="6" t="s">
        <v>131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</row>
    <row r="132" spans="1:10" s="6" customFormat="1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="6" customFormat="1" ht="13.5">
      <c r="A133" s="6" t="s">
        <v>148</v>
      </c>
    </row>
    <row r="134" s="6" customFormat="1" ht="13.5">
      <c r="A134" s="6" t="s">
        <v>149</v>
      </c>
    </row>
    <row r="135" s="6" customFormat="1" ht="13.5">
      <c r="A135" s="6" t="s">
        <v>147</v>
      </c>
    </row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6" customFormat="1" ht="13.5"/>
    <row r="2134" s="6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  <row r="2333" s="5" customFormat="1" ht="13.5"/>
    <row r="2334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851562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71093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143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11</v>
      </c>
      <c r="F4" s="38"/>
      <c r="G4" s="38"/>
      <c r="H4" s="38" t="s">
        <v>12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645</v>
      </c>
      <c r="C9" s="11">
        <v>311322</v>
      </c>
      <c r="D9" s="11">
        <v>3564031.127</v>
      </c>
      <c r="E9" s="11">
        <v>398</v>
      </c>
      <c r="F9" s="11">
        <v>143279</v>
      </c>
      <c r="G9" s="11">
        <v>1453837.604</v>
      </c>
      <c r="H9" s="11">
        <v>47</v>
      </c>
      <c r="I9" s="11">
        <v>60537</v>
      </c>
      <c r="J9" s="11">
        <v>340572.506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1</v>
      </c>
      <c r="C11" s="6">
        <v>2667</v>
      </c>
      <c r="D11" s="6">
        <v>21808.227</v>
      </c>
      <c r="E11" s="6">
        <v>1</v>
      </c>
      <c r="F11" s="6">
        <v>2667</v>
      </c>
      <c r="G11" s="6">
        <v>21808.227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0.15503875968992248</v>
      </c>
      <c r="C12" s="24">
        <f aca="true" t="shared" si="0" ref="C12:J12">C11/C$9*100</f>
        <v>0.8566693005955248</v>
      </c>
      <c r="D12" s="24">
        <f t="shared" si="0"/>
        <v>0.6118977703305564</v>
      </c>
      <c r="E12" s="24">
        <f t="shared" si="0"/>
        <v>0.25125628140703515</v>
      </c>
      <c r="F12" s="24">
        <f t="shared" si="0"/>
        <v>1.8614032761256012</v>
      </c>
      <c r="G12" s="24">
        <f t="shared" si="0"/>
        <v>1.5000455993157815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45</v>
      </c>
      <c r="B13" s="6">
        <v>1</v>
      </c>
      <c r="C13" s="6">
        <v>2667</v>
      </c>
      <c r="D13" s="6">
        <v>21808.227</v>
      </c>
      <c r="E13" s="6">
        <v>1</v>
      </c>
      <c r="F13" s="6">
        <v>2667</v>
      </c>
      <c r="G13" s="6">
        <v>21808.227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48</v>
      </c>
      <c r="B15" s="6">
        <v>21</v>
      </c>
      <c r="C15" s="6">
        <v>5909</v>
      </c>
      <c r="D15" s="6">
        <v>40986.569</v>
      </c>
      <c r="E15" s="6">
        <v>8</v>
      </c>
      <c r="F15" s="6">
        <v>4273</v>
      </c>
      <c r="G15" s="6">
        <v>28281.482</v>
      </c>
      <c r="H15" s="6">
        <v>0</v>
      </c>
      <c r="I15" s="6">
        <v>0</v>
      </c>
      <c r="J15" s="6">
        <v>0</v>
      </c>
    </row>
    <row r="16" spans="1:10" s="6" customFormat="1" ht="13.5">
      <c r="A16" s="23" t="s">
        <v>150</v>
      </c>
      <c r="B16" s="24">
        <f>B15/B$9*100</f>
        <v>3.255813953488372</v>
      </c>
      <c r="C16" s="24">
        <f aca="true" t="shared" si="1" ref="C16:J16">C15/C$9*100</f>
        <v>1.898034832103096</v>
      </c>
      <c r="D16" s="24">
        <f t="shared" si="1"/>
        <v>1.1500059213708436</v>
      </c>
      <c r="E16" s="24">
        <f t="shared" si="1"/>
        <v>2.0100502512562812</v>
      </c>
      <c r="F16" s="24">
        <f t="shared" si="1"/>
        <v>2.9822932879207698</v>
      </c>
      <c r="G16" s="24">
        <f t="shared" si="1"/>
        <v>1.945298561695478</v>
      </c>
      <c r="H16" s="24">
        <f t="shared" si="1"/>
        <v>0</v>
      </c>
      <c r="I16" s="24">
        <f t="shared" si="1"/>
        <v>0</v>
      </c>
      <c r="J16" s="24">
        <f t="shared" si="1"/>
        <v>0</v>
      </c>
    </row>
    <row r="17" spans="1:10" s="6" customFormat="1" ht="13.5">
      <c r="A17" s="6" t="s">
        <v>50</v>
      </c>
      <c r="B17" s="6">
        <v>1</v>
      </c>
      <c r="C17" s="6">
        <v>422</v>
      </c>
      <c r="D17" s="6">
        <v>6039.119</v>
      </c>
      <c r="E17" s="6">
        <v>1</v>
      </c>
      <c r="F17" s="6">
        <v>422</v>
      </c>
      <c r="G17" s="6">
        <v>6039.119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51</v>
      </c>
      <c r="B18" s="6">
        <v>12</v>
      </c>
      <c r="C18" s="6">
        <v>1953</v>
      </c>
      <c r="D18" s="6">
        <v>12780.113000000001</v>
      </c>
      <c r="E18" s="6">
        <v>2</v>
      </c>
      <c r="F18" s="6">
        <v>953</v>
      </c>
      <c r="G18" s="6">
        <v>5737.942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52</v>
      </c>
      <c r="B19" s="6">
        <v>5</v>
      </c>
      <c r="C19" s="6">
        <v>3185</v>
      </c>
      <c r="D19" s="6">
        <v>19834.275</v>
      </c>
      <c r="E19" s="6">
        <v>3</v>
      </c>
      <c r="F19" s="6">
        <v>2585</v>
      </c>
      <c r="G19" s="6">
        <v>14431.938</v>
      </c>
      <c r="H19" s="6">
        <v>0</v>
      </c>
      <c r="I19" s="6">
        <v>0</v>
      </c>
      <c r="J19" s="6">
        <v>0</v>
      </c>
    </row>
    <row r="20" spans="1:10" s="6" customFormat="1" ht="13.5">
      <c r="A20" s="6" t="s">
        <v>53</v>
      </c>
      <c r="B20" s="6">
        <v>3</v>
      </c>
      <c r="C20" s="6">
        <v>349</v>
      </c>
      <c r="D20" s="6">
        <v>2333.0620000000004</v>
      </c>
      <c r="E20" s="6">
        <v>2</v>
      </c>
      <c r="F20" s="6">
        <v>313</v>
      </c>
      <c r="G20" s="6">
        <v>2072.483</v>
      </c>
      <c r="H20" s="6">
        <v>0</v>
      </c>
      <c r="I20" s="6">
        <v>0</v>
      </c>
      <c r="J20" s="6">
        <v>0</v>
      </c>
    </row>
    <row r="21" s="6" customFormat="1" ht="13.5"/>
    <row r="22" spans="1:10" s="6" customFormat="1" ht="13.5">
      <c r="A22" s="6" t="s">
        <v>54</v>
      </c>
      <c r="B22" s="6">
        <v>34</v>
      </c>
      <c r="C22" s="6">
        <v>10255</v>
      </c>
      <c r="D22" s="6">
        <v>155600.157</v>
      </c>
      <c r="E22" s="6">
        <v>22</v>
      </c>
      <c r="F22" s="6">
        <v>4087</v>
      </c>
      <c r="G22" s="6">
        <v>37891.318</v>
      </c>
      <c r="H22" s="6">
        <v>2</v>
      </c>
      <c r="I22" s="6">
        <v>1366</v>
      </c>
      <c r="J22" s="6">
        <v>2291.026</v>
      </c>
    </row>
    <row r="23" spans="1:10" s="6" customFormat="1" ht="13.5">
      <c r="A23" s="23" t="s">
        <v>150</v>
      </c>
      <c r="B23" s="24">
        <f>B22/B$9*100</f>
        <v>5.271317829457364</v>
      </c>
      <c r="C23" s="24">
        <f aca="true" t="shared" si="2" ref="C23:J23">C22/C$9*100</f>
        <v>3.294017126961795</v>
      </c>
      <c r="D23" s="24">
        <f t="shared" si="2"/>
        <v>4.365847307595639</v>
      </c>
      <c r="E23" s="24">
        <f t="shared" si="2"/>
        <v>5.527638190954774</v>
      </c>
      <c r="F23" s="24">
        <f t="shared" si="2"/>
        <v>2.852476636492438</v>
      </c>
      <c r="G23" s="24">
        <f t="shared" si="2"/>
        <v>2.6062964595047027</v>
      </c>
      <c r="H23" s="24">
        <f t="shared" si="2"/>
        <v>4.25531914893617</v>
      </c>
      <c r="I23" s="24">
        <f t="shared" si="2"/>
        <v>2.2564712489882224</v>
      </c>
      <c r="J23" s="24">
        <f t="shared" si="2"/>
        <v>0.6726984591057975</v>
      </c>
    </row>
    <row r="24" spans="1:10" s="6" customFormat="1" ht="13.5">
      <c r="A24" s="6" t="s">
        <v>55</v>
      </c>
      <c r="B24" s="6">
        <v>10</v>
      </c>
      <c r="C24" s="6">
        <v>2204</v>
      </c>
      <c r="D24" s="6">
        <v>24999.308</v>
      </c>
      <c r="E24" s="6">
        <v>6</v>
      </c>
      <c r="F24" s="6">
        <v>320</v>
      </c>
      <c r="G24" s="6">
        <v>3110.002</v>
      </c>
      <c r="H24" s="6">
        <v>1</v>
      </c>
      <c r="I24" s="6">
        <v>16</v>
      </c>
      <c r="J24" s="6">
        <v>159.605</v>
      </c>
    </row>
    <row r="25" spans="1:10" s="6" customFormat="1" ht="13.5">
      <c r="A25" s="6" t="s">
        <v>56</v>
      </c>
      <c r="B25" s="6">
        <v>18</v>
      </c>
      <c r="C25" s="6">
        <v>7064</v>
      </c>
      <c r="D25" s="6">
        <v>110393.044</v>
      </c>
      <c r="E25" s="6">
        <v>12</v>
      </c>
      <c r="F25" s="6">
        <v>3493</v>
      </c>
      <c r="G25" s="6">
        <v>32573.511</v>
      </c>
      <c r="H25" s="6">
        <v>1</v>
      </c>
      <c r="I25" s="6">
        <v>1350</v>
      </c>
      <c r="J25" s="6">
        <v>2131.421</v>
      </c>
    </row>
    <row r="26" spans="1:10" s="6" customFormat="1" ht="13.5">
      <c r="A26" s="6" t="s">
        <v>57</v>
      </c>
      <c r="B26" s="6">
        <v>6</v>
      </c>
      <c r="C26" s="6">
        <v>987</v>
      </c>
      <c r="D26" s="6">
        <v>20207.805</v>
      </c>
      <c r="E26" s="6">
        <v>4</v>
      </c>
      <c r="F26" s="6">
        <v>274</v>
      </c>
      <c r="G26" s="6">
        <v>2207.805</v>
      </c>
      <c r="H26" s="6">
        <v>0</v>
      </c>
      <c r="I26" s="6">
        <v>0</v>
      </c>
      <c r="J26" s="6">
        <v>0</v>
      </c>
    </row>
    <row r="27" s="6" customFormat="1" ht="13.5"/>
    <row r="28" spans="1:10" s="6" customFormat="1" ht="13.5">
      <c r="A28" s="6" t="s">
        <v>58</v>
      </c>
      <c r="B28" s="6">
        <v>34</v>
      </c>
      <c r="C28" s="6">
        <v>9444</v>
      </c>
      <c r="D28" s="6">
        <v>73791.436</v>
      </c>
      <c r="E28" s="6">
        <v>24</v>
      </c>
      <c r="F28" s="6">
        <v>4328</v>
      </c>
      <c r="G28" s="6">
        <v>51179.836</v>
      </c>
      <c r="H28" s="6">
        <v>7</v>
      </c>
      <c r="I28" s="6">
        <v>4763</v>
      </c>
      <c r="J28" s="6">
        <v>19588.934</v>
      </c>
    </row>
    <row r="29" spans="1:10" s="6" customFormat="1" ht="13.5">
      <c r="A29" s="23" t="s">
        <v>150</v>
      </c>
      <c r="B29" s="24">
        <f>B28/B$9*100</f>
        <v>5.271317829457364</v>
      </c>
      <c r="C29" s="24">
        <f aca="true" t="shared" si="3" ref="C29:J29">C28/C$9*100</f>
        <v>3.033515138666718</v>
      </c>
      <c r="D29" s="24">
        <f t="shared" si="3"/>
        <v>2.0704486961681914</v>
      </c>
      <c r="E29" s="24">
        <f t="shared" si="3"/>
        <v>6.030150753768844</v>
      </c>
      <c r="F29" s="24">
        <f t="shared" si="3"/>
        <v>3.0206799321603306</v>
      </c>
      <c r="G29" s="24">
        <f t="shared" si="3"/>
        <v>3.5203268823964193</v>
      </c>
      <c r="H29" s="24">
        <f t="shared" si="3"/>
        <v>14.893617021276595</v>
      </c>
      <c r="I29" s="24">
        <f t="shared" si="3"/>
        <v>7.867915489700514</v>
      </c>
      <c r="J29" s="24">
        <f t="shared" si="3"/>
        <v>5.751766115847297</v>
      </c>
    </row>
    <row r="30" spans="1:10" s="6" customFormat="1" ht="13.5">
      <c r="A30" s="6" t="s">
        <v>59</v>
      </c>
      <c r="B30" s="6">
        <v>3</v>
      </c>
      <c r="C30" s="6">
        <v>435</v>
      </c>
      <c r="D30" s="6">
        <v>7830.1</v>
      </c>
      <c r="E30" s="6">
        <v>3</v>
      </c>
      <c r="F30" s="6">
        <v>435</v>
      </c>
      <c r="G30" s="6">
        <v>7830.1</v>
      </c>
      <c r="H30" s="6">
        <v>0</v>
      </c>
      <c r="I30" s="6">
        <v>0</v>
      </c>
      <c r="J30" s="6">
        <v>0</v>
      </c>
    </row>
    <row r="31" spans="1:10" s="6" customFormat="1" ht="13.5">
      <c r="A31" s="6" t="s">
        <v>60</v>
      </c>
      <c r="B31" s="6">
        <v>13</v>
      </c>
      <c r="C31" s="6">
        <v>1459</v>
      </c>
      <c r="D31" s="6">
        <v>13160.883</v>
      </c>
      <c r="E31" s="6">
        <v>8</v>
      </c>
      <c r="F31" s="6">
        <v>576</v>
      </c>
      <c r="G31" s="6">
        <v>6227.755</v>
      </c>
      <c r="H31" s="6">
        <v>2</v>
      </c>
      <c r="I31" s="6">
        <v>530</v>
      </c>
      <c r="J31" s="6">
        <v>3910.462</v>
      </c>
    </row>
    <row r="32" spans="1:10" s="6" customFormat="1" ht="13.5">
      <c r="A32" s="6" t="s">
        <v>61</v>
      </c>
      <c r="B32" s="6">
        <v>18</v>
      </c>
      <c r="C32" s="6">
        <v>7550</v>
      </c>
      <c r="D32" s="6">
        <v>52800.453</v>
      </c>
      <c r="E32" s="6">
        <v>13</v>
      </c>
      <c r="F32" s="6">
        <v>3317</v>
      </c>
      <c r="G32" s="6">
        <v>37121.981</v>
      </c>
      <c r="H32" s="6">
        <v>5</v>
      </c>
      <c r="I32" s="6">
        <v>4233</v>
      </c>
      <c r="J32" s="6">
        <v>15678.472</v>
      </c>
    </row>
    <row r="33" s="6" customFormat="1" ht="13.5"/>
    <row r="34" spans="1:10" s="6" customFormat="1" ht="13.5">
      <c r="A34" s="6" t="s">
        <v>64</v>
      </c>
      <c r="B34" s="6">
        <v>31</v>
      </c>
      <c r="C34" s="6">
        <v>11364</v>
      </c>
      <c r="D34" s="6">
        <v>86542.72099999999</v>
      </c>
      <c r="E34" s="6">
        <v>22</v>
      </c>
      <c r="F34" s="6">
        <v>3412</v>
      </c>
      <c r="G34" s="6">
        <v>31843.287</v>
      </c>
      <c r="H34" s="6">
        <v>5</v>
      </c>
      <c r="I34" s="6">
        <v>6665</v>
      </c>
      <c r="J34" s="6">
        <v>44528.287</v>
      </c>
    </row>
    <row r="35" spans="1:10" s="6" customFormat="1" ht="13.5">
      <c r="A35" s="23" t="s">
        <v>150</v>
      </c>
      <c r="B35" s="24">
        <f>B34/B$9*100</f>
        <v>4.8062015503875966</v>
      </c>
      <c r="C35" s="24">
        <f aca="true" t="shared" si="4" ref="C35:J35">C34/C$9*100</f>
        <v>3.6502399444947673</v>
      </c>
      <c r="D35" s="24">
        <f t="shared" si="4"/>
        <v>2.4282257341800144</v>
      </c>
      <c r="E35" s="24">
        <f t="shared" si="4"/>
        <v>5.527638190954774</v>
      </c>
      <c r="F35" s="24">
        <f t="shared" si="4"/>
        <v>2.3813678208251035</v>
      </c>
      <c r="G35" s="24">
        <f t="shared" si="4"/>
        <v>2.1902918807704745</v>
      </c>
      <c r="H35" s="24">
        <f t="shared" si="4"/>
        <v>10.638297872340425</v>
      </c>
      <c r="I35" s="24">
        <f t="shared" si="4"/>
        <v>11.009795662157028</v>
      </c>
      <c r="J35" s="24">
        <f t="shared" si="4"/>
        <v>13.074539551939052</v>
      </c>
    </row>
    <row r="36" spans="1:10" s="6" customFormat="1" ht="13.5">
      <c r="A36" s="6" t="s">
        <v>65</v>
      </c>
      <c r="B36" s="6">
        <v>10</v>
      </c>
      <c r="C36" s="6">
        <v>3826</v>
      </c>
      <c r="D36" s="6">
        <v>31197.053</v>
      </c>
      <c r="E36" s="6">
        <v>6</v>
      </c>
      <c r="F36" s="6">
        <v>1055</v>
      </c>
      <c r="G36" s="6">
        <v>7663.377</v>
      </c>
      <c r="H36" s="6">
        <v>2</v>
      </c>
      <c r="I36" s="6">
        <v>2231</v>
      </c>
      <c r="J36" s="6">
        <v>18933.122</v>
      </c>
    </row>
    <row r="37" spans="1:10" s="6" customFormat="1" ht="13.5">
      <c r="A37" s="6" t="s">
        <v>67</v>
      </c>
      <c r="B37" s="6">
        <v>10</v>
      </c>
      <c r="C37" s="6">
        <v>2384</v>
      </c>
      <c r="D37" s="6">
        <v>18706.999</v>
      </c>
      <c r="E37" s="6">
        <v>7</v>
      </c>
      <c r="F37" s="6">
        <v>1291</v>
      </c>
      <c r="G37" s="6">
        <v>10262.218</v>
      </c>
      <c r="H37" s="6">
        <v>2</v>
      </c>
      <c r="I37" s="6">
        <v>969</v>
      </c>
      <c r="J37" s="6">
        <v>7815</v>
      </c>
    </row>
    <row r="38" spans="1:10" s="6" customFormat="1" ht="13.5">
      <c r="A38" s="6" t="s">
        <v>68</v>
      </c>
      <c r="B38" s="6">
        <v>5</v>
      </c>
      <c r="C38" s="6">
        <v>4629</v>
      </c>
      <c r="D38" s="6">
        <v>29420.917</v>
      </c>
      <c r="E38" s="6">
        <v>3</v>
      </c>
      <c r="F38" s="6">
        <v>541</v>
      </c>
      <c r="G38" s="6">
        <v>6699.94</v>
      </c>
      <c r="H38" s="6">
        <v>1</v>
      </c>
      <c r="I38" s="6">
        <v>3465</v>
      </c>
      <c r="J38" s="6">
        <v>17780.165</v>
      </c>
    </row>
    <row r="39" spans="1:10" s="6" customFormat="1" ht="13.5">
      <c r="A39" s="6" t="s">
        <v>70</v>
      </c>
      <c r="B39" s="6">
        <v>6</v>
      </c>
      <c r="C39" s="6">
        <v>525</v>
      </c>
      <c r="D39" s="6">
        <v>7217.752</v>
      </c>
      <c r="E39" s="6">
        <v>6</v>
      </c>
      <c r="F39" s="6">
        <v>525</v>
      </c>
      <c r="G39" s="6">
        <v>7217.752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71</v>
      </c>
      <c r="B41" s="6">
        <v>51</v>
      </c>
      <c r="C41" s="6">
        <v>20981</v>
      </c>
      <c r="D41" s="6">
        <v>194278.807</v>
      </c>
      <c r="E41" s="6">
        <v>44</v>
      </c>
      <c r="F41" s="6">
        <v>14128</v>
      </c>
      <c r="G41" s="6">
        <v>113162.349</v>
      </c>
      <c r="H41" s="6">
        <v>1</v>
      </c>
      <c r="I41" s="6">
        <v>374</v>
      </c>
      <c r="J41" s="6">
        <v>4516.152</v>
      </c>
    </row>
    <row r="42" spans="1:10" s="6" customFormat="1" ht="13.5">
      <c r="A42" s="23" t="s">
        <v>150</v>
      </c>
      <c r="B42" s="24">
        <f>B41/B$9*100</f>
        <v>7.906976744186046</v>
      </c>
      <c r="C42" s="24">
        <f aca="true" t="shared" si="5" ref="C42:J42">C41/C$9*100</f>
        <v>6.739324557853283</v>
      </c>
      <c r="D42" s="24">
        <f t="shared" si="5"/>
        <v>5.45109736916167</v>
      </c>
      <c r="E42" s="24">
        <f t="shared" si="5"/>
        <v>11.055276381909549</v>
      </c>
      <c r="F42" s="24">
        <f t="shared" si="5"/>
        <v>9.860481996663852</v>
      </c>
      <c r="G42" s="24">
        <f t="shared" si="5"/>
        <v>7.783699409662538</v>
      </c>
      <c r="H42" s="24">
        <f t="shared" si="5"/>
        <v>2.127659574468085</v>
      </c>
      <c r="I42" s="24">
        <f t="shared" si="5"/>
        <v>0.6178039876439202</v>
      </c>
      <c r="J42" s="24">
        <f t="shared" si="5"/>
        <v>1.3260471472115838</v>
      </c>
    </row>
    <row r="43" spans="1:10" s="6" customFormat="1" ht="13.5">
      <c r="A43" s="6" t="s">
        <v>72</v>
      </c>
      <c r="B43" s="6">
        <v>26</v>
      </c>
      <c r="C43" s="6">
        <v>6287</v>
      </c>
      <c r="D43" s="6">
        <v>88012.198</v>
      </c>
      <c r="E43" s="6">
        <v>23</v>
      </c>
      <c r="F43" s="6">
        <v>3325</v>
      </c>
      <c r="G43" s="6">
        <v>43887.125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73</v>
      </c>
      <c r="B44" s="6">
        <v>14</v>
      </c>
      <c r="C44" s="6">
        <v>5914</v>
      </c>
      <c r="D44" s="6">
        <v>54084.922999999995</v>
      </c>
      <c r="E44" s="6">
        <v>12</v>
      </c>
      <c r="F44" s="6">
        <v>2464</v>
      </c>
      <c r="G44" s="6">
        <v>22154.69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74</v>
      </c>
      <c r="B45" s="6">
        <v>4</v>
      </c>
      <c r="C45" s="6">
        <v>2414</v>
      </c>
      <c r="D45" s="6">
        <v>29452.627</v>
      </c>
      <c r="E45" s="6">
        <v>4</v>
      </c>
      <c r="F45" s="6">
        <v>2414</v>
      </c>
      <c r="G45" s="6">
        <v>29452.627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75</v>
      </c>
      <c r="B46" s="6">
        <v>4</v>
      </c>
      <c r="C46" s="6">
        <v>5565</v>
      </c>
      <c r="D46" s="6">
        <v>15977.499</v>
      </c>
      <c r="E46" s="6">
        <v>3</v>
      </c>
      <c r="F46" s="6">
        <v>5191</v>
      </c>
      <c r="G46" s="6">
        <v>11461.347</v>
      </c>
      <c r="H46" s="6">
        <v>1</v>
      </c>
      <c r="I46" s="6">
        <v>374</v>
      </c>
      <c r="J46" s="6">
        <v>4516.152</v>
      </c>
    </row>
    <row r="47" spans="1:10" s="6" customFormat="1" ht="13.5">
      <c r="A47" s="6" t="s">
        <v>76</v>
      </c>
      <c r="B47" s="6">
        <v>3</v>
      </c>
      <c r="C47" s="6">
        <v>801</v>
      </c>
      <c r="D47" s="6">
        <v>6751.56</v>
      </c>
      <c r="E47" s="6">
        <v>2</v>
      </c>
      <c r="F47" s="6">
        <v>734</v>
      </c>
      <c r="G47" s="6">
        <v>6206.56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77</v>
      </c>
      <c r="B49" s="6">
        <v>18</v>
      </c>
      <c r="C49" s="6">
        <v>3648</v>
      </c>
      <c r="D49" s="6">
        <v>21928.525</v>
      </c>
      <c r="E49" s="6">
        <v>15</v>
      </c>
      <c r="F49" s="6">
        <v>3220</v>
      </c>
      <c r="G49" s="6">
        <v>17754.525</v>
      </c>
      <c r="H49" s="6">
        <v>0</v>
      </c>
      <c r="I49" s="6">
        <v>0</v>
      </c>
      <c r="J49" s="6">
        <v>0</v>
      </c>
    </row>
    <row r="50" spans="1:10" s="6" customFormat="1" ht="13.5">
      <c r="A50" s="23" t="s">
        <v>150</v>
      </c>
      <c r="B50" s="24">
        <f>B49/B$9*100</f>
        <v>2.7906976744186047</v>
      </c>
      <c r="C50" s="24">
        <f aca="true" t="shared" si="6" ref="C50:J50">C49/C$9*100</f>
        <v>1.1717771310732938</v>
      </c>
      <c r="D50" s="24">
        <f t="shared" si="6"/>
        <v>0.6152731056100006</v>
      </c>
      <c r="E50" s="24">
        <f t="shared" si="6"/>
        <v>3.7688442211055273</v>
      </c>
      <c r="F50" s="24">
        <f t="shared" si="6"/>
        <v>2.2473635354797286</v>
      </c>
      <c r="G50" s="24">
        <f t="shared" si="6"/>
        <v>1.2212178960807787</v>
      </c>
      <c r="H50" s="24">
        <f t="shared" si="6"/>
        <v>0</v>
      </c>
      <c r="I50" s="24">
        <f t="shared" si="6"/>
        <v>0</v>
      </c>
      <c r="J50" s="24">
        <f t="shared" si="6"/>
        <v>0</v>
      </c>
    </row>
    <row r="51" spans="1:10" s="6" customFormat="1" ht="13.5">
      <c r="A51" s="6" t="s">
        <v>78</v>
      </c>
      <c r="B51" s="6">
        <v>7</v>
      </c>
      <c r="C51" s="6">
        <v>533</v>
      </c>
      <c r="D51" s="6">
        <v>4910.499</v>
      </c>
      <c r="E51" s="6">
        <v>6</v>
      </c>
      <c r="F51" s="6">
        <v>321</v>
      </c>
      <c r="G51" s="6">
        <v>2910.499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79</v>
      </c>
      <c r="B52" s="6">
        <v>6</v>
      </c>
      <c r="C52" s="6">
        <v>2302</v>
      </c>
      <c r="D52" s="6">
        <v>10081.116</v>
      </c>
      <c r="E52" s="6">
        <v>5</v>
      </c>
      <c r="F52" s="6">
        <v>2086</v>
      </c>
      <c r="G52" s="6">
        <v>8081.116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80</v>
      </c>
      <c r="B53" s="6">
        <v>3</v>
      </c>
      <c r="C53" s="6">
        <v>557</v>
      </c>
      <c r="D53" s="6">
        <v>3207.233</v>
      </c>
      <c r="E53" s="6">
        <v>3</v>
      </c>
      <c r="F53" s="6">
        <v>557</v>
      </c>
      <c r="G53" s="6">
        <v>3207.233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81</v>
      </c>
      <c r="B54" s="6">
        <v>2</v>
      </c>
      <c r="C54" s="6">
        <v>256</v>
      </c>
      <c r="D54" s="6">
        <v>3729.677</v>
      </c>
      <c r="E54" s="6">
        <v>1</v>
      </c>
      <c r="F54" s="6">
        <v>256</v>
      </c>
      <c r="G54" s="6">
        <v>3555.677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82</v>
      </c>
      <c r="B56" s="6">
        <v>30</v>
      </c>
      <c r="C56" s="6">
        <v>15882</v>
      </c>
      <c r="D56" s="6">
        <v>163412.669</v>
      </c>
      <c r="E56" s="6">
        <v>22</v>
      </c>
      <c r="F56" s="6">
        <v>9855</v>
      </c>
      <c r="G56" s="6">
        <v>101460.548</v>
      </c>
      <c r="H56" s="6">
        <v>1</v>
      </c>
      <c r="I56" s="6">
        <v>2334</v>
      </c>
      <c r="J56" s="6">
        <v>18989.423</v>
      </c>
    </row>
    <row r="57" spans="1:10" s="6" customFormat="1" ht="13.5">
      <c r="A57" s="23" t="s">
        <v>150</v>
      </c>
      <c r="B57" s="24">
        <f>B56/B$9*100</f>
        <v>4.651162790697675</v>
      </c>
      <c r="C57" s="24">
        <f aca="true" t="shared" si="7" ref="C57:J57">C56/C$9*100</f>
        <v>5.101470503208897</v>
      </c>
      <c r="D57" s="24">
        <f t="shared" si="7"/>
        <v>4.5850516781976465</v>
      </c>
      <c r="E57" s="24">
        <f t="shared" si="7"/>
        <v>5.527638190954774</v>
      </c>
      <c r="F57" s="24">
        <f t="shared" si="7"/>
        <v>6.878188708743081</v>
      </c>
      <c r="G57" s="24">
        <f t="shared" si="7"/>
        <v>6.978808893156129</v>
      </c>
      <c r="H57" s="24">
        <f t="shared" si="7"/>
        <v>2.127659574468085</v>
      </c>
      <c r="I57" s="24">
        <f t="shared" si="7"/>
        <v>3.8554933346548395</v>
      </c>
      <c r="J57" s="24">
        <f t="shared" si="7"/>
        <v>5.575735758305751</v>
      </c>
    </row>
    <row r="58" spans="1:10" s="6" customFormat="1" ht="13.5">
      <c r="A58" s="6" t="s">
        <v>83</v>
      </c>
      <c r="B58" s="6">
        <v>18</v>
      </c>
      <c r="C58" s="6">
        <v>9922</v>
      </c>
      <c r="D58" s="6">
        <v>77570.727</v>
      </c>
      <c r="E58" s="6">
        <v>14</v>
      </c>
      <c r="F58" s="6">
        <v>5518</v>
      </c>
      <c r="G58" s="6">
        <v>41090.751</v>
      </c>
      <c r="H58" s="6">
        <v>1</v>
      </c>
      <c r="I58" s="6">
        <v>2334</v>
      </c>
      <c r="J58" s="6">
        <v>18989.423</v>
      </c>
    </row>
    <row r="59" spans="1:10" s="6" customFormat="1" ht="13.5">
      <c r="A59" s="6" t="s">
        <v>85</v>
      </c>
      <c r="B59" s="6">
        <v>3</v>
      </c>
      <c r="C59" s="6">
        <v>1407</v>
      </c>
      <c r="D59" s="6">
        <v>22704.239999999998</v>
      </c>
      <c r="E59" s="6">
        <v>1</v>
      </c>
      <c r="F59" s="6">
        <v>42</v>
      </c>
      <c r="G59" s="6">
        <v>859.3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86</v>
      </c>
      <c r="B60" s="6">
        <v>3</v>
      </c>
      <c r="C60" s="6">
        <v>4180</v>
      </c>
      <c r="D60" s="6">
        <v>59644.676</v>
      </c>
      <c r="E60" s="6">
        <v>2</v>
      </c>
      <c r="F60" s="6">
        <v>4015</v>
      </c>
      <c r="G60" s="6">
        <v>57017.471</v>
      </c>
      <c r="H60" s="6">
        <v>0</v>
      </c>
      <c r="I60" s="6">
        <v>0</v>
      </c>
      <c r="J60" s="6">
        <v>0</v>
      </c>
    </row>
    <row r="61" spans="1:10" s="6" customFormat="1" ht="13.5">
      <c r="A61" s="6" t="s">
        <v>87</v>
      </c>
      <c r="B61" s="6">
        <v>6</v>
      </c>
      <c r="C61" s="6">
        <v>373</v>
      </c>
      <c r="D61" s="6">
        <v>3493.026</v>
      </c>
      <c r="E61" s="6">
        <v>5</v>
      </c>
      <c r="F61" s="6">
        <v>280</v>
      </c>
      <c r="G61" s="6">
        <v>2493.026</v>
      </c>
      <c r="H61" s="6">
        <v>0</v>
      </c>
      <c r="I61" s="6">
        <v>0</v>
      </c>
      <c r="J61" s="6">
        <v>0</v>
      </c>
    </row>
    <row r="62" s="6" customFormat="1" ht="13.5"/>
    <row r="63" spans="1:10" s="6" customFormat="1" ht="13.5">
      <c r="A63" s="6" t="s">
        <v>88</v>
      </c>
      <c r="B63" s="6">
        <v>69</v>
      </c>
      <c r="C63" s="6">
        <v>29972</v>
      </c>
      <c r="D63" s="6">
        <v>319127.592</v>
      </c>
      <c r="E63" s="6">
        <v>38</v>
      </c>
      <c r="F63" s="6">
        <v>11332</v>
      </c>
      <c r="G63" s="6">
        <v>136753.797</v>
      </c>
      <c r="H63" s="6">
        <v>5</v>
      </c>
      <c r="I63" s="6">
        <v>9169</v>
      </c>
      <c r="J63" s="6">
        <v>33688.729</v>
      </c>
    </row>
    <row r="64" spans="1:10" s="6" customFormat="1" ht="13.5">
      <c r="A64" s="23" t="s">
        <v>150</v>
      </c>
      <c r="B64" s="24">
        <f>B63/B$9*100</f>
        <v>10.69767441860465</v>
      </c>
      <c r="C64" s="24">
        <f aca="true" t="shared" si="8" ref="C64:J64">C63/C$9*100</f>
        <v>9.627331187644947</v>
      </c>
      <c r="D64" s="24">
        <f t="shared" si="8"/>
        <v>8.954119103573138</v>
      </c>
      <c r="E64" s="24">
        <f t="shared" si="8"/>
        <v>9.547738693467336</v>
      </c>
      <c r="F64" s="24">
        <f t="shared" si="8"/>
        <v>7.909044591321826</v>
      </c>
      <c r="G64" s="24">
        <f t="shared" si="8"/>
        <v>9.406401142998638</v>
      </c>
      <c r="H64" s="24">
        <f t="shared" si="8"/>
        <v>10.638297872340425</v>
      </c>
      <c r="I64" s="24">
        <f t="shared" si="8"/>
        <v>15.146108991195467</v>
      </c>
      <c r="J64" s="24">
        <f t="shared" si="8"/>
        <v>9.891793496683492</v>
      </c>
    </row>
    <row r="65" spans="1:10" s="6" customFormat="1" ht="13.5">
      <c r="A65" s="6" t="s">
        <v>89</v>
      </c>
      <c r="B65" s="6">
        <v>11</v>
      </c>
      <c r="C65" s="6">
        <v>4406</v>
      </c>
      <c r="D65" s="6">
        <v>61198.169</v>
      </c>
      <c r="E65" s="6">
        <v>2</v>
      </c>
      <c r="F65" s="6">
        <v>184</v>
      </c>
      <c r="G65" s="6">
        <v>2122.496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90</v>
      </c>
      <c r="B66" s="6">
        <v>9</v>
      </c>
      <c r="C66" s="6">
        <v>3111</v>
      </c>
      <c r="D66" s="6">
        <v>39113.058</v>
      </c>
      <c r="E66" s="6">
        <v>6</v>
      </c>
      <c r="F66" s="6">
        <v>1429</v>
      </c>
      <c r="G66" s="6">
        <v>13704.926</v>
      </c>
      <c r="H66" s="6">
        <v>1</v>
      </c>
      <c r="I66" s="6">
        <v>432</v>
      </c>
      <c r="J66" s="6">
        <v>3391.926</v>
      </c>
    </row>
    <row r="67" spans="1:10" s="6" customFormat="1" ht="13.5">
      <c r="A67" s="6" t="s">
        <v>91</v>
      </c>
      <c r="B67" s="6">
        <v>7</v>
      </c>
      <c r="C67" s="6">
        <v>2225</v>
      </c>
      <c r="D67" s="6">
        <v>12406.914</v>
      </c>
      <c r="E67" s="6">
        <v>6</v>
      </c>
      <c r="F67" s="6">
        <v>2061</v>
      </c>
      <c r="G67" s="6">
        <v>10591.072</v>
      </c>
      <c r="H67" s="6">
        <v>1</v>
      </c>
      <c r="I67" s="6">
        <v>164</v>
      </c>
      <c r="J67" s="6">
        <v>1815.842</v>
      </c>
    </row>
    <row r="68" spans="1:10" s="6" customFormat="1" ht="13.5">
      <c r="A68" s="6" t="s">
        <v>92</v>
      </c>
      <c r="B68" s="6">
        <v>18</v>
      </c>
      <c r="C68" s="6">
        <v>4540</v>
      </c>
      <c r="D68" s="6">
        <v>65917.857</v>
      </c>
      <c r="E68" s="6">
        <v>5</v>
      </c>
      <c r="F68" s="6">
        <v>1892</v>
      </c>
      <c r="G68" s="6">
        <v>27488.567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93</v>
      </c>
      <c r="B69" s="6">
        <v>24</v>
      </c>
      <c r="C69" s="6">
        <v>15690</v>
      </c>
      <c r="D69" s="6">
        <v>140491.594</v>
      </c>
      <c r="E69" s="6">
        <v>19</v>
      </c>
      <c r="F69" s="6">
        <v>5766</v>
      </c>
      <c r="G69" s="6">
        <v>82846.736</v>
      </c>
      <c r="H69" s="6">
        <v>3</v>
      </c>
      <c r="I69" s="6">
        <v>8573</v>
      </c>
      <c r="J69" s="6">
        <v>28480.961</v>
      </c>
    </row>
    <row r="70" s="6" customFormat="1" ht="13.5"/>
    <row r="71" spans="1:10" s="6" customFormat="1" ht="13.5">
      <c r="A71" s="6" t="s">
        <v>94</v>
      </c>
      <c r="B71" s="6">
        <v>82</v>
      </c>
      <c r="C71" s="6">
        <v>74330</v>
      </c>
      <c r="D71" s="6">
        <v>751053.2729999999</v>
      </c>
      <c r="E71" s="6">
        <v>54</v>
      </c>
      <c r="F71" s="6">
        <v>33326</v>
      </c>
      <c r="G71" s="6">
        <v>364122.508</v>
      </c>
      <c r="H71" s="6">
        <v>6</v>
      </c>
      <c r="I71" s="6">
        <v>28778</v>
      </c>
      <c r="J71" s="6">
        <v>147556.107</v>
      </c>
    </row>
    <row r="72" spans="1:10" s="6" customFormat="1" ht="13.5">
      <c r="A72" s="23" t="s">
        <v>150</v>
      </c>
      <c r="B72" s="24">
        <f>B71/B$9*100</f>
        <v>12.713178294573643</v>
      </c>
      <c r="C72" s="24">
        <f aca="true" t="shared" si="9" ref="C72:J72">C71/C$9*100</f>
        <v>23.875601467291098</v>
      </c>
      <c r="D72" s="24">
        <f t="shared" si="9"/>
        <v>21.073140111214297</v>
      </c>
      <c r="E72" s="24">
        <f t="shared" si="9"/>
        <v>13.5678391959799</v>
      </c>
      <c r="F72" s="24">
        <f t="shared" si="9"/>
        <v>23.259514653229015</v>
      </c>
      <c r="G72" s="24">
        <f t="shared" si="9"/>
        <v>25.045610802621667</v>
      </c>
      <c r="H72" s="24">
        <f t="shared" si="9"/>
        <v>12.76595744680851</v>
      </c>
      <c r="I72" s="24">
        <f t="shared" si="9"/>
        <v>47.537869402183794</v>
      </c>
      <c r="J72" s="24">
        <f t="shared" si="9"/>
        <v>43.32590106378112</v>
      </c>
    </row>
    <row r="73" spans="1:10" s="6" customFormat="1" ht="13.5">
      <c r="A73" s="6" t="s">
        <v>95</v>
      </c>
      <c r="B73" s="6">
        <v>37</v>
      </c>
      <c r="C73" s="6">
        <v>58754</v>
      </c>
      <c r="D73" s="6">
        <v>608942.893</v>
      </c>
      <c r="E73" s="6">
        <v>18</v>
      </c>
      <c r="F73" s="6">
        <v>19743</v>
      </c>
      <c r="G73" s="6">
        <v>232301.743</v>
      </c>
      <c r="H73" s="6">
        <v>4</v>
      </c>
      <c r="I73" s="6">
        <v>28128</v>
      </c>
      <c r="J73" s="6">
        <v>144999.592</v>
      </c>
    </row>
    <row r="74" spans="1:10" s="6" customFormat="1" ht="13.5">
      <c r="A74" s="6" t="s">
        <v>96</v>
      </c>
      <c r="B74" s="6">
        <v>20</v>
      </c>
      <c r="C74" s="6">
        <v>4538</v>
      </c>
      <c r="D74" s="6">
        <v>25291.304</v>
      </c>
      <c r="E74" s="6">
        <v>14</v>
      </c>
      <c r="F74" s="6">
        <v>2662</v>
      </c>
      <c r="G74" s="6">
        <v>17658.49</v>
      </c>
      <c r="H74" s="6">
        <v>2</v>
      </c>
      <c r="I74" s="6">
        <v>650</v>
      </c>
      <c r="J74" s="6">
        <v>2556.515</v>
      </c>
    </row>
    <row r="75" spans="1:10" s="6" customFormat="1" ht="13.5">
      <c r="A75" s="6" t="s">
        <v>97</v>
      </c>
      <c r="B75" s="6">
        <v>22</v>
      </c>
      <c r="C75" s="6">
        <v>10245</v>
      </c>
      <c r="D75" s="6">
        <v>107287.076</v>
      </c>
      <c r="E75" s="6">
        <v>19</v>
      </c>
      <c r="F75" s="6">
        <v>10128</v>
      </c>
      <c r="G75" s="6">
        <v>104630.275</v>
      </c>
      <c r="H75" s="6">
        <v>0</v>
      </c>
      <c r="I75" s="6">
        <v>0</v>
      </c>
      <c r="J75" s="6">
        <v>0</v>
      </c>
    </row>
    <row r="76" spans="1:10" s="6" customFormat="1" ht="13.5">
      <c r="A76" s="6" t="s">
        <v>98</v>
      </c>
      <c r="B76" s="6">
        <v>3</v>
      </c>
      <c r="C76" s="6">
        <v>793</v>
      </c>
      <c r="D76" s="6">
        <v>9532</v>
      </c>
      <c r="E76" s="6">
        <v>3</v>
      </c>
      <c r="F76" s="6">
        <v>793</v>
      </c>
      <c r="G76" s="6">
        <v>9532</v>
      </c>
      <c r="H76" s="6">
        <v>0</v>
      </c>
      <c r="I76" s="6">
        <v>0</v>
      </c>
      <c r="J76" s="6">
        <v>0</v>
      </c>
    </row>
    <row r="77" s="6" customFormat="1" ht="13.5"/>
    <row r="78" spans="1:10" s="6" customFormat="1" ht="13.5">
      <c r="A78" s="6" t="s">
        <v>99</v>
      </c>
      <c r="B78" s="6">
        <v>38</v>
      </c>
      <c r="C78" s="6">
        <v>10403</v>
      </c>
      <c r="D78" s="6">
        <v>100667.006</v>
      </c>
      <c r="E78" s="6">
        <v>18</v>
      </c>
      <c r="F78" s="6">
        <v>3358</v>
      </c>
      <c r="G78" s="6">
        <v>32901.629</v>
      </c>
      <c r="H78" s="6">
        <v>4</v>
      </c>
      <c r="I78" s="6">
        <v>607</v>
      </c>
      <c r="J78" s="6">
        <v>2629.434</v>
      </c>
    </row>
    <row r="79" spans="1:10" s="6" customFormat="1" ht="13.5">
      <c r="A79" s="23" t="s">
        <v>150</v>
      </c>
      <c r="B79" s="24">
        <f>B78/B$9*100</f>
        <v>5.891472868217054</v>
      </c>
      <c r="C79" s="24">
        <f aca="true" t="shared" si="10" ref="C79:J79">C78/C$9*100</f>
        <v>3.341556330744374</v>
      </c>
      <c r="D79" s="24">
        <f t="shared" si="10"/>
        <v>2.82452656592637</v>
      </c>
      <c r="E79" s="24">
        <f t="shared" si="10"/>
        <v>4.522613065326634</v>
      </c>
      <c r="F79" s="24">
        <f t="shared" si="10"/>
        <v>2.3436791155717165</v>
      </c>
      <c r="G79" s="24">
        <f t="shared" si="10"/>
        <v>2.263088319457171</v>
      </c>
      <c r="H79" s="24">
        <f t="shared" si="10"/>
        <v>8.51063829787234</v>
      </c>
      <c r="I79" s="24">
        <f t="shared" si="10"/>
        <v>1.0026925681814427</v>
      </c>
      <c r="J79" s="24">
        <f t="shared" si="10"/>
        <v>0.772062909858026</v>
      </c>
    </row>
    <row r="80" spans="1:10" s="6" customFormat="1" ht="13.5">
      <c r="A80" s="6" t="s">
        <v>100</v>
      </c>
      <c r="B80" s="6">
        <v>6</v>
      </c>
      <c r="C80" s="6">
        <v>1415</v>
      </c>
      <c r="D80" s="6">
        <v>18330.375</v>
      </c>
      <c r="E80" s="6">
        <v>4</v>
      </c>
      <c r="F80" s="6">
        <v>1128</v>
      </c>
      <c r="G80" s="6">
        <v>16520.941</v>
      </c>
      <c r="H80" s="6">
        <v>2</v>
      </c>
      <c r="I80" s="6">
        <v>287</v>
      </c>
      <c r="J80" s="6">
        <v>1809.434</v>
      </c>
    </row>
    <row r="81" spans="1:10" s="6" customFormat="1" ht="13.5">
      <c r="A81" s="6" t="s">
        <v>101</v>
      </c>
      <c r="B81" s="6">
        <v>10</v>
      </c>
      <c r="C81" s="6">
        <v>1974</v>
      </c>
      <c r="D81" s="6">
        <v>14059.02</v>
      </c>
      <c r="E81" s="6">
        <v>7</v>
      </c>
      <c r="F81" s="6">
        <v>1556</v>
      </c>
      <c r="G81" s="6">
        <v>12879.51</v>
      </c>
      <c r="H81" s="6">
        <v>2</v>
      </c>
      <c r="I81" s="6">
        <v>320</v>
      </c>
      <c r="J81" s="6">
        <v>820</v>
      </c>
    </row>
    <row r="82" spans="1:10" s="6" customFormat="1" ht="13.5">
      <c r="A82" s="6" t="s">
        <v>102</v>
      </c>
      <c r="B82" s="6">
        <v>7</v>
      </c>
      <c r="C82" s="6">
        <v>1534</v>
      </c>
      <c r="D82" s="6">
        <v>13028.061000000002</v>
      </c>
      <c r="E82" s="6">
        <v>3</v>
      </c>
      <c r="F82" s="6">
        <v>532</v>
      </c>
      <c r="G82" s="6">
        <v>2527.818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103</v>
      </c>
      <c r="B83" s="6">
        <v>13</v>
      </c>
      <c r="C83" s="6">
        <v>3710</v>
      </c>
      <c r="D83" s="6">
        <v>34864</v>
      </c>
      <c r="E83" s="6">
        <v>3</v>
      </c>
      <c r="F83" s="6">
        <v>100</v>
      </c>
      <c r="G83" s="6">
        <v>372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104</v>
      </c>
      <c r="B84" s="6">
        <v>2</v>
      </c>
      <c r="C84" s="6">
        <v>1770</v>
      </c>
      <c r="D84" s="6">
        <v>20385.55</v>
      </c>
      <c r="E84" s="6">
        <v>1</v>
      </c>
      <c r="F84" s="6">
        <v>42</v>
      </c>
      <c r="G84" s="6">
        <v>601.36</v>
      </c>
      <c r="H84" s="6">
        <v>0</v>
      </c>
      <c r="I84" s="6">
        <v>0</v>
      </c>
      <c r="J84" s="6">
        <v>0</v>
      </c>
    </row>
    <row r="85" s="6" customFormat="1" ht="13.5"/>
    <row r="86" spans="1:10" s="6" customFormat="1" ht="13.5">
      <c r="A86" s="6" t="s">
        <v>105</v>
      </c>
      <c r="B86" s="6">
        <v>10</v>
      </c>
      <c r="C86" s="6">
        <v>2116</v>
      </c>
      <c r="D86" s="6">
        <v>16573.397</v>
      </c>
      <c r="E86" s="6">
        <v>8</v>
      </c>
      <c r="F86" s="6">
        <v>1356</v>
      </c>
      <c r="G86" s="6">
        <v>5522.379</v>
      </c>
      <c r="H86" s="6">
        <v>0</v>
      </c>
      <c r="I86" s="6">
        <v>0</v>
      </c>
      <c r="J86" s="6">
        <v>0</v>
      </c>
    </row>
    <row r="87" spans="1:10" s="6" customFormat="1" ht="13.5">
      <c r="A87" s="23" t="s">
        <v>150</v>
      </c>
      <c r="B87" s="24">
        <f>B86/B$9*100</f>
        <v>1.550387596899225</v>
      </c>
      <c r="C87" s="24">
        <f aca="true" t="shared" si="11" ref="C87:J87">C86/C$9*100</f>
        <v>0.6796821297563295</v>
      </c>
      <c r="D87" s="24">
        <f t="shared" si="11"/>
        <v>0.46501830117153187</v>
      </c>
      <c r="E87" s="24">
        <f t="shared" si="11"/>
        <v>2.0100502512562812</v>
      </c>
      <c r="F87" s="24">
        <f t="shared" si="11"/>
        <v>0.9464052652517118</v>
      </c>
      <c r="G87" s="24">
        <f t="shared" si="11"/>
        <v>0.37984840843338097</v>
      </c>
      <c r="H87" s="24">
        <f t="shared" si="11"/>
        <v>0</v>
      </c>
      <c r="I87" s="24">
        <f t="shared" si="11"/>
        <v>0</v>
      </c>
      <c r="J87" s="24">
        <f t="shared" si="11"/>
        <v>0</v>
      </c>
    </row>
    <row r="88" spans="1:10" s="6" customFormat="1" ht="13.5">
      <c r="A88" s="6" t="s">
        <v>106</v>
      </c>
      <c r="B88" s="6">
        <v>8</v>
      </c>
      <c r="C88" s="6">
        <v>1894</v>
      </c>
      <c r="D88" s="6">
        <v>13196.197</v>
      </c>
      <c r="E88" s="6">
        <v>7</v>
      </c>
      <c r="F88" s="6">
        <v>1246</v>
      </c>
      <c r="G88" s="6">
        <v>4645.179</v>
      </c>
      <c r="H88" s="6">
        <v>0</v>
      </c>
      <c r="I88" s="6">
        <v>0</v>
      </c>
      <c r="J88" s="6">
        <v>0</v>
      </c>
    </row>
    <row r="89" spans="1:10" s="6" customFormat="1" ht="13.5">
      <c r="A89" s="6" t="s">
        <v>107</v>
      </c>
      <c r="B89" s="6">
        <v>2</v>
      </c>
      <c r="C89" s="6">
        <v>222</v>
      </c>
      <c r="D89" s="6">
        <v>3377.2</v>
      </c>
      <c r="E89" s="6">
        <v>1</v>
      </c>
      <c r="F89" s="6">
        <v>110</v>
      </c>
      <c r="G89" s="6">
        <v>877.2</v>
      </c>
      <c r="H89" s="6">
        <v>0</v>
      </c>
      <c r="I89" s="6">
        <v>0</v>
      </c>
      <c r="J89" s="6">
        <v>0</v>
      </c>
    </row>
    <row r="90" s="6" customFormat="1" ht="13.5"/>
    <row r="91" spans="1:10" s="6" customFormat="1" ht="13.5">
      <c r="A91" s="6" t="s">
        <v>108</v>
      </c>
      <c r="B91" s="6">
        <v>47</v>
      </c>
      <c r="C91" s="6">
        <v>33245</v>
      </c>
      <c r="D91" s="6">
        <v>529553.595</v>
      </c>
      <c r="E91" s="6">
        <v>29</v>
      </c>
      <c r="F91" s="6">
        <v>10165</v>
      </c>
      <c r="G91" s="6">
        <v>89817.279</v>
      </c>
      <c r="H91" s="6">
        <v>2</v>
      </c>
      <c r="I91" s="6">
        <v>950</v>
      </c>
      <c r="J91" s="6">
        <v>11042.574</v>
      </c>
    </row>
    <row r="92" spans="1:10" s="6" customFormat="1" ht="13.5">
      <c r="A92" s="23" t="s">
        <v>150</v>
      </c>
      <c r="B92" s="24">
        <f>B91/B$9*100</f>
        <v>7.286821705426356</v>
      </c>
      <c r="C92" s="24">
        <f aca="true" t="shared" si="12" ref="C92:J92">C91/C$9*100</f>
        <v>10.678654255079948</v>
      </c>
      <c r="D92" s="24">
        <f t="shared" si="12"/>
        <v>14.858276376664204</v>
      </c>
      <c r="E92" s="24">
        <f t="shared" si="12"/>
        <v>7.2864321608040195</v>
      </c>
      <c r="F92" s="24">
        <f t="shared" si="12"/>
        <v>7.094549794456968</v>
      </c>
      <c r="G92" s="24">
        <f t="shared" si="12"/>
        <v>6.177944410908221</v>
      </c>
      <c r="H92" s="24">
        <f t="shared" si="12"/>
        <v>4.25531914893617</v>
      </c>
      <c r="I92" s="24">
        <f t="shared" si="12"/>
        <v>1.5692882039083538</v>
      </c>
      <c r="J92" s="24">
        <f t="shared" si="12"/>
        <v>3.2423562693578094</v>
      </c>
    </row>
    <row r="93" spans="1:10" s="6" customFormat="1" ht="13.5">
      <c r="A93" s="6" t="s">
        <v>109</v>
      </c>
      <c r="B93" s="6">
        <v>17</v>
      </c>
      <c r="C93" s="6">
        <v>11415</v>
      </c>
      <c r="D93" s="6">
        <v>260768.266</v>
      </c>
      <c r="E93" s="6">
        <v>9</v>
      </c>
      <c r="F93" s="6">
        <v>2578</v>
      </c>
      <c r="G93" s="6">
        <v>16763.954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110</v>
      </c>
      <c r="B94" s="6">
        <v>5</v>
      </c>
      <c r="C94" s="6">
        <v>394</v>
      </c>
      <c r="D94" s="6">
        <v>4964.861</v>
      </c>
      <c r="E94" s="6">
        <v>3</v>
      </c>
      <c r="F94" s="6">
        <v>43</v>
      </c>
      <c r="G94" s="6">
        <v>164.861</v>
      </c>
      <c r="H94" s="6">
        <v>0</v>
      </c>
      <c r="I94" s="6">
        <v>0</v>
      </c>
      <c r="J94" s="6">
        <v>0</v>
      </c>
    </row>
    <row r="95" spans="1:10" s="6" customFormat="1" ht="13.5">
      <c r="A95" s="6" t="s">
        <v>111</v>
      </c>
      <c r="B95" s="6">
        <v>4</v>
      </c>
      <c r="C95" s="6">
        <v>1794</v>
      </c>
      <c r="D95" s="6">
        <v>11718.728</v>
      </c>
      <c r="E95" s="6">
        <v>3</v>
      </c>
      <c r="F95" s="6">
        <v>1119</v>
      </c>
      <c r="G95" s="6">
        <v>7663.254</v>
      </c>
      <c r="H95" s="6">
        <v>1</v>
      </c>
      <c r="I95" s="6">
        <v>675</v>
      </c>
      <c r="J95" s="6">
        <v>4055.474</v>
      </c>
    </row>
    <row r="96" spans="1:10" s="6" customFormat="1" ht="13.5">
      <c r="A96" s="6" t="s">
        <v>112</v>
      </c>
      <c r="B96" s="6">
        <v>21</v>
      </c>
      <c r="C96" s="6">
        <v>19642</v>
      </c>
      <c r="D96" s="6">
        <v>252101.74</v>
      </c>
      <c r="E96" s="6">
        <v>14</v>
      </c>
      <c r="F96" s="6">
        <v>6425</v>
      </c>
      <c r="G96" s="6">
        <v>65225.21</v>
      </c>
      <c r="H96" s="6">
        <v>1</v>
      </c>
      <c r="I96" s="6">
        <v>275</v>
      </c>
      <c r="J96" s="6">
        <v>6987.1</v>
      </c>
    </row>
    <row r="97" s="6" customFormat="1" ht="13.5"/>
    <row r="98" spans="1:10" s="6" customFormat="1" ht="13.5">
      <c r="A98" s="6" t="s">
        <v>113</v>
      </c>
      <c r="B98" s="6">
        <v>68</v>
      </c>
      <c r="C98" s="6">
        <v>41817</v>
      </c>
      <c r="D98" s="6">
        <v>632202.7170000001</v>
      </c>
      <c r="E98" s="6">
        <v>29</v>
      </c>
      <c r="F98" s="6">
        <v>14000</v>
      </c>
      <c r="G98" s="6">
        <v>157171.409</v>
      </c>
      <c r="H98" s="6">
        <v>3</v>
      </c>
      <c r="I98" s="6">
        <v>621</v>
      </c>
      <c r="J98" s="6">
        <v>3640.723</v>
      </c>
    </row>
    <row r="99" spans="1:10" s="6" customFormat="1" ht="13.5">
      <c r="A99" s="23" t="s">
        <v>150</v>
      </c>
      <c r="B99" s="24">
        <f>B98/B$9*100</f>
        <v>10.542635658914728</v>
      </c>
      <c r="C99" s="24">
        <f aca="true" t="shared" si="13" ref="C99:J99">C98/C$9*100</f>
        <v>13.432073544433095</v>
      </c>
      <c r="D99" s="24">
        <f t="shared" si="13"/>
        <v>17.738417383917536</v>
      </c>
      <c r="E99" s="24">
        <f t="shared" si="13"/>
        <v>7.2864321608040195</v>
      </c>
      <c r="F99" s="24">
        <f t="shared" si="13"/>
        <v>9.771145806433601</v>
      </c>
      <c r="G99" s="24">
        <f t="shared" si="13"/>
        <v>10.810795412607858</v>
      </c>
      <c r="H99" s="24">
        <f t="shared" si="13"/>
        <v>6.382978723404255</v>
      </c>
      <c r="I99" s="24">
        <f t="shared" si="13"/>
        <v>1.025818920660092</v>
      </c>
      <c r="J99" s="24">
        <f t="shared" si="13"/>
        <v>1.0690008546961216</v>
      </c>
    </row>
    <row r="100" spans="1:10" s="6" customFormat="1" ht="13.5">
      <c r="A100" s="6" t="s">
        <v>114</v>
      </c>
      <c r="B100" s="6">
        <v>12</v>
      </c>
      <c r="C100" s="6">
        <v>20274</v>
      </c>
      <c r="D100" s="6">
        <v>370092.758</v>
      </c>
      <c r="E100" s="6">
        <v>7</v>
      </c>
      <c r="F100" s="6">
        <v>1050</v>
      </c>
      <c r="G100" s="6">
        <v>17852.214</v>
      </c>
      <c r="H100" s="6">
        <v>1</v>
      </c>
      <c r="I100" s="6">
        <v>53</v>
      </c>
      <c r="J100" s="6">
        <v>239.343</v>
      </c>
    </row>
    <row r="101" spans="1:10" s="6" customFormat="1" ht="13.5">
      <c r="A101" s="6" t="s">
        <v>115</v>
      </c>
      <c r="B101" s="6">
        <v>12</v>
      </c>
      <c r="C101" s="6">
        <v>8604</v>
      </c>
      <c r="D101" s="6">
        <v>66558.467</v>
      </c>
      <c r="E101" s="6">
        <v>9</v>
      </c>
      <c r="F101" s="6">
        <v>7496</v>
      </c>
      <c r="G101" s="6">
        <v>51478.572</v>
      </c>
      <c r="H101" s="6">
        <v>0</v>
      </c>
      <c r="I101" s="6">
        <v>0</v>
      </c>
      <c r="J101" s="6">
        <v>0</v>
      </c>
    </row>
    <row r="102" spans="1:10" s="6" customFormat="1" ht="13.5">
      <c r="A102" s="6" t="s">
        <v>116</v>
      </c>
      <c r="B102" s="6">
        <v>12</v>
      </c>
      <c r="C102" s="6">
        <v>5498</v>
      </c>
      <c r="D102" s="6">
        <v>94934.095</v>
      </c>
      <c r="E102" s="6">
        <v>9</v>
      </c>
      <c r="F102" s="6">
        <v>5108</v>
      </c>
      <c r="G102" s="6">
        <v>85172.059</v>
      </c>
      <c r="H102" s="6">
        <v>0</v>
      </c>
      <c r="I102" s="6">
        <v>0</v>
      </c>
      <c r="J102" s="6">
        <v>0</v>
      </c>
    </row>
    <row r="103" spans="1:10" s="6" customFormat="1" ht="13.5">
      <c r="A103" s="6" t="s">
        <v>117</v>
      </c>
      <c r="B103" s="6">
        <v>32</v>
      </c>
      <c r="C103" s="6">
        <v>7441</v>
      </c>
      <c r="D103" s="6">
        <v>100617.397</v>
      </c>
      <c r="E103" s="6">
        <v>4</v>
      </c>
      <c r="F103" s="6">
        <v>346</v>
      </c>
      <c r="G103" s="6">
        <v>2668.564</v>
      </c>
      <c r="H103" s="6">
        <v>2</v>
      </c>
      <c r="I103" s="6">
        <v>568</v>
      </c>
      <c r="J103" s="6">
        <v>3401.38</v>
      </c>
    </row>
    <row r="104" s="6" customFormat="1" ht="13.5"/>
    <row r="105" spans="1:10" s="6" customFormat="1" ht="13.5">
      <c r="A105" s="6" t="s">
        <v>119</v>
      </c>
      <c r="B105" s="6">
        <v>72</v>
      </c>
      <c r="C105" s="6">
        <v>21196</v>
      </c>
      <c r="D105" s="6">
        <v>200149.525</v>
      </c>
      <c r="E105" s="6">
        <v>48</v>
      </c>
      <c r="F105" s="6">
        <v>12848</v>
      </c>
      <c r="G105" s="6">
        <v>117052.715</v>
      </c>
      <c r="H105" s="6">
        <v>7</v>
      </c>
      <c r="I105" s="6">
        <v>2698</v>
      </c>
      <c r="J105" s="6">
        <v>35284.641</v>
      </c>
    </row>
    <row r="106" spans="1:10" s="6" customFormat="1" ht="13.5">
      <c r="A106" s="23" t="s">
        <v>150</v>
      </c>
      <c r="B106" s="24">
        <f>B105/B$9*100</f>
        <v>11.162790697674419</v>
      </c>
      <c r="C106" s="24">
        <f aca="true" t="shared" si="14" ref="C106:J106">C105/C$9*100</f>
        <v>6.808384887672571</v>
      </c>
      <c r="D106" s="24">
        <f t="shared" si="14"/>
        <v>5.6158186578037705</v>
      </c>
      <c r="E106" s="24">
        <f t="shared" si="14"/>
        <v>12.060301507537687</v>
      </c>
      <c r="F106" s="24">
        <f t="shared" si="14"/>
        <v>8.967120094361352</v>
      </c>
      <c r="G106" s="24">
        <f t="shared" si="14"/>
        <v>8.051292295504552</v>
      </c>
      <c r="H106" s="24">
        <f t="shared" si="14"/>
        <v>14.893617021276595</v>
      </c>
      <c r="I106" s="24">
        <f t="shared" si="14"/>
        <v>4.456778499099724</v>
      </c>
      <c r="J106" s="24">
        <f t="shared" si="14"/>
        <v>10.360390336382586</v>
      </c>
    </row>
    <row r="107" spans="1:10" s="6" customFormat="1" ht="13.5">
      <c r="A107" s="6" t="s">
        <v>120</v>
      </c>
      <c r="B107" s="6">
        <v>22</v>
      </c>
      <c r="C107" s="6">
        <v>4185</v>
      </c>
      <c r="D107" s="6">
        <v>50124.369</v>
      </c>
      <c r="E107" s="6">
        <v>13</v>
      </c>
      <c r="F107" s="6">
        <v>1434</v>
      </c>
      <c r="G107" s="6">
        <v>16858.923</v>
      </c>
      <c r="H107" s="6">
        <v>1</v>
      </c>
      <c r="I107" s="6">
        <v>433</v>
      </c>
      <c r="J107" s="6">
        <v>1662.227</v>
      </c>
    </row>
    <row r="108" spans="1:10" s="6" customFormat="1" ht="13.5">
      <c r="A108" s="6" t="s">
        <v>121</v>
      </c>
      <c r="B108" s="6">
        <v>42</v>
      </c>
      <c r="C108" s="6">
        <v>15076</v>
      </c>
      <c r="D108" s="6">
        <v>126531.507</v>
      </c>
      <c r="E108" s="6">
        <v>31</v>
      </c>
      <c r="F108" s="6">
        <v>11073</v>
      </c>
      <c r="G108" s="6">
        <v>98800.143</v>
      </c>
      <c r="H108" s="6">
        <v>5</v>
      </c>
      <c r="I108" s="6">
        <v>1041</v>
      </c>
      <c r="J108" s="6">
        <v>13622.414</v>
      </c>
    </row>
    <row r="109" spans="1:10" s="6" customFormat="1" ht="13.5">
      <c r="A109" s="6" t="s">
        <v>122</v>
      </c>
      <c r="B109" s="6">
        <v>6</v>
      </c>
      <c r="C109" s="6">
        <v>655</v>
      </c>
      <c r="D109" s="6">
        <v>2936.942</v>
      </c>
      <c r="E109" s="6">
        <v>3</v>
      </c>
      <c r="F109" s="6">
        <v>285</v>
      </c>
      <c r="G109" s="6">
        <v>836.942</v>
      </c>
      <c r="H109" s="6">
        <v>0</v>
      </c>
      <c r="I109" s="6">
        <v>0</v>
      </c>
      <c r="J109" s="6">
        <v>0</v>
      </c>
    </row>
    <row r="110" spans="1:10" s="6" customFormat="1" ht="13.5">
      <c r="A110" s="6" t="s">
        <v>123</v>
      </c>
      <c r="B110" s="6">
        <v>1</v>
      </c>
      <c r="C110" s="6">
        <v>1224</v>
      </c>
      <c r="D110" s="6">
        <v>20000</v>
      </c>
      <c r="E110" s="6">
        <v>0</v>
      </c>
      <c r="F110" s="6">
        <v>0</v>
      </c>
      <c r="G110" s="6">
        <v>0</v>
      </c>
      <c r="H110" s="6">
        <v>1</v>
      </c>
      <c r="I110" s="6">
        <v>1224</v>
      </c>
      <c r="J110" s="6">
        <v>20000</v>
      </c>
    </row>
    <row r="111" spans="1:10" s="6" customFormat="1" ht="13.5">
      <c r="A111" s="21" t="s">
        <v>124</v>
      </c>
      <c r="B111" s="6">
        <v>1</v>
      </c>
      <c r="C111" s="6">
        <v>56</v>
      </c>
      <c r="D111" s="6">
        <v>556.707</v>
      </c>
      <c r="E111" s="6">
        <v>1</v>
      </c>
      <c r="F111" s="6">
        <v>56</v>
      </c>
      <c r="G111" s="6">
        <v>556.707</v>
      </c>
      <c r="H111" s="6">
        <v>0</v>
      </c>
      <c r="I111" s="6">
        <v>0</v>
      </c>
      <c r="J111" s="6">
        <v>0</v>
      </c>
    </row>
    <row r="112" s="6" customFormat="1" ht="13.5">
      <c r="A112" s="21"/>
    </row>
    <row r="113" spans="1:10" s="6" customFormat="1" ht="13.5">
      <c r="A113" s="6" t="s">
        <v>125</v>
      </c>
      <c r="B113" s="6">
        <v>39</v>
      </c>
      <c r="C113" s="6">
        <v>18093</v>
      </c>
      <c r="D113" s="6">
        <v>256354.911</v>
      </c>
      <c r="E113" s="6">
        <v>16</v>
      </c>
      <c r="F113" s="6">
        <v>10924</v>
      </c>
      <c r="G113" s="6">
        <v>147114.316</v>
      </c>
      <c r="H113" s="6">
        <v>4</v>
      </c>
      <c r="I113" s="6">
        <v>2212</v>
      </c>
      <c r="J113" s="6">
        <v>16816.476</v>
      </c>
    </row>
    <row r="114" spans="1:10" s="6" customFormat="1" ht="13.5">
      <c r="A114" s="23" t="s">
        <v>150</v>
      </c>
      <c r="B114" s="24">
        <f>B113/B$9*100</f>
        <v>6.046511627906977</v>
      </c>
      <c r="C114" s="24">
        <f aca="true" t="shared" si="15" ref="C114:J114">C113/C$9*100</f>
        <v>5.811667662420259</v>
      </c>
      <c r="D114" s="24">
        <f t="shared" si="15"/>
        <v>7.192835917114593</v>
      </c>
      <c r="E114" s="24">
        <f t="shared" si="15"/>
        <v>4.0201005025125625</v>
      </c>
      <c r="F114" s="24">
        <f t="shared" si="15"/>
        <v>7.624285484962905</v>
      </c>
      <c r="G114" s="24">
        <f t="shared" si="15"/>
        <v>10.119033624886207</v>
      </c>
      <c r="H114" s="24">
        <f t="shared" si="15"/>
        <v>8.51063829787234</v>
      </c>
      <c r="I114" s="24">
        <f t="shared" si="15"/>
        <v>3.6539636916266085</v>
      </c>
      <c r="J114" s="24">
        <f t="shared" si="15"/>
        <v>4.93770803683137</v>
      </c>
    </row>
    <row r="115" spans="1:10" s="6" customFormat="1" ht="13.5">
      <c r="A115" s="6" t="s">
        <v>126</v>
      </c>
      <c r="B115" s="6">
        <v>26</v>
      </c>
      <c r="C115" s="6">
        <v>14752</v>
      </c>
      <c r="D115" s="6">
        <v>188162.43800000002</v>
      </c>
      <c r="E115" s="6">
        <v>13</v>
      </c>
      <c r="F115" s="6">
        <v>10111</v>
      </c>
      <c r="G115" s="6">
        <v>141367.219</v>
      </c>
      <c r="H115" s="6">
        <v>3</v>
      </c>
      <c r="I115" s="6">
        <v>1712</v>
      </c>
      <c r="J115" s="6">
        <v>10724.491</v>
      </c>
    </row>
    <row r="116" spans="1:10" s="6" customFormat="1" ht="13.5">
      <c r="A116" s="6" t="s">
        <v>127</v>
      </c>
      <c r="B116" s="6">
        <v>11</v>
      </c>
      <c r="C116" s="6">
        <v>2673</v>
      </c>
      <c r="D116" s="6">
        <v>63470.380999999994</v>
      </c>
      <c r="E116" s="6">
        <v>2</v>
      </c>
      <c r="F116" s="6">
        <v>433</v>
      </c>
      <c r="G116" s="6">
        <v>3060.877</v>
      </c>
      <c r="H116" s="6">
        <v>1</v>
      </c>
      <c r="I116" s="6">
        <v>500</v>
      </c>
      <c r="J116" s="6">
        <v>6091.985</v>
      </c>
    </row>
    <row r="117" spans="1:10" s="6" customFormat="1" ht="13.5">
      <c r="A117" s="6" t="s">
        <v>128</v>
      </c>
      <c r="B117" s="6">
        <v>2</v>
      </c>
      <c r="C117" s="6">
        <v>668</v>
      </c>
      <c r="D117" s="6">
        <v>4722.092</v>
      </c>
      <c r="E117" s="6">
        <v>1</v>
      </c>
      <c r="F117" s="6">
        <v>380</v>
      </c>
      <c r="G117" s="6">
        <v>2686.22</v>
      </c>
      <c r="H117" s="6">
        <v>0</v>
      </c>
      <c r="I117" s="6">
        <v>0</v>
      </c>
      <c r="J117" s="6">
        <v>0</v>
      </c>
    </row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9.8515625" style="1" customWidth="1"/>
    <col min="3" max="3" width="10.7109375" style="1" customWidth="1"/>
    <col min="4" max="4" width="11.28125" style="1" customWidth="1"/>
    <col min="5" max="5" width="8.7109375" style="1" customWidth="1"/>
    <col min="6" max="6" width="10.57421875" style="1" customWidth="1"/>
    <col min="7" max="7" width="11.57421875" style="1" customWidth="1"/>
    <col min="8" max="8" width="9.28125" style="1" customWidth="1"/>
    <col min="9" max="9" width="11.8515625" style="1" customWidth="1"/>
    <col min="10" max="10" width="9.8515625" style="1" customWidth="1"/>
    <col min="11" max="16384" width="9.140625" style="1" customWidth="1"/>
  </cols>
  <sheetData>
    <row r="1" spans="1:10" ht="13.5" customHeight="1">
      <c r="A1" s="32" t="s">
        <v>142</v>
      </c>
      <c r="B1" s="32"/>
      <c r="C1" s="32"/>
      <c r="D1" s="32"/>
      <c r="E1" s="32"/>
      <c r="F1" s="32"/>
      <c r="G1" s="32"/>
      <c r="H1" s="32"/>
      <c r="I1" s="32"/>
      <c r="J1" s="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3"/>
    </row>
    <row r="4" spans="1:10" ht="13.5" customHeight="1">
      <c r="A4" s="40"/>
      <c r="B4" s="38" t="s">
        <v>13</v>
      </c>
      <c r="C4" s="38"/>
      <c r="D4" s="38"/>
      <c r="E4" s="38" t="s">
        <v>14</v>
      </c>
      <c r="F4" s="38"/>
      <c r="G4" s="38"/>
      <c r="H4" s="38" t="s">
        <v>27</v>
      </c>
      <c r="I4" s="39"/>
      <c r="J4" s="12"/>
    </row>
    <row r="5" spans="1:10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4" t="s">
        <v>2</v>
      </c>
      <c r="J5" s="20"/>
    </row>
    <row r="6" spans="1:10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6" t="s">
        <v>41</v>
      </c>
      <c r="J6" s="20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4"/>
      <c r="L7" s="4"/>
    </row>
    <row r="8" s="6" customFormat="1" ht="13.5"/>
    <row r="9" spans="1:11" s="6" customFormat="1" ht="13.5">
      <c r="A9" s="11" t="s">
        <v>42</v>
      </c>
      <c r="B9" s="11">
        <v>142</v>
      </c>
      <c r="C9" s="11">
        <v>96709</v>
      </c>
      <c r="D9" s="11">
        <v>1595812.065</v>
      </c>
      <c r="E9" s="11">
        <v>31</v>
      </c>
      <c r="F9" s="11">
        <v>10797</v>
      </c>
      <c r="G9" s="11">
        <v>138684.725</v>
      </c>
      <c r="H9" s="11">
        <v>27</v>
      </c>
      <c r="I9" s="11">
        <v>35124.227</v>
      </c>
      <c r="J9" s="11"/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9" s="6" customFormat="1" ht="13.5">
      <c r="A11" s="6" t="s">
        <v>43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0" s="6" customFormat="1" ht="13.5">
      <c r="A12" s="23" t="s">
        <v>150</v>
      </c>
      <c r="B12" s="24">
        <f>B11/B$9*100</f>
        <v>0</v>
      </c>
      <c r="C12" s="24">
        <f aca="true" t="shared" si="0" ref="C12:J12">C11/C$9*100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/>
    </row>
    <row r="13" spans="1:9" s="6" customFormat="1" ht="13.5">
      <c r="A13" s="6" t="s">
        <v>45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="6" customFormat="1" ht="13.5"/>
    <row r="15" spans="1:9" s="6" customFormat="1" ht="13.5">
      <c r="A15" s="6" t="s">
        <v>48</v>
      </c>
      <c r="B15" s="6">
        <v>1</v>
      </c>
      <c r="C15" s="6">
        <v>600</v>
      </c>
      <c r="D15" s="6">
        <v>5000</v>
      </c>
      <c r="E15" s="6">
        <v>11</v>
      </c>
      <c r="F15" s="6">
        <v>1036</v>
      </c>
      <c r="G15" s="6">
        <v>7302.75</v>
      </c>
      <c r="H15" s="6">
        <v>1</v>
      </c>
      <c r="I15" s="6">
        <v>402.337</v>
      </c>
    </row>
    <row r="16" spans="1:10" s="6" customFormat="1" ht="13.5">
      <c r="A16" s="23" t="s">
        <v>150</v>
      </c>
      <c r="B16" s="24">
        <f>B15/B$9*100</f>
        <v>0.7042253521126761</v>
      </c>
      <c r="C16" s="24">
        <f aca="true" t="shared" si="1" ref="C16:J16">C15/C$9*100</f>
        <v>0.6204179548956147</v>
      </c>
      <c r="D16" s="24">
        <f t="shared" si="1"/>
        <v>0.31332010264003113</v>
      </c>
      <c r="E16" s="24">
        <f t="shared" si="1"/>
        <v>35.483870967741936</v>
      </c>
      <c r="F16" s="24">
        <f t="shared" si="1"/>
        <v>9.595257942020933</v>
      </c>
      <c r="G16" s="24">
        <f t="shared" si="1"/>
        <v>5.2657205038262145</v>
      </c>
      <c r="H16" s="24">
        <f t="shared" si="1"/>
        <v>3.7037037037037033</v>
      </c>
      <c r="I16" s="24">
        <f t="shared" si="1"/>
        <v>1.1454686248326547</v>
      </c>
      <c r="J16" s="24"/>
    </row>
    <row r="17" spans="1:9" s="6" customFormat="1" ht="13.5">
      <c r="A17" s="6" t="s">
        <v>50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s="6" customFormat="1" ht="13.5">
      <c r="A18" s="6" t="s">
        <v>51</v>
      </c>
      <c r="B18" s="6">
        <v>0</v>
      </c>
      <c r="C18" s="6">
        <v>0</v>
      </c>
      <c r="D18" s="6">
        <v>0</v>
      </c>
      <c r="E18" s="6">
        <v>10</v>
      </c>
      <c r="F18" s="6">
        <v>1000</v>
      </c>
      <c r="G18" s="6">
        <v>7042.171</v>
      </c>
      <c r="H18" s="6">
        <v>0</v>
      </c>
      <c r="I18" s="6">
        <v>0</v>
      </c>
    </row>
    <row r="19" spans="1:9" s="6" customFormat="1" ht="13.5">
      <c r="A19" s="6" t="s">
        <v>52</v>
      </c>
      <c r="B19" s="6">
        <v>1</v>
      </c>
      <c r="C19" s="6">
        <v>600</v>
      </c>
      <c r="D19" s="6">
        <v>5000</v>
      </c>
      <c r="E19" s="6">
        <v>0</v>
      </c>
      <c r="F19" s="6">
        <v>0</v>
      </c>
      <c r="G19" s="6">
        <v>0</v>
      </c>
      <c r="H19" s="6">
        <v>1</v>
      </c>
      <c r="I19" s="6">
        <v>402.337</v>
      </c>
    </row>
    <row r="20" spans="1:9" s="6" customFormat="1" ht="13.5">
      <c r="A20" s="6" t="s">
        <v>53</v>
      </c>
      <c r="B20" s="6">
        <v>0</v>
      </c>
      <c r="C20" s="6">
        <v>0</v>
      </c>
      <c r="D20" s="6">
        <v>0</v>
      </c>
      <c r="E20" s="6">
        <v>1</v>
      </c>
      <c r="F20" s="6">
        <v>36</v>
      </c>
      <c r="G20" s="6">
        <v>260.579</v>
      </c>
      <c r="H20" s="6">
        <v>0</v>
      </c>
      <c r="I20" s="6">
        <v>0</v>
      </c>
    </row>
    <row r="21" s="6" customFormat="1" ht="13.5"/>
    <row r="22" spans="1:9" s="6" customFormat="1" ht="13.5">
      <c r="A22" s="6" t="s">
        <v>54</v>
      </c>
      <c r="B22" s="6">
        <v>9</v>
      </c>
      <c r="C22" s="6">
        <v>4727</v>
      </c>
      <c r="D22" s="6">
        <v>115247.813</v>
      </c>
      <c r="E22" s="6">
        <v>1</v>
      </c>
      <c r="F22" s="6">
        <v>75</v>
      </c>
      <c r="G22" s="6">
        <v>170</v>
      </c>
      <c r="H22" s="6">
        <v>0</v>
      </c>
      <c r="I22" s="6">
        <v>0</v>
      </c>
    </row>
    <row r="23" spans="1:10" s="6" customFormat="1" ht="13.5">
      <c r="A23" s="23" t="s">
        <v>150</v>
      </c>
      <c r="B23" s="24">
        <f>B22/B$9*100</f>
        <v>6.338028169014084</v>
      </c>
      <c r="C23" s="24">
        <f aca="true" t="shared" si="2" ref="C23:J23">C22/C$9*100</f>
        <v>4.8878594546526175</v>
      </c>
      <c r="D23" s="24">
        <f t="shared" si="2"/>
        <v>7.2218913196398224</v>
      </c>
      <c r="E23" s="24">
        <f t="shared" si="2"/>
        <v>3.225806451612903</v>
      </c>
      <c r="F23" s="24">
        <f t="shared" si="2"/>
        <v>0.6946373992775771</v>
      </c>
      <c r="G23" s="24">
        <f t="shared" si="2"/>
        <v>0.12258019042832582</v>
      </c>
      <c r="H23" s="24">
        <f t="shared" si="2"/>
        <v>0</v>
      </c>
      <c r="I23" s="24">
        <f t="shared" si="2"/>
        <v>0</v>
      </c>
      <c r="J23" s="24"/>
    </row>
    <row r="24" spans="1:9" s="6" customFormat="1" ht="13.5">
      <c r="A24" s="6" t="s">
        <v>55</v>
      </c>
      <c r="B24" s="6">
        <v>3</v>
      </c>
      <c r="C24" s="6">
        <v>1868</v>
      </c>
      <c r="D24" s="6">
        <v>21729.701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s="6" customFormat="1" ht="13.5">
      <c r="A25" s="6" t="s">
        <v>56</v>
      </c>
      <c r="B25" s="6">
        <v>4</v>
      </c>
      <c r="C25" s="6">
        <v>2146</v>
      </c>
      <c r="D25" s="6">
        <v>75518.112</v>
      </c>
      <c r="E25" s="6">
        <v>1</v>
      </c>
      <c r="F25" s="6">
        <v>75</v>
      </c>
      <c r="G25" s="6">
        <v>170</v>
      </c>
      <c r="H25" s="6">
        <v>0</v>
      </c>
      <c r="I25" s="6">
        <v>0</v>
      </c>
    </row>
    <row r="26" spans="1:9" s="6" customFormat="1" ht="13.5">
      <c r="A26" s="6" t="s">
        <v>57</v>
      </c>
      <c r="B26" s="6">
        <v>2</v>
      </c>
      <c r="C26" s="6">
        <v>713</v>
      </c>
      <c r="D26" s="6">
        <v>18000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="6" customFormat="1" ht="13.5"/>
    <row r="28" spans="1:9" s="6" customFormat="1" ht="13.5">
      <c r="A28" s="6" t="s">
        <v>58</v>
      </c>
      <c r="B28" s="6">
        <v>2</v>
      </c>
      <c r="C28" s="6">
        <v>337</v>
      </c>
      <c r="D28" s="6">
        <v>2917.268</v>
      </c>
      <c r="E28" s="6">
        <v>1</v>
      </c>
      <c r="F28" s="6">
        <v>16</v>
      </c>
      <c r="G28" s="6">
        <v>105.398</v>
      </c>
      <c r="H28" s="6">
        <v>0</v>
      </c>
      <c r="I28" s="6">
        <v>0</v>
      </c>
    </row>
    <row r="29" spans="1:10" s="6" customFormat="1" ht="13.5">
      <c r="A29" s="23" t="s">
        <v>150</v>
      </c>
      <c r="B29" s="24">
        <f>B28/B$9*100</f>
        <v>1.4084507042253522</v>
      </c>
      <c r="C29" s="24">
        <f aca="true" t="shared" si="3" ref="C29:J29">C28/C$9*100</f>
        <v>0.34846808466637025</v>
      </c>
      <c r="D29" s="24">
        <f t="shared" si="3"/>
        <v>0.18280774183769566</v>
      </c>
      <c r="E29" s="24">
        <f t="shared" si="3"/>
        <v>3.225806451612903</v>
      </c>
      <c r="F29" s="24">
        <f t="shared" si="3"/>
        <v>0.14818931184588313</v>
      </c>
      <c r="G29" s="24">
        <f t="shared" si="3"/>
        <v>0.07599827594567461</v>
      </c>
      <c r="H29" s="24">
        <f t="shared" si="3"/>
        <v>0</v>
      </c>
      <c r="I29" s="24">
        <f t="shared" si="3"/>
        <v>0</v>
      </c>
      <c r="J29" s="24"/>
    </row>
    <row r="30" spans="1:9" s="6" customFormat="1" ht="13.5">
      <c r="A30" s="6" t="s">
        <v>59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s="6" customFormat="1" ht="13.5">
      <c r="A31" s="6" t="s">
        <v>60</v>
      </c>
      <c r="B31" s="6">
        <v>2</v>
      </c>
      <c r="C31" s="6">
        <v>337</v>
      </c>
      <c r="D31" s="6">
        <v>2917.268</v>
      </c>
      <c r="E31" s="6">
        <v>1</v>
      </c>
      <c r="F31" s="6">
        <v>16</v>
      </c>
      <c r="G31" s="6">
        <v>105.398</v>
      </c>
      <c r="H31" s="6">
        <v>0</v>
      </c>
      <c r="I31" s="6">
        <v>0</v>
      </c>
    </row>
    <row r="32" spans="1:9" s="6" customFormat="1" ht="13.5">
      <c r="A32" s="6" t="s">
        <v>61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="6" customFormat="1" ht="13.5"/>
    <row r="34" spans="1:9" s="6" customFormat="1" ht="13.5">
      <c r="A34" s="6" t="s">
        <v>64</v>
      </c>
      <c r="B34" s="6">
        <v>2</v>
      </c>
      <c r="C34" s="6">
        <v>664</v>
      </c>
      <c r="D34" s="6">
        <v>4929.782</v>
      </c>
      <c r="E34" s="6">
        <v>1</v>
      </c>
      <c r="F34" s="6">
        <v>623</v>
      </c>
      <c r="G34" s="6">
        <v>4940.812</v>
      </c>
      <c r="H34" s="6">
        <v>1</v>
      </c>
      <c r="I34" s="6">
        <v>300.553</v>
      </c>
    </row>
    <row r="35" spans="1:10" s="6" customFormat="1" ht="13.5">
      <c r="A35" s="23" t="s">
        <v>150</v>
      </c>
      <c r="B35" s="24">
        <f>B34/B$9*100</f>
        <v>1.4084507042253522</v>
      </c>
      <c r="C35" s="24">
        <f aca="true" t="shared" si="4" ref="C35:J35">C34/C$9*100</f>
        <v>0.6865958700844802</v>
      </c>
      <c r="D35" s="24">
        <f t="shared" si="4"/>
        <v>0.3089199604465956</v>
      </c>
      <c r="E35" s="24">
        <f t="shared" si="4"/>
        <v>3.225806451612903</v>
      </c>
      <c r="F35" s="24">
        <f t="shared" si="4"/>
        <v>5.770121329999074</v>
      </c>
      <c r="G35" s="24">
        <f t="shared" si="4"/>
        <v>3.5626216225326903</v>
      </c>
      <c r="H35" s="24">
        <f t="shared" si="4"/>
        <v>3.7037037037037033</v>
      </c>
      <c r="I35" s="24">
        <f t="shared" si="4"/>
        <v>0.8556857350910527</v>
      </c>
      <c r="J35" s="24"/>
    </row>
    <row r="36" spans="1:9" s="6" customFormat="1" ht="13.5">
      <c r="A36" s="6" t="s">
        <v>65</v>
      </c>
      <c r="B36" s="6">
        <v>1</v>
      </c>
      <c r="C36" s="6">
        <v>540</v>
      </c>
      <c r="D36" s="6">
        <v>4300.001</v>
      </c>
      <c r="E36" s="6">
        <v>0</v>
      </c>
      <c r="F36" s="6">
        <v>0</v>
      </c>
      <c r="G36" s="6">
        <v>0</v>
      </c>
      <c r="H36" s="6">
        <v>1</v>
      </c>
      <c r="I36" s="6">
        <v>300.553</v>
      </c>
    </row>
    <row r="37" spans="1:9" s="6" customFormat="1" ht="13.5">
      <c r="A37" s="6" t="s">
        <v>67</v>
      </c>
      <c r="B37" s="6">
        <v>1</v>
      </c>
      <c r="C37" s="6">
        <v>124</v>
      </c>
      <c r="D37" s="6">
        <v>629.781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6" customFormat="1" ht="13.5">
      <c r="A38" s="6" t="s">
        <v>68</v>
      </c>
      <c r="B38" s="6">
        <v>0</v>
      </c>
      <c r="C38" s="6">
        <v>0</v>
      </c>
      <c r="D38" s="6">
        <v>0</v>
      </c>
      <c r="E38" s="6">
        <v>1</v>
      </c>
      <c r="F38" s="6">
        <v>623</v>
      </c>
      <c r="G38" s="6">
        <v>4940.812</v>
      </c>
      <c r="H38" s="6">
        <v>0</v>
      </c>
      <c r="I38" s="6">
        <v>0</v>
      </c>
    </row>
    <row r="39" spans="1:9" s="6" customFormat="1" ht="13.5">
      <c r="A39" s="6" t="s">
        <v>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="6" customFormat="1" ht="13.5"/>
    <row r="41" spans="1:9" s="6" customFormat="1" ht="13.5">
      <c r="A41" s="6" t="s">
        <v>71</v>
      </c>
      <c r="B41" s="6">
        <v>5</v>
      </c>
      <c r="C41" s="6">
        <v>6379</v>
      </c>
      <c r="D41" s="6">
        <v>75625.874</v>
      </c>
      <c r="E41" s="6">
        <v>1</v>
      </c>
      <c r="F41" s="6">
        <v>100</v>
      </c>
      <c r="G41" s="6">
        <v>974.432</v>
      </c>
      <c r="H41" s="6">
        <v>0</v>
      </c>
      <c r="I41" s="6">
        <v>0</v>
      </c>
    </row>
    <row r="42" spans="1:10" s="6" customFormat="1" ht="13.5">
      <c r="A42" s="23" t="s">
        <v>150</v>
      </c>
      <c r="B42" s="24">
        <f>B41/B$9*100</f>
        <v>3.5211267605633805</v>
      </c>
      <c r="C42" s="24">
        <f aca="true" t="shared" si="5" ref="C42:J42">C41/C$9*100</f>
        <v>6.596076890465211</v>
      </c>
      <c r="D42" s="24">
        <f t="shared" si="5"/>
        <v>4.739021320784412</v>
      </c>
      <c r="E42" s="24">
        <f t="shared" si="5"/>
        <v>3.225806451612903</v>
      </c>
      <c r="F42" s="24">
        <f t="shared" si="5"/>
        <v>0.9261831990367694</v>
      </c>
      <c r="G42" s="24">
        <f t="shared" si="5"/>
        <v>0.7026238830556141</v>
      </c>
      <c r="H42" s="24">
        <f t="shared" si="5"/>
        <v>0</v>
      </c>
      <c r="I42" s="24">
        <f t="shared" si="5"/>
        <v>0</v>
      </c>
      <c r="J42" s="24"/>
    </row>
    <row r="43" spans="1:9" s="6" customFormat="1" ht="13.5">
      <c r="A43" s="6" t="s">
        <v>72</v>
      </c>
      <c r="B43" s="6">
        <v>2</v>
      </c>
      <c r="C43" s="6">
        <v>2862</v>
      </c>
      <c r="D43" s="6">
        <v>43150.641</v>
      </c>
      <c r="E43" s="6">
        <v>1</v>
      </c>
      <c r="F43" s="6">
        <v>100</v>
      </c>
      <c r="G43" s="6">
        <v>974.432</v>
      </c>
      <c r="H43" s="6">
        <v>0</v>
      </c>
      <c r="I43" s="6">
        <v>0</v>
      </c>
    </row>
    <row r="44" spans="1:9" s="6" customFormat="1" ht="13.5">
      <c r="A44" s="6" t="s">
        <v>73</v>
      </c>
      <c r="B44" s="6">
        <v>2</v>
      </c>
      <c r="C44" s="6">
        <v>3450</v>
      </c>
      <c r="D44" s="6">
        <v>31930.233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s="6" customFormat="1" ht="13.5">
      <c r="A45" s="6" t="s">
        <v>74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s="6" customFormat="1" ht="13.5">
      <c r="A46" s="6" t="s">
        <v>75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s="6" customFormat="1" ht="13.5">
      <c r="A47" s="6" t="s">
        <v>76</v>
      </c>
      <c r="B47" s="6">
        <v>1</v>
      </c>
      <c r="C47" s="6">
        <v>67</v>
      </c>
      <c r="D47" s="6">
        <v>545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="6" customFormat="1" ht="13.5"/>
    <row r="49" spans="1:9" s="6" customFormat="1" ht="13.5">
      <c r="A49" s="6" t="s">
        <v>77</v>
      </c>
      <c r="B49" s="6">
        <v>2</v>
      </c>
      <c r="C49" s="6">
        <v>428</v>
      </c>
      <c r="D49" s="6">
        <v>4000</v>
      </c>
      <c r="E49" s="6">
        <v>0</v>
      </c>
      <c r="F49" s="6">
        <v>0</v>
      </c>
      <c r="G49" s="6">
        <v>0</v>
      </c>
      <c r="H49" s="6">
        <v>1</v>
      </c>
      <c r="I49" s="6">
        <v>174</v>
      </c>
    </row>
    <row r="50" spans="1:10" s="6" customFormat="1" ht="13.5">
      <c r="A50" s="23" t="s">
        <v>150</v>
      </c>
      <c r="B50" s="24">
        <f>B49/B$9*100</f>
        <v>1.4084507042253522</v>
      </c>
      <c r="C50" s="24">
        <f aca="true" t="shared" si="6" ref="C50:J50">C49/C$9*100</f>
        <v>0.4425648078255385</v>
      </c>
      <c r="D50" s="24">
        <f t="shared" si="6"/>
        <v>0.2506560821120249</v>
      </c>
      <c r="E50" s="24">
        <f t="shared" si="6"/>
        <v>0</v>
      </c>
      <c r="F50" s="24">
        <f t="shared" si="6"/>
        <v>0</v>
      </c>
      <c r="G50" s="24">
        <f t="shared" si="6"/>
        <v>0</v>
      </c>
      <c r="H50" s="24">
        <f t="shared" si="6"/>
        <v>3.7037037037037033</v>
      </c>
      <c r="I50" s="24">
        <f t="shared" si="6"/>
        <v>0.49538456746678017</v>
      </c>
      <c r="J50" s="24"/>
    </row>
    <row r="51" spans="1:9" s="6" customFormat="1" ht="13.5">
      <c r="A51" s="6" t="s">
        <v>78</v>
      </c>
      <c r="B51" s="6">
        <v>1</v>
      </c>
      <c r="C51" s="6">
        <v>212</v>
      </c>
      <c r="D51" s="6">
        <v>2000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s="6" customFormat="1" ht="13.5">
      <c r="A52" s="6" t="s">
        <v>79</v>
      </c>
      <c r="B52" s="6">
        <v>1</v>
      </c>
      <c r="C52" s="6">
        <v>216</v>
      </c>
      <c r="D52" s="6">
        <v>2000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s="6" customFormat="1" ht="13.5">
      <c r="A53" s="6" t="s">
        <v>80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s="6" customFormat="1" ht="13.5">
      <c r="A54" s="6" t="s">
        <v>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174</v>
      </c>
    </row>
    <row r="55" s="6" customFormat="1" ht="13.5"/>
    <row r="56" spans="1:9" s="6" customFormat="1" ht="13.5">
      <c r="A56" s="6" t="s">
        <v>82</v>
      </c>
      <c r="B56" s="6">
        <v>6</v>
      </c>
      <c r="C56" s="6">
        <v>3600</v>
      </c>
      <c r="D56" s="6">
        <v>41962.698</v>
      </c>
      <c r="E56" s="6">
        <v>1</v>
      </c>
      <c r="F56" s="6">
        <v>93</v>
      </c>
      <c r="G56" s="6">
        <v>1000</v>
      </c>
      <c r="H56" s="6">
        <v>0</v>
      </c>
      <c r="I56" s="6">
        <v>0</v>
      </c>
    </row>
    <row r="57" spans="1:10" s="6" customFormat="1" ht="13.5">
      <c r="A57" s="23" t="s">
        <v>150</v>
      </c>
      <c r="B57" s="24">
        <f>B56/B$9*100</f>
        <v>4.225352112676056</v>
      </c>
      <c r="C57" s="24">
        <f aca="true" t="shared" si="7" ref="C57:J57">C56/C$9*100</f>
        <v>3.722507729373688</v>
      </c>
      <c r="D57" s="24">
        <f t="shared" si="7"/>
        <v>2.6295513688825256</v>
      </c>
      <c r="E57" s="24">
        <f t="shared" si="7"/>
        <v>3.225806451612903</v>
      </c>
      <c r="F57" s="24">
        <f t="shared" si="7"/>
        <v>0.8613503751041955</v>
      </c>
      <c r="G57" s="24">
        <f t="shared" si="7"/>
        <v>0.7210599436960343</v>
      </c>
      <c r="H57" s="24">
        <f t="shared" si="7"/>
        <v>0</v>
      </c>
      <c r="I57" s="24">
        <f t="shared" si="7"/>
        <v>0</v>
      </c>
      <c r="J57" s="24"/>
    </row>
    <row r="58" spans="1:9" s="6" customFormat="1" ht="13.5">
      <c r="A58" s="6" t="s">
        <v>83</v>
      </c>
      <c r="B58" s="6">
        <v>3</v>
      </c>
      <c r="C58" s="6">
        <v>2070</v>
      </c>
      <c r="D58" s="6">
        <v>17490.553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s="6" customFormat="1" ht="13.5">
      <c r="A59" s="6" t="s">
        <v>85</v>
      </c>
      <c r="B59" s="6">
        <v>2</v>
      </c>
      <c r="C59" s="6">
        <v>1365</v>
      </c>
      <c r="D59" s="6">
        <v>21844.94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s="6" customFormat="1" ht="13.5">
      <c r="A60" s="6" t="s">
        <v>86</v>
      </c>
      <c r="B60" s="6">
        <v>1</v>
      </c>
      <c r="C60" s="6">
        <v>165</v>
      </c>
      <c r="D60" s="6">
        <v>2627.205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s="6" customFormat="1" ht="13.5">
      <c r="A61" s="6" t="s">
        <v>87</v>
      </c>
      <c r="B61" s="6">
        <v>0</v>
      </c>
      <c r="C61" s="6">
        <v>0</v>
      </c>
      <c r="D61" s="6">
        <v>0</v>
      </c>
      <c r="E61" s="6">
        <v>1</v>
      </c>
      <c r="F61" s="6">
        <v>93</v>
      </c>
      <c r="G61" s="6">
        <v>1000</v>
      </c>
      <c r="H61" s="6">
        <v>0</v>
      </c>
      <c r="I61" s="6">
        <v>0</v>
      </c>
    </row>
    <row r="62" s="6" customFormat="1" ht="13.5"/>
    <row r="63" spans="1:9" s="6" customFormat="1" ht="13.5">
      <c r="A63" s="6" t="s">
        <v>88</v>
      </c>
      <c r="B63" s="6">
        <v>24</v>
      </c>
      <c r="C63" s="6">
        <v>9115</v>
      </c>
      <c r="D63" s="6">
        <v>146275.066</v>
      </c>
      <c r="E63" s="6">
        <v>1</v>
      </c>
      <c r="F63" s="6">
        <v>356</v>
      </c>
      <c r="G63" s="6">
        <v>2110</v>
      </c>
      <c r="H63" s="6">
        <v>1</v>
      </c>
      <c r="I63" s="6">
        <v>300</v>
      </c>
    </row>
    <row r="64" spans="1:10" s="6" customFormat="1" ht="13.5">
      <c r="A64" s="23" t="s">
        <v>150</v>
      </c>
      <c r="B64" s="24">
        <f>B63/B$9*100</f>
        <v>16.901408450704224</v>
      </c>
      <c r="C64" s="24">
        <f aca="true" t="shared" si="8" ref="C64:J64">C63/C$9*100</f>
        <v>9.425182764789213</v>
      </c>
      <c r="D64" s="24">
        <f t="shared" si="8"/>
        <v>9.166183738559464</v>
      </c>
      <c r="E64" s="24">
        <f t="shared" si="8"/>
        <v>3.225806451612903</v>
      </c>
      <c r="F64" s="24">
        <f t="shared" si="8"/>
        <v>3.2972121885708994</v>
      </c>
      <c r="G64" s="24">
        <f t="shared" si="8"/>
        <v>1.5214364811986323</v>
      </c>
      <c r="H64" s="24">
        <f t="shared" si="8"/>
        <v>3.7037037037037033</v>
      </c>
      <c r="I64" s="24">
        <f t="shared" si="8"/>
        <v>0.8541113232185864</v>
      </c>
      <c r="J64" s="24"/>
    </row>
    <row r="65" spans="1:9" s="6" customFormat="1" ht="13.5">
      <c r="A65" s="6" t="s">
        <v>89</v>
      </c>
      <c r="B65" s="6">
        <v>9</v>
      </c>
      <c r="C65" s="6">
        <v>4222</v>
      </c>
      <c r="D65" s="6">
        <v>59075.673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s="6" customFormat="1" ht="13.5">
      <c r="A66" s="6" t="s">
        <v>90</v>
      </c>
      <c r="B66" s="6">
        <v>2</v>
      </c>
      <c r="C66" s="6">
        <v>1250</v>
      </c>
      <c r="D66" s="6">
        <v>22016.206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s="6" customFormat="1" ht="13.5">
      <c r="A67" s="6" t="s">
        <v>91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s="6" customFormat="1" ht="13.5">
      <c r="A68" s="6" t="s">
        <v>92</v>
      </c>
      <c r="B68" s="6">
        <v>11</v>
      </c>
      <c r="C68" s="6">
        <v>2292</v>
      </c>
      <c r="D68" s="6">
        <v>36019.29</v>
      </c>
      <c r="E68" s="6">
        <v>1</v>
      </c>
      <c r="F68" s="6">
        <v>356</v>
      </c>
      <c r="G68" s="6">
        <v>2110</v>
      </c>
      <c r="H68" s="6">
        <v>1</v>
      </c>
      <c r="I68" s="6">
        <v>300</v>
      </c>
    </row>
    <row r="69" spans="1:9" s="6" customFormat="1" ht="13.5">
      <c r="A69" s="6" t="s">
        <v>93</v>
      </c>
      <c r="B69" s="6">
        <v>2</v>
      </c>
      <c r="C69" s="6">
        <v>1351</v>
      </c>
      <c r="D69" s="6">
        <v>29163.897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="6" customFormat="1" ht="13.5"/>
    <row r="71" spans="1:9" s="6" customFormat="1" ht="13.5">
      <c r="A71" s="6" t="s">
        <v>94</v>
      </c>
      <c r="B71" s="6">
        <v>15</v>
      </c>
      <c r="C71" s="6">
        <v>6848</v>
      </c>
      <c r="D71" s="6">
        <v>132373.203</v>
      </c>
      <c r="E71" s="6">
        <v>6</v>
      </c>
      <c r="F71" s="6">
        <v>5378</v>
      </c>
      <c r="G71" s="6">
        <v>106604.455</v>
      </c>
      <c r="H71" s="6">
        <v>1</v>
      </c>
      <c r="I71" s="6">
        <v>397</v>
      </c>
    </row>
    <row r="72" spans="1:10" s="6" customFormat="1" ht="13.5">
      <c r="A72" s="23" t="s">
        <v>150</v>
      </c>
      <c r="B72" s="24">
        <f>B71/B$9*100</f>
        <v>10.56338028169014</v>
      </c>
      <c r="C72" s="24">
        <f aca="true" t="shared" si="9" ref="C72:J72">C71/C$9*100</f>
        <v>7.081036925208616</v>
      </c>
      <c r="D72" s="24">
        <f t="shared" si="9"/>
        <v>8.295037110149936</v>
      </c>
      <c r="E72" s="24">
        <f t="shared" si="9"/>
        <v>19.35483870967742</v>
      </c>
      <c r="F72" s="24">
        <f t="shared" si="9"/>
        <v>49.810132444197464</v>
      </c>
      <c r="G72" s="24">
        <f t="shared" si="9"/>
        <v>76.86820232004642</v>
      </c>
      <c r="H72" s="24">
        <f t="shared" si="9"/>
        <v>3.7037037037037033</v>
      </c>
      <c r="I72" s="24">
        <f t="shared" si="9"/>
        <v>1.1302739843925962</v>
      </c>
      <c r="J72" s="24"/>
    </row>
    <row r="73" spans="1:9" s="6" customFormat="1" ht="13.5">
      <c r="A73" s="6" t="s">
        <v>95</v>
      </c>
      <c r="B73" s="6">
        <v>12</v>
      </c>
      <c r="C73" s="6">
        <v>5707</v>
      </c>
      <c r="D73" s="6">
        <v>127219.903</v>
      </c>
      <c r="E73" s="6">
        <v>3</v>
      </c>
      <c r="F73" s="6">
        <v>5176</v>
      </c>
      <c r="G73" s="6">
        <v>104421.655</v>
      </c>
      <c r="H73" s="6">
        <v>0</v>
      </c>
      <c r="I73" s="6">
        <v>0</v>
      </c>
    </row>
    <row r="74" spans="1:9" s="6" customFormat="1" ht="13.5">
      <c r="A74" s="6" t="s">
        <v>96</v>
      </c>
      <c r="B74" s="6">
        <v>2</v>
      </c>
      <c r="C74" s="6">
        <v>1061</v>
      </c>
      <c r="D74" s="6">
        <v>3122.3</v>
      </c>
      <c r="E74" s="6">
        <v>2</v>
      </c>
      <c r="F74" s="6">
        <v>165</v>
      </c>
      <c r="G74" s="6">
        <v>1953.999</v>
      </c>
      <c r="H74" s="6">
        <v>0</v>
      </c>
      <c r="I74" s="6">
        <v>0</v>
      </c>
    </row>
    <row r="75" spans="1:9" s="6" customFormat="1" ht="13.5">
      <c r="A75" s="6" t="s">
        <v>97</v>
      </c>
      <c r="B75" s="6">
        <v>1</v>
      </c>
      <c r="C75" s="6">
        <v>80</v>
      </c>
      <c r="D75" s="6">
        <v>2031</v>
      </c>
      <c r="E75" s="6">
        <v>1</v>
      </c>
      <c r="F75" s="6">
        <v>37</v>
      </c>
      <c r="G75" s="6">
        <v>228.801</v>
      </c>
      <c r="H75" s="6">
        <v>1</v>
      </c>
      <c r="I75" s="6">
        <v>397</v>
      </c>
    </row>
    <row r="76" spans="1:9" s="6" customFormat="1" ht="13.5">
      <c r="A76" s="6" t="s">
        <v>98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="6" customFormat="1" ht="13.5"/>
    <row r="78" spans="1:9" s="6" customFormat="1" ht="13.5">
      <c r="A78" s="6" t="s">
        <v>99</v>
      </c>
      <c r="B78" s="6">
        <v>15</v>
      </c>
      <c r="C78" s="6">
        <v>6340</v>
      </c>
      <c r="D78" s="6">
        <v>64776.433</v>
      </c>
      <c r="E78" s="6">
        <v>1</v>
      </c>
      <c r="F78" s="6">
        <v>98</v>
      </c>
      <c r="G78" s="6">
        <v>359.51</v>
      </c>
      <c r="H78" s="6">
        <v>0</v>
      </c>
      <c r="I78" s="6">
        <v>0</v>
      </c>
    </row>
    <row r="79" spans="1:10" s="6" customFormat="1" ht="13.5">
      <c r="A79" s="23" t="s">
        <v>150</v>
      </c>
      <c r="B79" s="24">
        <f>B78/B$9*100</f>
        <v>10.56338028169014</v>
      </c>
      <c r="C79" s="24">
        <f aca="true" t="shared" si="10" ref="C79:J79">C78/C$9*100</f>
        <v>6.555749723396994</v>
      </c>
      <c r="D79" s="24">
        <f t="shared" si="10"/>
        <v>4.0591517272430195</v>
      </c>
      <c r="E79" s="24">
        <f t="shared" si="10"/>
        <v>3.225806451612903</v>
      </c>
      <c r="F79" s="24">
        <f t="shared" si="10"/>
        <v>0.9076595350560341</v>
      </c>
      <c r="G79" s="24">
        <f t="shared" si="10"/>
        <v>0.25922826035816127</v>
      </c>
      <c r="H79" s="24">
        <f t="shared" si="10"/>
        <v>0</v>
      </c>
      <c r="I79" s="24">
        <f t="shared" si="10"/>
        <v>0</v>
      </c>
      <c r="J79" s="24"/>
    </row>
    <row r="80" spans="1:9" s="6" customFormat="1" ht="13.5">
      <c r="A80" s="6" t="s">
        <v>100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s="6" customFormat="1" ht="13.5">
      <c r="A81" s="6" t="s">
        <v>101</v>
      </c>
      <c r="B81" s="6">
        <v>0</v>
      </c>
      <c r="C81" s="6">
        <v>0</v>
      </c>
      <c r="D81" s="6">
        <v>0</v>
      </c>
      <c r="E81" s="6">
        <v>1</v>
      </c>
      <c r="F81" s="6">
        <v>98</v>
      </c>
      <c r="G81" s="6">
        <v>359.51</v>
      </c>
      <c r="H81" s="6">
        <v>0</v>
      </c>
      <c r="I81" s="6">
        <v>0</v>
      </c>
    </row>
    <row r="82" spans="1:9" s="6" customFormat="1" ht="13.5">
      <c r="A82" s="6" t="s">
        <v>102</v>
      </c>
      <c r="B82" s="6">
        <v>4</v>
      </c>
      <c r="C82" s="6">
        <v>1002</v>
      </c>
      <c r="D82" s="6">
        <v>10500.243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s="6" customFormat="1" ht="13.5">
      <c r="A83" s="6" t="s">
        <v>103</v>
      </c>
      <c r="B83" s="6">
        <v>10</v>
      </c>
      <c r="C83" s="6">
        <v>3610</v>
      </c>
      <c r="D83" s="6">
        <v>34492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s="6" customFormat="1" ht="13.5">
      <c r="A84" s="6" t="s">
        <v>104</v>
      </c>
      <c r="B84" s="6">
        <v>1</v>
      </c>
      <c r="C84" s="6">
        <v>1728</v>
      </c>
      <c r="D84" s="6">
        <v>19784.19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="6" customFormat="1" ht="13.5"/>
    <row r="86" spans="1:9" s="6" customFormat="1" ht="13.5">
      <c r="A86" s="6" t="s">
        <v>105</v>
      </c>
      <c r="B86" s="6">
        <v>2</v>
      </c>
      <c r="C86" s="6">
        <v>760</v>
      </c>
      <c r="D86" s="6">
        <v>11051.018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10" s="6" customFormat="1" ht="13.5">
      <c r="A87" s="23" t="s">
        <v>150</v>
      </c>
      <c r="B87" s="24">
        <f>B86/B$9*100</f>
        <v>1.4084507042253522</v>
      </c>
      <c r="C87" s="24">
        <f aca="true" t="shared" si="11" ref="C87:J87">C86/C$9*100</f>
        <v>0.7858627428677786</v>
      </c>
      <c r="D87" s="24">
        <f t="shared" si="11"/>
        <v>0.6925012188073663</v>
      </c>
      <c r="E87" s="24">
        <f t="shared" si="11"/>
        <v>0</v>
      </c>
      <c r="F87" s="24">
        <f t="shared" si="11"/>
        <v>0</v>
      </c>
      <c r="G87" s="24">
        <f t="shared" si="11"/>
        <v>0</v>
      </c>
      <c r="H87" s="24">
        <f t="shared" si="11"/>
        <v>0</v>
      </c>
      <c r="I87" s="24">
        <f t="shared" si="11"/>
        <v>0</v>
      </c>
      <c r="J87" s="24"/>
    </row>
    <row r="88" spans="1:9" s="6" customFormat="1" ht="13.5">
      <c r="A88" s="6" t="s">
        <v>106</v>
      </c>
      <c r="B88" s="6">
        <v>1</v>
      </c>
      <c r="C88" s="6">
        <v>648</v>
      </c>
      <c r="D88" s="6">
        <v>8551.018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9" s="6" customFormat="1" ht="13.5">
      <c r="A89" s="6" t="s">
        <v>107</v>
      </c>
      <c r="B89" s="6">
        <v>1</v>
      </c>
      <c r="C89" s="6">
        <v>112</v>
      </c>
      <c r="D89" s="6">
        <v>2500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="6" customFormat="1" ht="13.5"/>
    <row r="91" spans="1:9" s="6" customFormat="1" ht="13.5">
      <c r="A91" s="6" t="s">
        <v>108</v>
      </c>
      <c r="B91" s="6">
        <v>16</v>
      </c>
      <c r="C91" s="6">
        <v>22130</v>
      </c>
      <c r="D91" s="6">
        <v>428693.742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</row>
    <row r="92" spans="1:10" s="6" customFormat="1" ht="13.5">
      <c r="A92" s="23" t="s">
        <v>150</v>
      </c>
      <c r="B92" s="24">
        <f>B91/B$9*100</f>
        <v>11.267605633802818</v>
      </c>
      <c r="C92" s="24">
        <f aca="true" t="shared" si="12" ref="C92:J92">C91/C$9*100</f>
        <v>22.883082236399922</v>
      </c>
      <c r="D92" s="24">
        <f t="shared" si="12"/>
        <v>26.863673448915804</v>
      </c>
      <c r="E92" s="24">
        <f t="shared" si="12"/>
        <v>0</v>
      </c>
      <c r="F92" s="24">
        <f t="shared" si="12"/>
        <v>0</v>
      </c>
      <c r="G92" s="24">
        <f t="shared" si="12"/>
        <v>0</v>
      </c>
      <c r="H92" s="24">
        <f t="shared" si="12"/>
        <v>0</v>
      </c>
      <c r="I92" s="24">
        <f t="shared" si="12"/>
        <v>0</v>
      </c>
      <c r="J92" s="24"/>
    </row>
    <row r="93" spans="1:9" s="6" customFormat="1" ht="13.5">
      <c r="A93" s="6" t="s">
        <v>109</v>
      </c>
      <c r="B93" s="6">
        <v>8</v>
      </c>
      <c r="C93" s="6">
        <v>8837</v>
      </c>
      <c r="D93" s="6">
        <v>244004.312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</row>
    <row r="94" spans="1:9" s="6" customFormat="1" ht="13.5">
      <c r="A94" s="6" t="s">
        <v>110</v>
      </c>
      <c r="B94" s="6">
        <v>2</v>
      </c>
      <c r="C94" s="6">
        <v>351</v>
      </c>
      <c r="D94" s="6">
        <v>4800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s="6" customFormat="1" ht="13.5">
      <c r="A95" s="6" t="s">
        <v>111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s="6" customFormat="1" ht="13.5">
      <c r="A96" s="6" t="s">
        <v>112</v>
      </c>
      <c r="B96" s="6">
        <v>6</v>
      </c>
      <c r="C96" s="6">
        <v>12942</v>
      </c>
      <c r="D96" s="6">
        <v>179889.43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</row>
    <row r="97" s="6" customFormat="1" ht="13.5"/>
    <row r="98" spans="1:9" s="6" customFormat="1" ht="13.5">
      <c r="A98" s="6" t="s">
        <v>113</v>
      </c>
      <c r="B98" s="6">
        <v>11</v>
      </c>
      <c r="C98" s="6">
        <v>24183</v>
      </c>
      <c r="D98" s="6">
        <v>456139.476</v>
      </c>
      <c r="E98" s="6">
        <v>6</v>
      </c>
      <c r="F98" s="6">
        <v>3013</v>
      </c>
      <c r="G98" s="6">
        <v>15061.109</v>
      </c>
      <c r="H98" s="6">
        <v>19</v>
      </c>
      <c r="I98" s="6">
        <v>190</v>
      </c>
    </row>
    <row r="99" spans="1:10" s="6" customFormat="1" ht="13.5">
      <c r="A99" s="23" t="s">
        <v>150</v>
      </c>
      <c r="B99" s="24">
        <f>B98/B$9*100</f>
        <v>7.746478873239436</v>
      </c>
      <c r="C99" s="24">
        <f aca="true" t="shared" si="13" ref="C99:J99">C98/C$9*100</f>
        <v>25.005945672067746</v>
      </c>
      <c r="D99" s="24">
        <f t="shared" si="13"/>
        <v>28.583533487698006</v>
      </c>
      <c r="E99" s="24">
        <f t="shared" si="13"/>
        <v>19.35483870967742</v>
      </c>
      <c r="F99" s="24">
        <f t="shared" si="13"/>
        <v>27.905899786977866</v>
      </c>
      <c r="G99" s="24">
        <f t="shared" si="13"/>
        <v>10.859962407539834</v>
      </c>
      <c r="H99" s="24">
        <f t="shared" si="13"/>
        <v>70.37037037037037</v>
      </c>
      <c r="I99" s="24">
        <f t="shared" si="13"/>
        <v>0.5409371713717714</v>
      </c>
      <c r="J99" s="24"/>
    </row>
    <row r="100" spans="1:9" s="6" customFormat="1" ht="13.5">
      <c r="A100" s="6" t="s">
        <v>114</v>
      </c>
      <c r="B100" s="6">
        <v>2</v>
      </c>
      <c r="C100" s="6">
        <v>19034</v>
      </c>
      <c r="D100" s="6">
        <v>351119.625</v>
      </c>
      <c r="E100" s="6">
        <v>2</v>
      </c>
      <c r="F100" s="6">
        <v>137</v>
      </c>
      <c r="G100" s="6">
        <v>881.576</v>
      </c>
      <c r="H100" s="6">
        <v>0</v>
      </c>
      <c r="I100" s="6">
        <v>0</v>
      </c>
    </row>
    <row r="101" spans="1:9" s="6" customFormat="1" ht="13.5">
      <c r="A101" s="6" t="s">
        <v>115</v>
      </c>
      <c r="B101" s="6">
        <v>3</v>
      </c>
      <c r="C101" s="6">
        <v>1108</v>
      </c>
      <c r="D101" s="6">
        <v>15079.895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s="6" customFormat="1" ht="13.5">
      <c r="A102" s="6" t="s">
        <v>116</v>
      </c>
      <c r="B102" s="6">
        <v>3</v>
      </c>
      <c r="C102" s="6">
        <v>390</v>
      </c>
      <c r="D102" s="6">
        <v>9762.036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s="6" customFormat="1" ht="13.5">
      <c r="A103" s="6" t="s">
        <v>117</v>
      </c>
      <c r="B103" s="6">
        <v>3</v>
      </c>
      <c r="C103" s="6">
        <v>3651</v>
      </c>
      <c r="D103" s="6">
        <v>80177.92</v>
      </c>
      <c r="E103" s="6">
        <v>4</v>
      </c>
      <c r="F103" s="6">
        <v>2876</v>
      </c>
      <c r="G103" s="6">
        <v>14179.533</v>
      </c>
      <c r="H103" s="6">
        <v>19</v>
      </c>
      <c r="I103" s="6">
        <v>190</v>
      </c>
    </row>
    <row r="104" s="6" customFormat="1" ht="13.5"/>
    <row r="105" spans="1:9" s="6" customFormat="1" ht="13.5">
      <c r="A105" s="6" t="s">
        <v>119</v>
      </c>
      <c r="B105" s="6">
        <v>17</v>
      </c>
      <c r="C105" s="6">
        <v>5650</v>
      </c>
      <c r="D105" s="6">
        <v>47812.169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</row>
    <row r="106" spans="1:10" s="6" customFormat="1" ht="13.5">
      <c r="A106" s="23" t="s">
        <v>150</v>
      </c>
      <c r="B106" s="24">
        <f>B105/B$9*100</f>
        <v>11.971830985915492</v>
      </c>
      <c r="C106" s="24">
        <f aca="true" t="shared" si="14" ref="C106:J106">C105/C$9*100</f>
        <v>5.842269075267039</v>
      </c>
      <c r="D106" s="24">
        <f t="shared" si="14"/>
        <v>2.996102739704503</v>
      </c>
      <c r="E106" s="24">
        <f t="shared" si="14"/>
        <v>0</v>
      </c>
      <c r="F106" s="24">
        <f t="shared" si="14"/>
        <v>0</v>
      </c>
      <c r="G106" s="24">
        <f t="shared" si="14"/>
        <v>0</v>
      </c>
      <c r="H106" s="24">
        <f t="shared" si="14"/>
        <v>0</v>
      </c>
      <c r="I106" s="24">
        <f t="shared" si="14"/>
        <v>0</v>
      </c>
      <c r="J106" s="24"/>
    </row>
    <row r="107" spans="1:9" s="6" customFormat="1" ht="13.5">
      <c r="A107" s="6" t="s">
        <v>120</v>
      </c>
      <c r="B107" s="6">
        <v>8</v>
      </c>
      <c r="C107" s="6">
        <v>2318</v>
      </c>
      <c r="D107" s="6">
        <v>31603.219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</row>
    <row r="108" spans="1:9" s="6" customFormat="1" ht="13.5">
      <c r="A108" s="6" t="s">
        <v>121</v>
      </c>
      <c r="B108" s="6">
        <v>6</v>
      </c>
      <c r="C108" s="6">
        <v>2962</v>
      </c>
      <c r="D108" s="6">
        <v>14108.95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</row>
    <row r="109" spans="1:9" s="6" customFormat="1" ht="13.5">
      <c r="A109" s="6" t="s">
        <v>122</v>
      </c>
      <c r="B109" s="6">
        <v>3</v>
      </c>
      <c r="C109" s="6">
        <v>370</v>
      </c>
      <c r="D109" s="6">
        <v>2100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</row>
    <row r="110" spans="1:9" s="6" customFormat="1" ht="13.5">
      <c r="A110" s="6" t="s">
        <v>123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</row>
    <row r="111" spans="1:9" s="6" customFormat="1" ht="13.5">
      <c r="A111" s="21" t="s">
        <v>124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</row>
    <row r="112" s="6" customFormat="1" ht="13.5">
      <c r="A112" s="21"/>
    </row>
    <row r="113" spans="1:9" s="6" customFormat="1" ht="13.5">
      <c r="A113" s="6" t="s">
        <v>125</v>
      </c>
      <c r="B113" s="6">
        <v>15</v>
      </c>
      <c r="C113" s="6">
        <v>4948</v>
      </c>
      <c r="D113" s="6">
        <v>59007.523</v>
      </c>
      <c r="E113" s="6">
        <v>1</v>
      </c>
      <c r="F113" s="6">
        <v>9</v>
      </c>
      <c r="G113" s="6">
        <v>56.259</v>
      </c>
      <c r="H113" s="6">
        <v>3</v>
      </c>
      <c r="I113" s="6">
        <v>33360.337</v>
      </c>
    </row>
    <row r="114" spans="1:10" s="6" customFormat="1" ht="13.5">
      <c r="A114" s="23" t="s">
        <v>150</v>
      </c>
      <c r="B114" s="24">
        <f>B113/B$9*100</f>
        <v>10.56338028169014</v>
      </c>
      <c r="C114" s="24">
        <f aca="true" t="shared" si="15" ref="C114:J114">C113/C$9*100</f>
        <v>5.116380068039169</v>
      </c>
      <c r="D114" s="24">
        <f t="shared" si="15"/>
        <v>3.6976486325787996</v>
      </c>
      <c r="E114" s="24">
        <f t="shared" si="15"/>
        <v>3.225806451612903</v>
      </c>
      <c r="F114" s="24">
        <f t="shared" si="15"/>
        <v>0.08335648791330925</v>
      </c>
      <c r="G114" s="24">
        <f t="shared" si="15"/>
        <v>0.04056611137239519</v>
      </c>
      <c r="H114" s="24">
        <f t="shared" si="15"/>
        <v>11.11111111111111</v>
      </c>
      <c r="I114" s="24">
        <f t="shared" si="15"/>
        <v>94.97813859362655</v>
      </c>
      <c r="J114" s="24"/>
    </row>
    <row r="115" spans="1:9" s="6" customFormat="1" ht="13.5">
      <c r="A115" s="6" t="s">
        <v>126</v>
      </c>
      <c r="B115" s="6">
        <v>7</v>
      </c>
      <c r="C115" s="6">
        <v>2920</v>
      </c>
      <c r="D115" s="6">
        <v>35534.709</v>
      </c>
      <c r="E115" s="6">
        <v>1</v>
      </c>
      <c r="F115" s="6">
        <v>9</v>
      </c>
      <c r="G115" s="6">
        <v>56.259</v>
      </c>
      <c r="H115" s="6">
        <v>2</v>
      </c>
      <c r="I115" s="6">
        <v>479.76</v>
      </c>
    </row>
    <row r="116" spans="1:9" s="6" customFormat="1" ht="13.5">
      <c r="A116" s="6" t="s">
        <v>127</v>
      </c>
      <c r="B116" s="6">
        <v>7</v>
      </c>
      <c r="C116" s="6">
        <v>1740</v>
      </c>
      <c r="D116" s="6">
        <v>21436.942</v>
      </c>
      <c r="E116" s="6">
        <v>0</v>
      </c>
      <c r="F116" s="6">
        <v>0</v>
      </c>
      <c r="G116" s="6">
        <v>0</v>
      </c>
      <c r="H116" s="6">
        <v>1</v>
      </c>
      <c r="I116" s="6">
        <v>32880.577</v>
      </c>
    </row>
    <row r="117" spans="1:9" s="6" customFormat="1" ht="13.5">
      <c r="A117" s="6" t="s">
        <v>128</v>
      </c>
      <c r="B117" s="6">
        <v>1</v>
      </c>
      <c r="C117" s="6">
        <v>288</v>
      </c>
      <c r="D117" s="6">
        <v>2035.872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</row>
    <row r="118" spans="1:10" s="6" customFormat="1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="6" customFormat="1" ht="13.5">
      <c r="A119" s="6" t="s">
        <v>148</v>
      </c>
    </row>
    <row r="120" s="6" customFormat="1" ht="13.5">
      <c r="A120" s="6" t="s">
        <v>149</v>
      </c>
    </row>
    <row r="121" s="6" customFormat="1" ht="13.5">
      <c r="A121" s="6" t="s">
        <v>147</v>
      </c>
    </row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140625" style="1" customWidth="1"/>
    <col min="4" max="4" width="10.57421875" style="1" bestFit="1" customWidth="1"/>
    <col min="5" max="5" width="8.28125" style="1" bestFit="1" customWidth="1"/>
    <col min="6" max="6" width="9.8515625" style="1" customWidth="1"/>
    <col min="7" max="7" width="10.57421875" style="1" bestFit="1" customWidth="1"/>
    <col min="8" max="8" width="8.28125" style="1" bestFit="1" customWidth="1"/>
    <col min="9" max="9" width="9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141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34</v>
      </c>
      <c r="F4" s="38"/>
      <c r="G4" s="38"/>
      <c r="H4" s="38" t="s">
        <v>36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398</v>
      </c>
      <c r="C9" s="11">
        <v>143279</v>
      </c>
      <c r="D9" s="11">
        <v>1453837.604</v>
      </c>
      <c r="E9" s="11">
        <v>5</v>
      </c>
      <c r="F9" s="11">
        <v>2263</v>
      </c>
      <c r="G9" s="11">
        <v>22146.913</v>
      </c>
      <c r="H9" s="11">
        <v>35</v>
      </c>
      <c r="I9" s="11">
        <v>41040</v>
      </c>
      <c r="J9" s="11">
        <v>514116.559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1</v>
      </c>
      <c r="C11" s="6">
        <v>2667</v>
      </c>
      <c r="D11" s="6">
        <v>21808.227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0.25125628140703515</v>
      </c>
      <c r="C12" s="24">
        <f aca="true" t="shared" si="0" ref="C12:J12">C11/C$9*100</f>
        <v>1.8614032761256012</v>
      </c>
      <c r="D12" s="24">
        <f t="shared" si="0"/>
        <v>1.5000455993157815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45</v>
      </c>
      <c r="B13" s="6">
        <v>1</v>
      </c>
      <c r="C13" s="6">
        <v>2667</v>
      </c>
      <c r="D13" s="6">
        <v>21808.227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48</v>
      </c>
      <c r="B15" s="6">
        <v>8</v>
      </c>
      <c r="C15" s="6">
        <v>4273</v>
      </c>
      <c r="D15" s="6">
        <v>28281.482000000004</v>
      </c>
      <c r="E15" s="6">
        <v>0</v>
      </c>
      <c r="F15" s="6">
        <v>0</v>
      </c>
      <c r="G15" s="6">
        <v>0</v>
      </c>
      <c r="H15" s="6">
        <v>2</v>
      </c>
      <c r="I15" s="6">
        <v>2375</v>
      </c>
      <c r="J15" s="6">
        <v>10787.019</v>
      </c>
    </row>
    <row r="16" spans="1:10" s="6" customFormat="1" ht="13.5">
      <c r="A16" s="23" t="s">
        <v>150</v>
      </c>
      <c r="B16" s="24">
        <f>B15/B$9*100</f>
        <v>2.0100502512562812</v>
      </c>
      <c r="C16" s="24">
        <f aca="true" t="shared" si="1" ref="C16:J16">C15/C$9*100</f>
        <v>2.9822932879207698</v>
      </c>
      <c r="D16" s="24">
        <f t="shared" si="1"/>
        <v>1.945298561695478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5.714285714285714</v>
      </c>
      <c r="I16" s="24">
        <f t="shared" si="1"/>
        <v>5.787037037037037</v>
      </c>
      <c r="J16" s="24">
        <f t="shared" si="1"/>
        <v>2.098166030866942</v>
      </c>
    </row>
    <row r="17" spans="1:10" s="6" customFormat="1" ht="13.5">
      <c r="A17" s="6" t="s">
        <v>50</v>
      </c>
      <c r="B17" s="6">
        <v>1</v>
      </c>
      <c r="C17" s="6">
        <v>422</v>
      </c>
      <c r="D17" s="6">
        <v>6039.119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51</v>
      </c>
      <c r="B18" s="6">
        <v>2</v>
      </c>
      <c r="C18" s="6">
        <v>953</v>
      </c>
      <c r="D18" s="6">
        <v>5737.942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52</v>
      </c>
      <c r="B19" s="6">
        <v>3</v>
      </c>
      <c r="C19" s="6">
        <v>2585</v>
      </c>
      <c r="D19" s="6">
        <v>14431.938</v>
      </c>
      <c r="E19" s="6">
        <v>0</v>
      </c>
      <c r="F19" s="6">
        <v>0</v>
      </c>
      <c r="G19" s="6">
        <v>0</v>
      </c>
      <c r="H19" s="6">
        <v>1</v>
      </c>
      <c r="I19" s="6">
        <v>2196</v>
      </c>
      <c r="J19" s="6">
        <v>9563.58</v>
      </c>
    </row>
    <row r="20" spans="1:10" s="6" customFormat="1" ht="13.5">
      <c r="A20" s="6" t="s">
        <v>53</v>
      </c>
      <c r="B20" s="6">
        <v>2</v>
      </c>
      <c r="C20" s="6">
        <v>313</v>
      </c>
      <c r="D20" s="6">
        <v>2072.483</v>
      </c>
      <c r="E20" s="6">
        <v>0</v>
      </c>
      <c r="F20" s="6">
        <v>0</v>
      </c>
      <c r="G20" s="6">
        <v>0</v>
      </c>
      <c r="H20" s="6">
        <v>1</v>
      </c>
      <c r="I20" s="6">
        <v>179</v>
      </c>
      <c r="J20" s="6">
        <v>1223.439</v>
      </c>
    </row>
    <row r="21" s="6" customFormat="1" ht="13.5"/>
    <row r="22" spans="1:10" s="6" customFormat="1" ht="13.5">
      <c r="A22" s="6" t="s">
        <v>54</v>
      </c>
      <c r="B22" s="6">
        <v>22</v>
      </c>
      <c r="C22" s="6">
        <v>4087</v>
      </c>
      <c r="D22" s="6">
        <v>37891.318</v>
      </c>
      <c r="E22" s="6">
        <v>0</v>
      </c>
      <c r="F22" s="6">
        <v>0</v>
      </c>
      <c r="G22" s="6">
        <v>0</v>
      </c>
      <c r="H22" s="6">
        <v>5</v>
      </c>
      <c r="I22" s="6">
        <v>1607</v>
      </c>
      <c r="J22" s="6">
        <v>15560.13</v>
      </c>
    </row>
    <row r="23" spans="1:10" s="6" customFormat="1" ht="13.5">
      <c r="A23" s="23" t="s">
        <v>150</v>
      </c>
      <c r="B23" s="24">
        <f>B22/B$9*100</f>
        <v>5.527638190954774</v>
      </c>
      <c r="C23" s="24">
        <f aca="true" t="shared" si="2" ref="C23:J23">C22/C$9*100</f>
        <v>2.852476636492438</v>
      </c>
      <c r="D23" s="24">
        <f t="shared" si="2"/>
        <v>2.6062964595047027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14.285714285714285</v>
      </c>
      <c r="I23" s="24">
        <f t="shared" si="2"/>
        <v>3.915692007797271</v>
      </c>
      <c r="J23" s="24">
        <f t="shared" si="2"/>
        <v>3.026576313796576</v>
      </c>
    </row>
    <row r="24" spans="1:10" s="6" customFormat="1" ht="13.5">
      <c r="A24" s="6" t="s">
        <v>55</v>
      </c>
      <c r="B24" s="6">
        <v>6</v>
      </c>
      <c r="C24" s="6">
        <v>320</v>
      </c>
      <c r="D24" s="6">
        <v>3110.002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s="6" customFormat="1" ht="13.5">
      <c r="A25" s="6" t="s">
        <v>56</v>
      </c>
      <c r="B25" s="6">
        <v>12</v>
      </c>
      <c r="C25" s="6">
        <v>3493</v>
      </c>
      <c r="D25" s="6">
        <v>32573.511</v>
      </c>
      <c r="E25" s="6">
        <v>0</v>
      </c>
      <c r="F25" s="6">
        <v>0</v>
      </c>
      <c r="G25" s="6">
        <v>0</v>
      </c>
      <c r="H25" s="6">
        <v>5</v>
      </c>
      <c r="I25" s="6">
        <v>1607</v>
      </c>
      <c r="J25" s="6">
        <v>15560.13</v>
      </c>
    </row>
    <row r="26" spans="1:10" s="6" customFormat="1" ht="13.5">
      <c r="A26" s="6" t="s">
        <v>57</v>
      </c>
      <c r="B26" s="6">
        <v>4</v>
      </c>
      <c r="C26" s="6">
        <v>274</v>
      </c>
      <c r="D26" s="6">
        <v>2207.805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="6" customFormat="1" ht="13.5"/>
    <row r="28" spans="1:10" s="6" customFormat="1" ht="13.5">
      <c r="A28" s="6" t="s">
        <v>58</v>
      </c>
      <c r="B28" s="6">
        <v>24</v>
      </c>
      <c r="C28" s="6">
        <v>4328</v>
      </c>
      <c r="D28" s="6">
        <v>51179.835999999996</v>
      </c>
      <c r="E28" s="6">
        <v>0</v>
      </c>
      <c r="F28" s="6">
        <v>0</v>
      </c>
      <c r="G28" s="6">
        <v>0</v>
      </c>
      <c r="H28" s="6">
        <v>2</v>
      </c>
      <c r="I28" s="6">
        <v>254</v>
      </c>
      <c r="J28" s="6">
        <v>3403.028</v>
      </c>
    </row>
    <row r="29" spans="1:10" s="6" customFormat="1" ht="13.5">
      <c r="A29" s="23" t="s">
        <v>150</v>
      </c>
      <c r="B29" s="24">
        <f>B28/B$9*100</f>
        <v>6.030150753768844</v>
      </c>
      <c r="C29" s="24">
        <f aca="true" t="shared" si="3" ref="C29:J29">C28/C$9*100</f>
        <v>3.0206799321603306</v>
      </c>
      <c r="D29" s="24">
        <f t="shared" si="3"/>
        <v>3.5203268823964193</v>
      </c>
      <c r="E29" s="24">
        <f t="shared" si="3"/>
        <v>0</v>
      </c>
      <c r="F29" s="24">
        <f t="shared" si="3"/>
        <v>0</v>
      </c>
      <c r="G29" s="24">
        <f t="shared" si="3"/>
        <v>0</v>
      </c>
      <c r="H29" s="24">
        <f t="shared" si="3"/>
        <v>5.714285714285714</v>
      </c>
      <c r="I29" s="24">
        <f t="shared" si="3"/>
        <v>0.6189083820662769</v>
      </c>
      <c r="J29" s="24">
        <f t="shared" si="3"/>
        <v>0.6619176022299643</v>
      </c>
    </row>
    <row r="30" spans="1:10" s="6" customFormat="1" ht="13.5">
      <c r="A30" s="6" t="s">
        <v>59</v>
      </c>
      <c r="B30" s="6">
        <v>3</v>
      </c>
      <c r="C30" s="6">
        <v>435</v>
      </c>
      <c r="D30" s="6">
        <v>7830.1</v>
      </c>
      <c r="E30" s="6">
        <v>0</v>
      </c>
      <c r="F30" s="6">
        <v>0</v>
      </c>
      <c r="G30" s="6">
        <v>0</v>
      </c>
      <c r="H30" s="6">
        <v>2</v>
      </c>
      <c r="I30" s="6">
        <v>254</v>
      </c>
      <c r="J30" s="6">
        <v>3403.028</v>
      </c>
    </row>
    <row r="31" spans="1:10" s="6" customFormat="1" ht="13.5">
      <c r="A31" s="6" t="s">
        <v>60</v>
      </c>
      <c r="B31" s="6">
        <v>8</v>
      </c>
      <c r="C31" s="6">
        <v>576</v>
      </c>
      <c r="D31" s="6">
        <v>6227.755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s="6" customFormat="1" ht="13.5">
      <c r="A32" s="6" t="s">
        <v>61</v>
      </c>
      <c r="B32" s="6">
        <v>13</v>
      </c>
      <c r="C32" s="6">
        <v>3317</v>
      </c>
      <c r="D32" s="6">
        <v>37121.981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="6" customFormat="1" ht="13.5"/>
    <row r="34" spans="1:10" s="6" customFormat="1" ht="13.5">
      <c r="A34" s="6" t="s">
        <v>64</v>
      </c>
      <c r="B34" s="6">
        <v>22</v>
      </c>
      <c r="C34" s="6">
        <v>3412</v>
      </c>
      <c r="D34" s="6">
        <v>31843.287</v>
      </c>
      <c r="E34" s="6">
        <v>0</v>
      </c>
      <c r="F34" s="6">
        <v>0</v>
      </c>
      <c r="G34" s="6">
        <v>0</v>
      </c>
      <c r="H34" s="6">
        <v>1</v>
      </c>
      <c r="I34" s="6">
        <v>277</v>
      </c>
      <c r="J34" s="6">
        <v>3003.863</v>
      </c>
    </row>
    <row r="35" spans="1:10" s="6" customFormat="1" ht="13.5">
      <c r="A35" s="23" t="s">
        <v>150</v>
      </c>
      <c r="B35" s="24">
        <f>B34/B$9*100</f>
        <v>5.527638190954774</v>
      </c>
      <c r="C35" s="24">
        <f aca="true" t="shared" si="4" ref="C35:J35">C34/C$9*100</f>
        <v>2.3813678208251035</v>
      </c>
      <c r="D35" s="24">
        <f t="shared" si="4"/>
        <v>2.1902918807704745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2.857142857142857</v>
      </c>
      <c r="I35" s="24">
        <f t="shared" si="4"/>
        <v>0.6749512670565302</v>
      </c>
      <c r="J35" s="24">
        <f t="shared" si="4"/>
        <v>0.5842766484399503</v>
      </c>
    </row>
    <row r="36" spans="1:10" s="6" customFormat="1" ht="13.5">
      <c r="A36" s="6" t="s">
        <v>65</v>
      </c>
      <c r="B36" s="6">
        <v>6</v>
      </c>
      <c r="C36" s="6">
        <v>1055</v>
      </c>
      <c r="D36" s="6">
        <v>7663.377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67</v>
      </c>
      <c r="B37" s="6">
        <v>7</v>
      </c>
      <c r="C37" s="6">
        <v>1291</v>
      </c>
      <c r="D37" s="6">
        <v>10262.218</v>
      </c>
      <c r="E37" s="6">
        <v>0</v>
      </c>
      <c r="F37" s="6">
        <v>0</v>
      </c>
      <c r="G37" s="6">
        <v>0</v>
      </c>
      <c r="H37" s="6">
        <v>1</v>
      </c>
      <c r="I37" s="6">
        <v>277</v>
      </c>
      <c r="J37" s="6">
        <v>3003.863</v>
      </c>
    </row>
    <row r="38" spans="1:10" s="6" customFormat="1" ht="13.5">
      <c r="A38" s="6" t="s">
        <v>68</v>
      </c>
      <c r="B38" s="6">
        <v>3</v>
      </c>
      <c r="C38" s="6">
        <v>541</v>
      </c>
      <c r="D38" s="6">
        <v>6699.94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70</v>
      </c>
      <c r="B39" s="6">
        <v>6</v>
      </c>
      <c r="C39" s="6">
        <v>525</v>
      </c>
      <c r="D39" s="6">
        <v>7217.752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71</v>
      </c>
      <c r="B41" s="6">
        <v>44</v>
      </c>
      <c r="C41" s="6">
        <v>14128</v>
      </c>
      <c r="D41" s="6">
        <v>113162.349</v>
      </c>
      <c r="E41" s="6">
        <v>0</v>
      </c>
      <c r="F41" s="6">
        <v>0</v>
      </c>
      <c r="G41" s="6">
        <v>0</v>
      </c>
      <c r="H41" s="6">
        <v>1</v>
      </c>
      <c r="I41" s="6">
        <v>600</v>
      </c>
      <c r="J41" s="6">
        <v>4991.679</v>
      </c>
    </row>
    <row r="42" spans="1:10" s="6" customFormat="1" ht="13.5">
      <c r="A42" s="23" t="s">
        <v>150</v>
      </c>
      <c r="B42" s="24">
        <f>B41/B$9*100</f>
        <v>11.055276381909549</v>
      </c>
      <c r="C42" s="24">
        <f aca="true" t="shared" si="5" ref="C42:J42">C41/C$9*100</f>
        <v>9.860481996663852</v>
      </c>
      <c r="D42" s="24">
        <f t="shared" si="5"/>
        <v>7.783699409662538</v>
      </c>
      <c r="E42" s="24">
        <f t="shared" si="5"/>
        <v>0</v>
      </c>
      <c r="F42" s="24">
        <f t="shared" si="5"/>
        <v>0</v>
      </c>
      <c r="G42" s="24">
        <f t="shared" si="5"/>
        <v>0</v>
      </c>
      <c r="H42" s="24">
        <f t="shared" si="5"/>
        <v>2.857142857142857</v>
      </c>
      <c r="I42" s="24">
        <f t="shared" si="5"/>
        <v>1.461988304093567</v>
      </c>
      <c r="J42" s="24">
        <f t="shared" si="5"/>
        <v>0.9709235994478054</v>
      </c>
    </row>
    <row r="43" spans="1:10" s="6" customFormat="1" ht="13.5">
      <c r="A43" s="6" t="s">
        <v>72</v>
      </c>
      <c r="B43" s="6">
        <v>23</v>
      </c>
      <c r="C43" s="6">
        <v>3325</v>
      </c>
      <c r="D43" s="6">
        <v>43887.125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73</v>
      </c>
      <c r="B44" s="6">
        <v>12</v>
      </c>
      <c r="C44" s="6">
        <v>2464</v>
      </c>
      <c r="D44" s="6">
        <v>22154.69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74</v>
      </c>
      <c r="B45" s="6">
        <v>4</v>
      </c>
      <c r="C45" s="6">
        <v>2414</v>
      </c>
      <c r="D45" s="6">
        <v>29452.627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75</v>
      </c>
      <c r="B46" s="6">
        <v>3</v>
      </c>
      <c r="C46" s="6">
        <v>5191</v>
      </c>
      <c r="D46" s="6">
        <v>11461.347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76</v>
      </c>
      <c r="B47" s="6">
        <v>2</v>
      </c>
      <c r="C47" s="6">
        <v>734</v>
      </c>
      <c r="D47" s="6">
        <v>6206.56</v>
      </c>
      <c r="E47" s="6">
        <v>0</v>
      </c>
      <c r="F47" s="6">
        <v>0</v>
      </c>
      <c r="G47" s="6">
        <v>0</v>
      </c>
      <c r="H47" s="6">
        <v>1</v>
      </c>
      <c r="I47" s="6">
        <v>600</v>
      </c>
      <c r="J47" s="6">
        <v>4991.679</v>
      </c>
    </row>
    <row r="48" s="6" customFormat="1" ht="13.5"/>
    <row r="49" spans="1:10" s="6" customFormat="1" ht="13.5">
      <c r="A49" s="6" t="s">
        <v>77</v>
      </c>
      <c r="B49" s="6">
        <v>15</v>
      </c>
      <c r="C49" s="6">
        <v>3220</v>
      </c>
      <c r="D49" s="6">
        <v>17754.525</v>
      </c>
      <c r="E49" s="6">
        <v>0</v>
      </c>
      <c r="F49" s="6">
        <v>0</v>
      </c>
      <c r="G49" s="6">
        <v>0</v>
      </c>
      <c r="H49" s="6">
        <v>3</v>
      </c>
      <c r="I49" s="6">
        <v>1538</v>
      </c>
      <c r="J49" s="6">
        <v>4158.31</v>
      </c>
    </row>
    <row r="50" spans="1:10" s="6" customFormat="1" ht="13.5">
      <c r="A50" s="23" t="s">
        <v>150</v>
      </c>
      <c r="B50" s="24">
        <f>B49/B$9*100</f>
        <v>3.7688442211055273</v>
      </c>
      <c r="C50" s="24">
        <f aca="true" t="shared" si="6" ref="C50:J50">C49/C$9*100</f>
        <v>2.2473635354797286</v>
      </c>
      <c r="D50" s="24">
        <f t="shared" si="6"/>
        <v>1.2212178960807787</v>
      </c>
      <c r="E50" s="24">
        <f t="shared" si="6"/>
        <v>0</v>
      </c>
      <c r="F50" s="24">
        <f t="shared" si="6"/>
        <v>0</v>
      </c>
      <c r="G50" s="24">
        <f t="shared" si="6"/>
        <v>0</v>
      </c>
      <c r="H50" s="24">
        <f t="shared" si="6"/>
        <v>8.571428571428571</v>
      </c>
      <c r="I50" s="24">
        <f t="shared" si="6"/>
        <v>3.7475633528265107</v>
      </c>
      <c r="J50" s="24">
        <f t="shared" si="6"/>
        <v>0.808826311311245</v>
      </c>
    </row>
    <row r="51" spans="1:10" s="6" customFormat="1" ht="13.5">
      <c r="A51" s="6" t="s">
        <v>78</v>
      </c>
      <c r="B51" s="6">
        <v>6</v>
      </c>
      <c r="C51" s="6">
        <v>321</v>
      </c>
      <c r="D51" s="6">
        <v>2910.499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79</v>
      </c>
      <c r="B52" s="6">
        <v>5</v>
      </c>
      <c r="C52" s="6">
        <v>2086</v>
      </c>
      <c r="D52" s="6">
        <v>8081.116</v>
      </c>
      <c r="E52" s="6">
        <v>0</v>
      </c>
      <c r="F52" s="6">
        <v>0</v>
      </c>
      <c r="G52" s="6">
        <v>0</v>
      </c>
      <c r="H52" s="6">
        <v>1</v>
      </c>
      <c r="I52" s="6">
        <v>1415</v>
      </c>
      <c r="J52" s="6">
        <v>3267</v>
      </c>
    </row>
    <row r="53" spans="1:10" s="6" customFormat="1" ht="13.5">
      <c r="A53" s="6" t="s">
        <v>80</v>
      </c>
      <c r="B53" s="6">
        <v>3</v>
      </c>
      <c r="C53" s="6">
        <v>557</v>
      </c>
      <c r="D53" s="6">
        <v>3207.2329999999997</v>
      </c>
      <c r="E53" s="6">
        <v>0</v>
      </c>
      <c r="F53" s="6">
        <v>0</v>
      </c>
      <c r="G53" s="6">
        <v>0</v>
      </c>
      <c r="H53" s="6">
        <v>2</v>
      </c>
      <c r="I53" s="6">
        <v>123</v>
      </c>
      <c r="J53" s="6">
        <v>891.31</v>
      </c>
    </row>
    <row r="54" spans="1:10" s="6" customFormat="1" ht="13.5">
      <c r="A54" s="6" t="s">
        <v>81</v>
      </c>
      <c r="B54" s="6">
        <v>1</v>
      </c>
      <c r="C54" s="6">
        <v>256</v>
      </c>
      <c r="D54" s="6">
        <v>3555.677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82</v>
      </c>
      <c r="B56" s="6">
        <v>22</v>
      </c>
      <c r="C56" s="6">
        <v>9855</v>
      </c>
      <c r="D56" s="6">
        <v>101460.54800000001</v>
      </c>
      <c r="E56" s="6">
        <v>1</v>
      </c>
      <c r="F56" s="6">
        <v>1086</v>
      </c>
      <c r="G56" s="6">
        <v>8836.431</v>
      </c>
      <c r="H56" s="6">
        <v>2</v>
      </c>
      <c r="I56" s="6">
        <v>4056</v>
      </c>
      <c r="J56" s="6">
        <v>57822.368</v>
      </c>
    </row>
    <row r="57" spans="1:10" s="6" customFormat="1" ht="13.5">
      <c r="A57" s="23" t="s">
        <v>150</v>
      </c>
      <c r="B57" s="24">
        <f>B56/B$9*100</f>
        <v>5.527638190954774</v>
      </c>
      <c r="C57" s="24">
        <f aca="true" t="shared" si="7" ref="C57:J57">C56/C$9*100</f>
        <v>6.878188708743081</v>
      </c>
      <c r="D57" s="24">
        <f t="shared" si="7"/>
        <v>6.978808893156129</v>
      </c>
      <c r="E57" s="24">
        <f t="shared" si="7"/>
        <v>20</v>
      </c>
      <c r="F57" s="24">
        <f t="shared" si="7"/>
        <v>47.989394608926204</v>
      </c>
      <c r="G57" s="24">
        <f t="shared" si="7"/>
        <v>39.899154342639086</v>
      </c>
      <c r="H57" s="24">
        <f t="shared" si="7"/>
        <v>5.714285714285714</v>
      </c>
      <c r="I57" s="24">
        <f t="shared" si="7"/>
        <v>9.883040935672515</v>
      </c>
      <c r="J57" s="24">
        <f t="shared" si="7"/>
        <v>11.246937486796647</v>
      </c>
    </row>
    <row r="58" spans="1:10" s="6" customFormat="1" ht="13.5">
      <c r="A58" s="6" t="s">
        <v>83</v>
      </c>
      <c r="B58" s="6">
        <v>14</v>
      </c>
      <c r="C58" s="6">
        <v>5518</v>
      </c>
      <c r="D58" s="6">
        <v>41090.751</v>
      </c>
      <c r="E58" s="6">
        <v>1</v>
      </c>
      <c r="F58" s="6">
        <v>1086</v>
      </c>
      <c r="G58" s="6">
        <v>8836.431</v>
      </c>
      <c r="H58" s="6">
        <v>1</v>
      </c>
      <c r="I58" s="6">
        <v>240</v>
      </c>
      <c r="J58" s="6">
        <v>1488.873</v>
      </c>
    </row>
    <row r="59" spans="1:10" s="6" customFormat="1" ht="13.5">
      <c r="A59" s="6" t="s">
        <v>85</v>
      </c>
      <c r="B59" s="6">
        <v>1</v>
      </c>
      <c r="C59" s="6">
        <v>42</v>
      </c>
      <c r="D59" s="6">
        <v>859.3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86</v>
      </c>
      <c r="B60" s="6">
        <v>2</v>
      </c>
      <c r="C60" s="6">
        <v>4015</v>
      </c>
      <c r="D60" s="6">
        <v>57017.471000000005</v>
      </c>
      <c r="E60" s="6">
        <v>0</v>
      </c>
      <c r="F60" s="6">
        <v>0</v>
      </c>
      <c r="G60" s="6">
        <v>0</v>
      </c>
      <c r="H60" s="6">
        <v>1</v>
      </c>
      <c r="I60" s="6">
        <v>3816</v>
      </c>
      <c r="J60" s="6">
        <v>56333.495</v>
      </c>
    </row>
    <row r="61" spans="1:10" s="6" customFormat="1" ht="13.5">
      <c r="A61" s="6" t="s">
        <v>87</v>
      </c>
      <c r="B61" s="6">
        <v>5</v>
      </c>
      <c r="C61" s="6">
        <v>280</v>
      </c>
      <c r="D61" s="6">
        <v>2493.026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="6" customFormat="1" ht="13.5"/>
    <row r="63" spans="1:10" s="6" customFormat="1" ht="13.5">
      <c r="A63" s="6" t="s">
        <v>88</v>
      </c>
      <c r="B63" s="6">
        <v>38</v>
      </c>
      <c r="C63" s="6">
        <v>11332</v>
      </c>
      <c r="D63" s="6">
        <v>136753.797</v>
      </c>
      <c r="E63" s="6">
        <v>0</v>
      </c>
      <c r="F63" s="6">
        <v>0</v>
      </c>
      <c r="G63" s="6">
        <v>0</v>
      </c>
      <c r="H63" s="6">
        <v>5</v>
      </c>
      <c r="I63" s="6">
        <v>1121</v>
      </c>
      <c r="J63" s="6">
        <v>15209.35</v>
      </c>
    </row>
    <row r="64" spans="1:10" s="6" customFormat="1" ht="13.5">
      <c r="A64" s="23" t="s">
        <v>150</v>
      </c>
      <c r="B64" s="24">
        <f>B63/B$9*100</f>
        <v>9.547738693467336</v>
      </c>
      <c r="C64" s="24">
        <f aca="true" t="shared" si="8" ref="C64:J64">C63/C$9*100</f>
        <v>7.909044591321826</v>
      </c>
      <c r="D64" s="24">
        <f t="shared" si="8"/>
        <v>9.406401142998638</v>
      </c>
      <c r="E64" s="24">
        <f t="shared" si="8"/>
        <v>0</v>
      </c>
      <c r="F64" s="24">
        <f t="shared" si="8"/>
        <v>0</v>
      </c>
      <c r="G64" s="24">
        <f t="shared" si="8"/>
        <v>0</v>
      </c>
      <c r="H64" s="24">
        <f t="shared" si="8"/>
        <v>14.285714285714285</v>
      </c>
      <c r="I64" s="24">
        <f t="shared" si="8"/>
        <v>2.7314814814814814</v>
      </c>
      <c r="J64" s="24">
        <f t="shared" si="8"/>
        <v>2.9583466499471376</v>
      </c>
    </row>
    <row r="65" spans="1:10" s="6" customFormat="1" ht="13.5">
      <c r="A65" s="6" t="s">
        <v>89</v>
      </c>
      <c r="B65" s="6">
        <v>2</v>
      </c>
      <c r="C65" s="6">
        <v>184</v>
      </c>
      <c r="D65" s="6">
        <v>2122.496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90</v>
      </c>
      <c r="B66" s="6">
        <v>6</v>
      </c>
      <c r="C66" s="6">
        <v>1429</v>
      </c>
      <c r="D66" s="6">
        <v>13704.926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91</v>
      </c>
      <c r="B67" s="6">
        <v>6</v>
      </c>
      <c r="C67" s="6">
        <v>2061</v>
      </c>
      <c r="D67" s="6">
        <v>10591.072</v>
      </c>
      <c r="E67" s="6">
        <v>0</v>
      </c>
      <c r="F67" s="6">
        <v>0</v>
      </c>
      <c r="G67" s="6">
        <v>0</v>
      </c>
      <c r="H67" s="6">
        <v>1</v>
      </c>
      <c r="I67" s="6">
        <v>162</v>
      </c>
      <c r="J67" s="6">
        <v>1134.006</v>
      </c>
    </row>
    <row r="68" spans="1:10" s="6" customFormat="1" ht="13.5">
      <c r="A68" s="6" t="s">
        <v>92</v>
      </c>
      <c r="B68" s="6">
        <v>5</v>
      </c>
      <c r="C68" s="6">
        <v>1892</v>
      </c>
      <c r="D68" s="6">
        <v>27488.567000000003</v>
      </c>
      <c r="E68" s="6">
        <v>0</v>
      </c>
      <c r="F68" s="6">
        <v>0</v>
      </c>
      <c r="G68" s="6">
        <v>0</v>
      </c>
      <c r="H68" s="6">
        <v>3</v>
      </c>
      <c r="I68" s="6">
        <v>662</v>
      </c>
      <c r="J68" s="6">
        <v>11668.467</v>
      </c>
    </row>
    <row r="69" spans="1:10" s="6" customFormat="1" ht="13.5">
      <c r="A69" s="6" t="s">
        <v>93</v>
      </c>
      <c r="B69" s="6">
        <v>19</v>
      </c>
      <c r="C69" s="6">
        <v>5766</v>
      </c>
      <c r="D69" s="6">
        <v>82846.736</v>
      </c>
      <c r="E69" s="6">
        <v>0</v>
      </c>
      <c r="F69" s="6">
        <v>0</v>
      </c>
      <c r="G69" s="6">
        <v>0</v>
      </c>
      <c r="H69" s="6">
        <v>1</v>
      </c>
      <c r="I69" s="6">
        <v>297</v>
      </c>
      <c r="J69" s="6">
        <v>2406.877</v>
      </c>
    </row>
    <row r="70" s="6" customFormat="1" ht="13.5"/>
    <row r="71" spans="1:10" s="6" customFormat="1" ht="13.5">
      <c r="A71" s="6" t="s">
        <v>94</v>
      </c>
      <c r="B71" s="6">
        <v>54</v>
      </c>
      <c r="C71" s="6">
        <v>33326</v>
      </c>
      <c r="D71" s="6">
        <v>364122.508</v>
      </c>
      <c r="E71" s="6">
        <v>3</v>
      </c>
      <c r="F71" s="6">
        <v>804</v>
      </c>
      <c r="G71" s="6">
        <v>10673.745</v>
      </c>
      <c r="H71" s="6">
        <v>4</v>
      </c>
      <c r="I71" s="6">
        <v>14670</v>
      </c>
      <c r="J71" s="6">
        <v>177158.734</v>
      </c>
    </row>
    <row r="72" spans="1:10" s="6" customFormat="1" ht="13.5">
      <c r="A72" s="23" t="s">
        <v>150</v>
      </c>
      <c r="B72" s="24">
        <f>B71/B$9*100</f>
        <v>13.5678391959799</v>
      </c>
      <c r="C72" s="24">
        <f aca="true" t="shared" si="9" ref="C72:J72">C71/C$9*100</f>
        <v>23.259514653229015</v>
      </c>
      <c r="D72" s="24">
        <f t="shared" si="9"/>
        <v>25.045610802621667</v>
      </c>
      <c r="E72" s="24">
        <f t="shared" si="9"/>
        <v>60</v>
      </c>
      <c r="F72" s="24">
        <f t="shared" si="9"/>
        <v>35.528060097216084</v>
      </c>
      <c r="G72" s="24">
        <f t="shared" si="9"/>
        <v>48.19518187478318</v>
      </c>
      <c r="H72" s="24">
        <f t="shared" si="9"/>
        <v>11.428571428571429</v>
      </c>
      <c r="I72" s="24">
        <f t="shared" si="9"/>
        <v>35.74561403508772</v>
      </c>
      <c r="J72" s="24">
        <f t="shared" si="9"/>
        <v>34.45886558188063</v>
      </c>
    </row>
    <row r="73" spans="1:10" s="6" customFormat="1" ht="13.5">
      <c r="A73" s="6" t="s">
        <v>95</v>
      </c>
      <c r="B73" s="6">
        <v>18</v>
      </c>
      <c r="C73" s="6">
        <v>19743</v>
      </c>
      <c r="D73" s="6">
        <v>232301.743</v>
      </c>
      <c r="E73" s="6">
        <v>0</v>
      </c>
      <c r="F73" s="6">
        <v>0</v>
      </c>
      <c r="G73" s="6">
        <v>0</v>
      </c>
      <c r="H73" s="6">
        <v>2</v>
      </c>
      <c r="I73" s="6">
        <v>14170</v>
      </c>
      <c r="J73" s="6">
        <v>174158.734</v>
      </c>
    </row>
    <row r="74" spans="1:10" s="6" customFormat="1" ht="13.5">
      <c r="A74" s="6" t="s">
        <v>96</v>
      </c>
      <c r="B74" s="6">
        <v>14</v>
      </c>
      <c r="C74" s="6">
        <v>2662</v>
      </c>
      <c r="D74" s="6">
        <v>17658.49</v>
      </c>
      <c r="E74" s="6">
        <v>1</v>
      </c>
      <c r="F74" s="6">
        <v>46</v>
      </c>
      <c r="G74" s="6">
        <v>1002.923</v>
      </c>
      <c r="H74" s="6">
        <v>1</v>
      </c>
      <c r="I74" s="6">
        <v>300</v>
      </c>
      <c r="J74" s="6">
        <v>1000</v>
      </c>
    </row>
    <row r="75" spans="1:10" s="6" customFormat="1" ht="13.5">
      <c r="A75" s="6" t="s">
        <v>97</v>
      </c>
      <c r="B75" s="6">
        <v>19</v>
      </c>
      <c r="C75" s="6">
        <v>10128</v>
      </c>
      <c r="D75" s="6">
        <v>104630.275</v>
      </c>
      <c r="E75" s="6">
        <v>1</v>
      </c>
      <c r="F75" s="6">
        <v>205</v>
      </c>
      <c r="G75" s="6">
        <v>4138.822</v>
      </c>
      <c r="H75" s="6">
        <v>0</v>
      </c>
      <c r="I75" s="6">
        <v>0</v>
      </c>
      <c r="J75" s="6">
        <v>0</v>
      </c>
    </row>
    <row r="76" spans="1:10" s="6" customFormat="1" ht="13.5">
      <c r="A76" s="6" t="s">
        <v>98</v>
      </c>
      <c r="B76" s="6">
        <v>3</v>
      </c>
      <c r="C76" s="6">
        <v>793</v>
      </c>
      <c r="D76" s="6">
        <v>9532</v>
      </c>
      <c r="E76" s="6">
        <v>1</v>
      </c>
      <c r="F76" s="6">
        <v>553</v>
      </c>
      <c r="G76" s="6">
        <v>5532</v>
      </c>
      <c r="H76" s="6">
        <v>1</v>
      </c>
      <c r="I76" s="6">
        <v>200</v>
      </c>
      <c r="J76" s="6">
        <v>2000</v>
      </c>
    </row>
    <row r="77" s="6" customFormat="1" ht="13.5"/>
    <row r="78" spans="1:10" s="6" customFormat="1" ht="13.5">
      <c r="A78" s="6" t="s">
        <v>99</v>
      </c>
      <c r="B78" s="6">
        <v>18</v>
      </c>
      <c r="C78" s="6">
        <v>3358</v>
      </c>
      <c r="D78" s="6">
        <v>32901.629</v>
      </c>
      <c r="E78" s="6">
        <v>0</v>
      </c>
      <c r="F78" s="6">
        <v>0</v>
      </c>
      <c r="G78" s="6">
        <v>0</v>
      </c>
      <c r="H78" s="6">
        <v>2</v>
      </c>
      <c r="I78" s="6">
        <v>558</v>
      </c>
      <c r="J78" s="6">
        <v>5825.838</v>
      </c>
    </row>
    <row r="79" spans="1:10" s="6" customFormat="1" ht="13.5">
      <c r="A79" s="23" t="s">
        <v>150</v>
      </c>
      <c r="B79" s="24">
        <f>B78/B$9*100</f>
        <v>4.522613065326634</v>
      </c>
      <c r="C79" s="24">
        <f aca="true" t="shared" si="10" ref="C79:J79">C78/C$9*100</f>
        <v>2.3436791155717165</v>
      </c>
      <c r="D79" s="24">
        <f t="shared" si="10"/>
        <v>2.263088319457171</v>
      </c>
      <c r="E79" s="24">
        <f t="shared" si="10"/>
        <v>0</v>
      </c>
      <c r="F79" s="24">
        <f t="shared" si="10"/>
        <v>0</v>
      </c>
      <c r="G79" s="24">
        <f t="shared" si="10"/>
        <v>0</v>
      </c>
      <c r="H79" s="24">
        <f t="shared" si="10"/>
        <v>5.714285714285714</v>
      </c>
      <c r="I79" s="24">
        <f t="shared" si="10"/>
        <v>1.3596491228070176</v>
      </c>
      <c r="J79" s="24">
        <f t="shared" si="10"/>
        <v>1.1331745492368004</v>
      </c>
    </row>
    <row r="80" spans="1:10" s="6" customFormat="1" ht="13.5">
      <c r="A80" s="6" t="s">
        <v>100</v>
      </c>
      <c r="B80" s="6">
        <v>4</v>
      </c>
      <c r="C80" s="6">
        <v>1128</v>
      </c>
      <c r="D80" s="6">
        <v>16520.941</v>
      </c>
      <c r="E80" s="6">
        <v>0</v>
      </c>
      <c r="F80" s="6">
        <v>0</v>
      </c>
      <c r="G80" s="6">
        <v>0</v>
      </c>
      <c r="H80" s="6">
        <v>1</v>
      </c>
      <c r="I80" s="6">
        <v>276</v>
      </c>
      <c r="J80" s="6">
        <v>4152.778</v>
      </c>
    </row>
    <row r="81" spans="1:10" s="6" customFormat="1" ht="13.5">
      <c r="A81" s="6" t="s">
        <v>101</v>
      </c>
      <c r="B81" s="6">
        <v>7</v>
      </c>
      <c r="C81" s="6">
        <v>1556</v>
      </c>
      <c r="D81" s="6">
        <v>12879.51</v>
      </c>
      <c r="E81" s="6">
        <v>0</v>
      </c>
      <c r="F81" s="6">
        <v>0</v>
      </c>
      <c r="G81" s="6">
        <v>0</v>
      </c>
      <c r="H81" s="6">
        <v>1</v>
      </c>
      <c r="I81" s="6">
        <v>282</v>
      </c>
      <c r="J81" s="6">
        <v>1673.06</v>
      </c>
    </row>
    <row r="82" spans="1:10" s="6" customFormat="1" ht="13.5">
      <c r="A82" s="6" t="s">
        <v>102</v>
      </c>
      <c r="B82" s="6">
        <v>3</v>
      </c>
      <c r="C82" s="6">
        <v>532</v>
      </c>
      <c r="D82" s="6">
        <v>2527.818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103</v>
      </c>
      <c r="B83" s="6">
        <v>3</v>
      </c>
      <c r="C83" s="6">
        <v>100</v>
      </c>
      <c r="D83" s="6">
        <v>372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104</v>
      </c>
      <c r="B84" s="6">
        <v>1</v>
      </c>
      <c r="C84" s="6">
        <v>42</v>
      </c>
      <c r="D84" s="6">
        <v>601.36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="6" customFormat="1" ht="13.5"/>
    <row r="86" spans="1:10" s="6" customFormat="1" ht="13.5">
      <c r="A86" s="6" t="s">
        <v>105</v>
      </c>
      <c r="B86" s="6">
        <v>8</v>
      </c>
      <c r="C86" s="6">
        <v>1356</v>
      </c>
      <c r="D86" s="6">
        <v>5522.379</v>
      </c>
      <c r="E86" s="6">
        <v>0</v>
      </c>
      <c r="F86" s="6">
        <v>0</v>
      </c>
      <c r="G86" s="6">
        <v>0</v>
      </c>
      <c r="H86" s="6">
        <v>1</v>
      </c>
      <c r="I86" s="6">
        <v>424</v>
      </c>
      <c r="J86" s="6">
        <v>980.217</v>
      </c>
    </row>
    <row r="87" spans="1:10" s="6" customFormat="1" ht="13.5">
      <c r="A87" s="23" t="s">
        <v>150</v>
      </c>
      <c r="B87" s="24">
        <f>B86/B$9*100</f>
        <v>2.0100502512562812</v>
      </c>
      <c r="C87" s="24">
        <f aca="true" t="shared" si="11" ref="C87:J87">C86/C$9*100</f>
        <v>0.9464052652517118</v>
      </c>
      <c r="D87" s="24">
        <f t="shared" si="11"/>
        <v>0.37984840843338097</v>
      </c>
      <c r="E87" s="24">
        <f t="shared" si="11"/>
        <v>0</v>
      </c>
      <c r="F87" s="24">
        <f t="shared" si="11"/>
        <v>0</v>
      </c>
      <c r="G87" s="24">
        <f t="shared" si="11"/>
        <v>0</v>
      </c>
      <c r="H87" s="24">
        <f t="shared" si="11"/>
        <v>2.857142857142857</v>
      </c>
      <c r="I87" s="24">
        <f t="shared" si="11"/>
        <v>1.0331384015594542</v>
      </c>
      <c r="J87" s="24">
        <f t="shared" si="11"/>
        <v>0.1906604607147073</v>
      </c>
    </row>
    <row r="88" spans="1:10" s="6" customFormat="1" ht="13.5">
      <c r="A88" s="6" t="s">
        <v>106</v>
      </c>
      <c r="B88" s="6">
        <v>7</v>
      </c>
      <c r="C88" s="6">
        <v>1246</v>
      </c>
      <c r="D88" s="6">
        <v>4645.179</v>
      </c>
      <c r="E88" s="6">
        <v>0</v>
      </c>
      <c r="F88" s="6">
        <v>0</v>
      </c>
      <c r="G88" s="6">
        <v>0</v>
      </c>
      <c r="H88" s="6">
        <v>1</v>
      </c>
      <c r="I88" s="6">
        <v>424</v>
      </c>
      <c r="J88" s="6">
        <v>980.217</v>
      </c>
    </row>
    <row r="89" spans="1:10" s="6" customFormat="1" ht="13.5">
      <c r="A89" s="6" t="s">
        <v>107</v>
      </c>
      <c r="B89" s="6">
        <v>1</v>
      </c>
      <c r="C89" s="6">
        <v>110</v>
      </c>
      <c r="D89" s="6">
        <v>877.2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="6" customFormat="1" ht="13.5"/>
    <row r="91" spans="1:10" s="6" customFormat="1" ht="13.5">
      <c r="A91" s="6" t="s">
        <v>108</v>
      </c>
      <c r="B91" s="6">
        <v>29</v>
      </c>
      <c r="C91" s="6">
        <v>10165</v>
      </c>
      <c r="D91" s="6">
        <v>89817.279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</row>
    <row r="92" spans="1:10" s="6" customFormat="1" ht="13.5">
      <c r="A92" s="23" t="s">
        <v>150</v>
      </c>
      <c r="B92" s="24">
        <f>B91/B$9*100</f>
        <v>7.2864321608040195</v>
      </c>
      <c r="C92" s="24">
        <f aca="true" t="shared" si="12" ref="C92:J92">C91/C$9*100</f>
        <v>7.094549794456968</v>
      </c>
      <c r="D92" s="24">
        <f t="shared" si="12"/>
        <v>6.177944410908221</v>
      </c>
      <c r="E92" s="24">
        <f t="shared" si="12"/>
        <v>0</v>
      </c>
      <c r="F92" s="24">
        <f t="shared" si="12"/>
        <v>0</v>
      </c>
      <c r="G92" s="24">
        <f t="shared" si="12"/>
        <v>0</v>
      </c>
      <c r="H92" s="24">
        <f t="shared" si="12"/>
        <v>0</v>
      </c>
      <c r="I92" s="24">
        <f t="shared" si="12"/>
        <v>0</v>
      </c>
      <c r="J92" s="24">
        <f t="shared" si="12"/>
        <v>0</v>
      </c>
    </row>
    <row r="93" spans="1:10" s="6" customFormat="1" ht="13.5">
      <c r="A93" s="6" t="s">
        <v>109</v>
      </c>
      <c r="B93" s="6">
        <v>9</v>
      </c>
      <c r="C93" s="6">
        <v>2578</v>
      </c>
      <c r="D93" s="6">
        <v>16763.954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110</v>
      </c>
      <c r="B94" s="6">
        <v>3</v>
      </c>
      <c r="C94" s="6">
        <v>43</v>
      </c>
      <c r="D94" s="6">
        <v>164.861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pans="1:10" s="6" customFormat="1" ht="13.5">
      <c r="A95" s="6" t="s">
        <v>111</v>
      </c>
      <c r="B95" s="6">
        <v>3</v>
      </c>
      <c r="C95" s="6">
        <v>1119</v>
      </c>
      <c r="D95" s="6">
        <v>7663.254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</row>
    <row r="96" spans="1:10" s="6" customFormat="1" ht="13.5">
      <c r="A96" s="6" t="s">
        <v>112</v>
      </c>
      <c r="B96" s="6">
        <v>14</v>
      </c>
      <c r="C96" s="6">
        <v>6425</v>
      </c>
      <c r="D96" s="6">
        <v>65225.21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</row>
    <row r="97" s="6" customFormat="1" ht="13.5"/>
    <row r="98" spans="1:10" s="6" customFormat="1" ht="13.5">
      <c r="A98" s="6" t="s">
        <v>113</v>
      </c>
      <c r="B98" s="6">
        <v>29</v>
      </c>
      <c r="C98" s="6">
        <v>14000</v>
      </c>
      <c r="D98" s="6">
        <v>157171.409</v>
      </c>
      <c r="E98" s="6">
        <v>0</v>
      </c>
      <c r="F98" s="6">
        <v>0</v>
      </c>
      <c r="G98" s="6">
        <v>0</v>
      </c>
      <c r="H98" s="6">
        <v>3</v>
      </c>
      <c r="I98" s="6">
        <v>4526</v>
      </c>
      <c r="J98" s="6">
        <v>80797.399</v>
      </c>
    </row>
    <row r="99" spans="1:10" s="6" customFormat="1" ht="13.5">
      <c r="A99" s="23" t="s">
        <v>150</v>
      </c>
      <c r="B99" s="24">
        <f>B98/B$9*100</f>
        <v>7.2864321608040195</v>
      </c>
      <c r="C99" s="24">
        <f aca="true" t="shared" si="13" ref="C99:J99">C98/C$9*100</f>
        <v>9.771145806433601</v>
      </c>
      <c r="D99" s="24">
        <f t="shared" si="13"/>
        <v>10.810795412607858</v>
      </c>
      <c r="E99" s="24">
        <f t="shared" si="13"/>
        <v>0</v>
      </c>
      <c r="F99" s="24">
        <f t="shared" si="13"/>
        <v>0</v>
      </c>
      <c r="G99" s="24">
        <f t="shared" si="13"/>
        <v>0</v>
      </c>
      <c r="H99" s="24">
        <f t="shared" si="13"/>
        <v>8.571428571428571</v>
      </c>
      <c r="I99" s="24">
        <f t="shared" si="13"/>
        <v>11.028265107212476</v>
      </c>
      <c r="J99" s="24">
        <f t="shared" si="13"/>
        <v>15.715774484517237</v>
      </c>
    </row>
    <row r="100" spans="1:10" s="6" customFormat="1" ht="13.5">
      <c r="A100" s="6" t="s">
        <v>114</v>
      </c>
      <c r="B100" s="6">
        <v>7</v>
      </c>
      <c r="C100" s="6">
        <v>1050</v>
      </c>
      <c r="D100" s="6">
        <v>17852.214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s="6" customFormat="1" ht="13.5">
      <c r="A101" s="6" t="s">
        <v>115</v>
      </c>
      <c r="B101" s="6">
        <v>9</v>
      </c>
      <c r="C101" s="6">
        <v>7496</v>
      </c>
      <c r="D101" s="6">
        <v>51478.572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s="6" customFormat="1" ht="13.5">
      <c r="A102" s="6" t="s">
        <v>116</v>
      </c>
      <c r="B102" s="6">
        <v>9</v>
      </c>
      <c r="C102" s="6">
        <v>5108</v>
      </c>
      <c r="D102" s="6">
        <v>85172.05900000001</v>
      </c>
      <c r="E102" s="6">
        <v>0</v>
      </c>
      <c r="F102" s="6">
        <v>0</v>
      </c>
      <c r="G102" s="6">
        <v>0</v>
      </c>
      <c r="H102" s="6">
        <v>1</v>
      </c>
      <c r="I102" s="6">
        <v>4364</v>
      </c>
      <c r="J102" s="6">
        <v>80075.319</v>
      </c>
    </row>
    <row r="103" spans="1:10" s="6" customFormat="1" ht="13.5">
      <c r="A103" s="6" t="s">
        <v>117</v>
      </c>
      <c r="B103" s="6">
        <v>4</v>
      </c>
      <c r="C103" s="6">
        <v>346</v>
      </c>
      <c r="D103" s="6">
        <v>2668.564</v>
      </c>
      <c r="E103" s="6">
        <v>0</v>
      </c>
      <c r="F103" s="6">
        <v>0</v>
      </c>
      <c r="G103" s="6">
        <v>0</v>
      </c>
      <c r="H103" s="6">
        <v>2</v>
      </c>
      <c r="I103" s="6">
        <v>162</v>
      </c>
      <c r="J103" s="6">
        <v>722.08</v>
      </c>
    </row>
    <row r="104" s="6" customFormat="1" ht="13.5"/>
    <row r="105" spans="1:10" s="6" customFormat="1" ht="13.5">
      <c r="A105" s="6" t="s">
        <v>119</v>
      </c>
      <c r="B105" s="6">
        <v>48</v>
      </c>
      <c r="C105" s="6">
        <v>12848</v>
      </c>
      <c r="D105" s="6">
        <v>117052.715</v>
      </c>
      <c r="E105" s="6">
        <v>0</v>
      </c>
      <c r="F105" s="6">
        <v>0</v>
      </c>
      <c r="G105" s="6">
        <v>0</v>
      </c>
      <c r="H105" s="6">
        <v>1</v>
      </c>
      <c r="I105" s="6">
        <v>55</v>
      </c>
      <c r="J105" s="6">
        <v>174.44</v>
      </c>
    </row>
    <row r="106" spans="1:10" s="6" customFormat="1" ht="13.5">
      <c r="A106" s="23" t="s">
        <v>150</v>
      </c>
      <c r="B106" s="24">
        <f>B105/B$9*100</f>
        <v>12.060301507537687</v>
      </c>
      <c r="C106" s="24">
        <f aca="true" t="shared" si="14" ref="C106:J106">C105/C$9*100</f>
        <v>8.967120094361352</v>
      </c>
      <c r="D106" s="24">
        <f t="shared" si="14"/>
        <v>8.051292295504552</v>
      </c>
      <c r="E106" s="24">
        <f t="shared" si="14"/>
        <v>0</v>
      </c>
      <c r="F106" s="24">
        <f t="shared" si="14"/>
        <v>0</v>
      </c>
      <c r="G106" s="24">
        <f t="shared" si="14"/>
        <v>0</v>
      </c>
      <c r="H106" s="24">
        <f t="shared" si="14"/>
        <v>2.857142857142857</v>
      </c>
      <c r="I106" s="24">
        <f t="shared" si="14"/>
        <v>0.1340155945419103</v>
      </c>
      <c r="J106" s="24">
        <f t="shared" si="14"/>
        <v>0.03393004892495594</v>
      </c>
    </row>
    <row r="107" spans="1:10" s="6" customFormat="1" ht="13.5">
      <c r="A107" s="6" t="s">
        <v>120</v>
      </c>
      <c r="B107" s="6">
        <v>13</v>
      </c>
      <c r="C107" s="6">
        <v>1434</v>
      </c>
      <c r="D107" s="6">
        <v>16858.923</v>
      </c>
      <c r="E107" s="6">
        <v>0</v>
      </c>
      <c r="F107" s="6">
        <v>0</v>
      </c>
      <c r="G107" s="6">
        <v>0</v>
      </c>
      <c r="H107" s="6">
        <v>1</v>
      </c>
      <c r="I107" s="6">
        <v>55</v>
      </c>
      <c r="J107" s="6">
        <v>174.44</v>
      </c>
    </row>
    <row r="108" spans="1:10" s="6" customFormat="1" ht="13.5">
      <c r="A108" s="6" t="s">
        <v>121</v>
      </c>
      <c r="B108" s="6">
        <v>31</v>
      </c>
      <c r="C108" s="6">
        <v>11073</v>
      </c>
      <c r="D108" s="6">
        <v>98800.143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</row>
    <row r="109" spans="1:10" s="6" customFormat="1" ht="13.5">
      <c r="A109" s="6" t="s">
        <v>122</v>
      </c>
      <c r="B109" s="6">
        <v>3</v>
      </c>
      <c r="C109" s="6">
        <v>285</v>
      </c>
      <c r="D109" s="6">
        <v>836.942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s="6" customFormat="1" ht="13.5">
      <c r="A110" s="21" t="s">
        <v>124</v>
      </c>
      <c r="B110" s="6">
        <v>1</v>
      </c>
      <c r="C110" s="6">
        <v>56</v>
      </c>
      <c r="D110" s="6">
        <v>556.707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="6" customFormat="1" ht="13.5">
      <c r="A111" s="21"/>
    </row>
    <row r="112" spans="1:10" s="6" customFormat="1" ht="13.5">
      <c r="A112" s="6" t="s">
        <v>125</v>
      </c>
      <c r="B112" s="6">
        <v>16</v>
      </c>
      <c r="C112" s="6">
        <v>10924</v>
      </c>
      <c r="D112" s="6">
        <v>147114.31600000002</v>
      </c>
      <c r="E112" s="6">
        <v>1</v>
      </c>
      <c r="F112" s="6">
        <v>373</v>
      </c>
      <c r="G112" s="6">
        <v>2636.737</v>
      </c>
      <c r="H112" s="6">
        <v>3</v>
      </c>
      <c r="I112" s="6">
        <v>8979</v>
      </c>
      <c r="J112" s="6">
        <v>134244.184</v>
      </c>
    </row>
    <row r="113" spans="1:10" s="6" customFormat="1" ht="13.5">
      <c r="A113" s="23" t="s">
        <v>150</v>
      </c>
      <c r="B113" s="24">
        <f>B112/B$9*100</f>
        <v>4.0201005025125625</v>
      </c>
      <c r="C113" s="24">
        <f aca="true" t="shared" si="15" ref="C113:J113">C112/C$9*100</f>
        <v>7.624285484962905</v>
      </c>
      <c r="D113" s="24">
        <f t="shared" si="15"/>
        <v>10.119033624886209</v>
      </c>
      <c r="E113" s="24">
        <f t="shared" si="15"/>
        <v>20</v>
      </c>
      <c r="F113" s="24">
        <f t="shared" si="15"/>
        <v>16.48254529385771</v>
      </c>
      <c r="G113" s="24">
        <f t="shared" si="15"/>
        <v>11.905663782577735</v>
      </c>
      <c r="H113" s="24">
        <f t="shared" si="15"/>
        <v>8.571428571428571</v>
      </c>
      <c r="I113" s="24">
        <f t="shared" si="15"/>
        <v>21.878654970760234</v>
      </c>
      <c r="J113" s="24">
        <f t="shared" si="15"/>
        <v>26.111624231889408</v>
      </c>
    </row>
    <row r="114" spans="1:10" s="6" customFormat="1" ht="13.5">
      <c r="A114" s="6" t="s">
        <v>126</v>
      </c>
      <c r="B114" s="6">
        <v>13</v>
      </c>
      <c r="C114" s="6">
        <v>10111</v>
      </c>
      <c r="D114" s="6">
        <v>141367.219</v>
      </c>
      <c r="E114" s="6">
        <v>0</v>
      </c>
      <c r="F114" s="6">
        <v>0</v>
      </c>
      <c r="G114" s="6">
        <v>0</v>
      </c>
      <c r="H114" s="6">
        <v>3</v>
      </c>
      <c r="I114" s="6">
        <v>8979</v>
      </c>
      <c r="J114" s="6">
        <v>134244.184</v>
      </c>
    </row>
    <row r="115" spans="1:10" s="6" customFormat="1" ht="13.5">
      <c r="A115" s="6" t="s">
        <v>127</v>
      </c>
      <c r="B115" s="6">
        <v>2</v>
      </c>
      <c r="C115" s="6">
        <v>433</v>
      </c>
      <c r="D115" s="6">
        <v>3060.877</v>
      </c>
      <c r="E115" s="6">
        <v>1</v>
      </c>
      <c r="F115" s="6">
        <v>373</v>
      </c>
      <c r="G115" s="6">
        <v>2636.737</v>
      </c>
      <c r="H115" s="6">
        <v>0</v>
      </c>
      <c r="I115" s="6">
        <v>0</v>
      </c>
      <c r="J115" s="6">
        <v>0</v>
      </c>
    </row>
    <row r="116" spans="1:10" s="6" customFormat="1" ht="13.5">
      <c r="A116" s="6" t="s">
        <v>128</v>
      </c>
      <c r="B116" s="6">
        <v>1</v>
      </c>
      <c r="C116" s="6">
        <v>380</v>
      </c>
      <c r="D116" s="6">
        <v>2686.22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</row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574218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15</v>
      </c>
      <c r="C4" s="38"/>
      <c r="D4" s="38"/>
      <c r="E4" s="38" t="s">
        <v>16</v>
      </c>
      <c r="F4" s="38"/>
      <c r="G4" s="38"/>
      <c r="H4" s="38" t="s">
        <v>26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49</v>
      </c>
      <c r="C9" s="11">
        <v>15745</v>
      </c>
      <c r="D9" s="11">
        <v>173962.427</v>
      </c>
      <c r="E9" s="11">
        <v>248</v>
      </c>
      <c r="F9" s="11">
        <v>67667</v>
      </c>
      <c r="G9" s="11">
        <v>620710.232</v>
      </c>
      <c r="H9" s="11">
        <v>61</v>
      </c>
      <c r="I9" s="11">
        <v>16564</v>
      </c>
      <c r="J9" s="11">
        <v>122901.473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1</v>
      </c>
      <c r="C11" s="6">
        <v>2667</v>
      </c>
      <c r="D11" s="6">
        <v>21808.227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3" t="s">
        <v>150</v>
      </c>
      <c r="B12" s="24">
        <f>B11/B$9*100</f>
        <v>2.0408163265306123</v>
      </c>
      <c r="C12" s="24">
        <f aca="true" t="shared" si="0" ref="C12:J12">C11/C$9*100</f>
        <v>16.9387107018101</v>
      </c>
      <c r="D12" s="24">
        <f t="shared" si="0"/>
        <v>12.536170813482613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</row>
    <row r="13" spans="1:10" s="6" customFormat="1" ht="13.5">
      <c r="A13" s="6" t="s">
        <v>45</v>
      </c>
      <c r="B13" s="6">
        <v>1</v>
      </c>
      <c r="C13" s="6">
        <v>2667</v>
      </c>
      <c r="D13" s="6">
        <v>21808.227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48</v>
      </c>
      <c r="B15" s="6">
        <v>1</v>
      </c>
      <c r="C15" s="6">
        <v>90</v>
      </c>
      <c r="D15" s="6">
        <v>200</v>
      </c>
      <c r="E15" s="6">
        <v>4</v>
      </c>
      <c r="F15" s="6">
        <v>1674</v>
      </c>
      <c r="G15" s="6">
        <v>16445.419</v>
      </c>
      <c r="H15" s="6">
        <v>1</v>
      </c>
      <c r="I15" s="6">
        <v>134</v>
      </c>
      <c r="J15" s="6">
        <v>849.044</v>
      </c>
    </row>
    <row r="16" spans="1:10" s="6" customFormat="1" ht="13.5">
      <c r="A16" s="23" t="s">
        <v>150</v>
      </c>
      <c r="B16" s="24">
        <f>B15/B$9*100</f>
        <v>2.0408163265306123</v>
      </c>
      <c r="C16" s="24">
        <f aca="true" t="shared" si="1" ref="C16:J16">C15/C$9*100</f>
        <v>0.5716100349317244</v>
      </c>
      <c r="D16" s="24">
        <f t="shared" si="1"/>
        <v>0.11496735441613494</v>
      </c>
      <c r="E16" s="24">
        <f t="shared" si="1"/>
        <v>1.6129032258064515</v>
      </c>
      <c r="F16" s="24">
        <f t="shared" si="1"/>
        <v>2.4738794390175416</v>
      </c>
      <c r="G16" s="24">
        <f t="shared" si="1"/>
        <v>2.649451894326112</v>
      </c>
      <c r="H16" s="24">
        <f t="shared" si="1"/>
        <v>1.639344262295082</v>
      </c>
      <c r="I16" s="24">
        <f t="shared" si="1"/>
        <v>0.8089833373581261</v>
      </c>
      <c r="J16" s="24">
        <f t="shared" si="1"/>
        <v>0.6908330545395498</v>
      </c>
    </row>
    <row r="17" spans="1:10" s="6" customFormat="1" ht="13.5">
      <c r="A17" s="6" t="s">
        <v>50</v>
      </c>
      <c r="B17" s="6">
        <v>0</v>
      </c>
      <c r="C17" s="6">
        <v>0</v>
      </c>
      <c r="D17" s="6">
        <v>0</v>
      </c>
      <c r="E17" s="6">
        <v>1</v>
      </c>
      <c r="F17" s="6">
        <v>422</v>
      </c>
      <c r="G17" s="6">
        <v>6039.119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51</v>
      </c>
      <c r="B18" s="6">
        <v>0</v>
      </c>
      <c r="C18" s="6">
        <v>0</v>
      </c>
      <c r="D18" s="6">
        <v>0</v>
      </c>
      <c r="E18" s="6">
        <v>2</v>
      </c>
      <c r="F18" s="6">
        <v>953</v>
      </c>
      <c r="G18" s="6">
        <v>5737.942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52</v>
      </c>
      <c r="B19" s="6">
        <v>1</v>
      </c>
      <c r="C19" s="6">
        <v>90</v>
      </c>
      <c r="D19" s="6">
        <v>200</v>
      </c>
      <c r="E19" s="6">
        <v>1</v>
      </c>
      <c r="F19" s="6">
        <v>299</v>
      </c>
      <c r="G19" s="6">
        <v>4668.358</v>
      </c>
      <c r="H19" s="6">
        <v>0</v>
      </c>
      <c r="I19" s="6">
        <v>0</v>
      </c>
      <c r="J19" s="6">
        <v>0</v>
      </c>
    </row>
    <row r="20" spans="1:10" s="6" customFormat="1" ht="13.5">
      <c r="A20" s="6" t="s">
        <v>53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134</v>
      </c>
      <c r="J20" s="6">
        <v>849.044</v>
      </c>
    </row>
    <row r="21" s="6" customFormat="1" ht="13.5"/>
    <row r="22" spans="1:10" s="6" customFormat="1" ht="13.5">
      <c r="A22" s="6" t="s">
        <v>54</v>
      </c>
      <c r="B22" s="6">
        <v>0</v>
      </c>
      <c r="C22" s="6">
        <v>0</v>
      </c>
      <c r="D22" s="6">
        <v>0</v>
      </c>
      <c r="E22" s="6">
        <v>16</v>
      </c>
      <c r="F22" s="6">
        <v>2447</v>
      </c>
      <c r="G22" s="6">
        <v>21804.275</v>
      </c>
      <c r="H22" s="6">
        <v>1</v>
      </c>
      <c r="I22" s="6">
        <v>33</v>
      </c>
      <c r="J22" s="6">
        <v>526.913</v>
      </c>
    </row>
    <row r="23" spans="1:10" s="6" customFormat="1" ht="13.5">
      <c r="A23" s="23" t="s">
        <v>150</v>
      </c>
      <c r="B23" s="24">
        <f>B22/B$9*100</f>
        <v>0</v>
      </c>
      <c r="C23" s="24">
        <f aca="true" t="shared" si="2" ref="C23:J23">C22/C$9*100</f>
        <v>0</v>
      </c>
      <c r="D23" s="24">
        <f t="shared" si="2"/>
        <v>0</v>
      </c>
      <c r="E23" s="24">
        <f t="shared" si="2"/>
        <v>6.451612903225806</v>
      </c>
      <c r="F23" s="24">
        <f t="shared" si="2"/>
        <v>3.6162383436534795</v>
      </c>
      <c r="G23" s="24">
        <f t="shared" si="2"/>
        <v>3.512794517619616</v>
      </c>
      <c r="H23" s="24">
        <f t="shared" si="2"/>
        <v>1.639344262295082</v>
      </c>
      <c r="I23" s="24">
        <f t="shared" si="2"/>
        <v>0.19922723979715046</v>
      </c>
      <c r="J23" s="24">
        <f t="shared" si="2"/>
        <v>0.4287279778981982</v>
      </c>
    </row>
    <row r="24" spans="1:10" s="6" customFormat="1" ht="13.5">
      <c r="A24" s="6" t="s">
        <v>55</v>
      </c>
      <c r="B24" s="6">
        <v>0</v>
      </c>
      <c r="C24" s="6">
        <v>0</v>
      </c>
      <c r="D24" s="6">
        <v>0</v>
      </c>
      <c r="E24" s="6">
        <v>5</v>
      </c>
      <c r="F24" s="6">
        <v>287</v>
      </c>
      <c r="G24" s="6">
        <v>2583.089</v>
      </c>
      <c r="H24" s="6">
        <v>1</v>
      </c>
      <c r="I24" s="6">
        <v>33</v>
      </c>
      <c r="J24" s="6">
        <v>526.913</v>
      </c>
    </row>
    <row r="25" spans="1:10" s="6" customFormat="1" ht="13.5">
      <c r="A25" s="6" t="s">
        <v>56</v>
      </c>
      <c r="B25" s="6">
        <v>0</v>
      </c>
      <c r="C25" s="6">
        <v>0</v>
      </c>
      <c r="D25" s="6">
        <v>0</v>
      </c>
      <c r="E25" s="6">
        <v>7</v>
      </c>
      <c r="F25" s="6">
        <v>1886</v>
      </c>
      <c r="G25" s="6">
        <v>17013.381</v>
      </c>
      <c r="H25" s="6">
        <v>0</v>
      </c>
      <c r="I25" s="6">
        <v>0</v>
      </c>
      <c r="J25" s="6">
        <v>0</v>
      </c>
    </row>
    <row r="26" spans="1:10" s="6" customFormat="1" ht="13.5">
      <c r="A26" s="6" t="s">
        <v>57</v>
      </c>
      <c r="B26" s="6">
        <v>0</v>
      </c>
      <c r="C26" s="6">
        <v>0</v>
      </c>
      <c r="D26" s="6">
        <v>0</v>
      </c>
      <c r="E26" s="6">
        <v>4</v>
      </c>
      <c r="F26" s="6">
        <v>274</v>
      </c>
      <c r="G26" s="6">
        <v>2207.805</v>
      </c>
      <c r="H26" s="6">
        <v>0</v>
      </c>
      <c r="I26" s="6">
        <v>0</v>
      </c>
      <c r="J26" s="6">
        <v>0</v>
      </c>
    </row>
    <row r="27" s="6" customFormat="1" ht="13.5"/>
    <row r="28" spans="1:10" s="6" customFormat="1" ht="13.5">
      <c r="A28" s="6" t="s">
        <v>58</v>
      </c>
      <c r="B28" s="6">
        <v>2</v>
      </c>
      <c r="C28" s="6">
        <v>258</v>
      </c>
      <c r="D28" s="6">
        <v>3517.424</v>
      </c>
      <c r="E28" s="6">
        <v>17</v>
      </c>
      <c r="F28" s="6">
        <v>3358</v>
      </c>
      <c r="G28" s="6">
        <v>35410.797</v>
      </c>
      <c r="H28" s="6">
        <v>3</v>
      </c>
      <c r="I28" s="6">
        <v>458</v>
      </c>
      <c r="J28" s="6">
        <v>8848.587</v>
      </c>
    </row>
    <row r="29" spans="1:10" s="6" customFormat="1" ht="13.5">
      <c r="A29" s="23" t="s">
        <v>150</v>
      </c>
      <c r="B29" s="24">
        <f>B28/B$9*100</f>
        <v>4.081632653061225</v>
      </c>
      <c r="C29" s="24">
        <f aca="true" t="shared" si="3" ref="C29:J29">C28/C$9*100</f>
        <v>1.638615433470943</v>
      </c>
      <c r="D29" s="24">
        <f t="shared" si="3"/>
        <v>2.021944658199095</v>
      </c>
      <c r="E29" s="24">
        <f t="shared" si="3"/>
        <v>6.854838709677419</v>
      </c>
      <c r="F29" s="24">
        <f t="shared" si="3"/>
        <v>4.962537130358964</v>
      </c>
      <c r="G29" s="24">
        <f t="shared" si="3"/>
        <v>5.704883724230278</v>
      </c>
      <c r="H29" s="24">
        <f t="shared" si="3"/>
        <v>4.918032786885246</v>
      </c>
      <c r="I29" s="24">
        <f t="shared" si="3"/>
        <v>2.765032600821058</v>
      </c>
      <c r="J29" s="24">
        <f t="shared" si="3"/>
        <v>7.199740396927545</v>
      </c>
    </row>
    <row r="30" spans="1:10" s="6" customFormat="1" ht="13.5">
      <c r="A30" s="6" t="s">
        <v>59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181</v>
      </c>
      <c r="J30" s="6">
        <v>4427.072</v>
      </c>
    </row>
    <row r="31" spans="1:10" s="6" customFormat="1" ht="13.5">
      <c r="A31" s="6" t="s">
        <v>60</v>
      </c>
      <c r="B31" s="6">
        <v>2</v>
      </c>
      <c r="C31" s="6">
        <v>258</v>
      </c>
      <c r="D31" s="6">
        <v>3517.424</v>
      </c>
      <c r="E31" s="6">
        <v>5</v>
      </c>
      <c r="F31" s="6">
        <v>139</v>
      </c>
      <c r="G31" s="6">
        <v>1220.537</v>
      </c>
      <c r="H31" s="6">
        <v>1</v>
      </c>
      <c r="I31" s="6">
        <v>179</v>
      </c>
      <c r="J31" s="6">
        <v>1489.794</v>
      </c>
    </row>
    <row r="32" spans="1:10" s="6" customFormat="1" ht="13.5">
      <c r="A32" s="6" t="s">
        <v>61</v>
      </c>
      <c r="B32" s="6">
        <v>0</v>
      </c>
      <c r="C32" s="6">
        <v>0</v>
      </c>
      <c r="D32" s="6">
        <v>0</v>
      </c>
      <c r="E32" s="6">
        <v>12</v>
      </c>
      <c r="F32" s="6">
        <v>3219</v>
      </c>
      <c r="G32" s="6">
        <v>34190.26</v>
      </c>
      <c r="H32" s="6">
        <v>1</v>
      </c>
      <c r="I32" s="6">
        <v>98</v>
      </c>
      <c r="J32" s="6">
        <v>2931.721</v>
      </c>
    </row>
    <row r="33" s="6" customFormat="1" ht="13.5"/>
    <row r="34" spans="1:10" s="6" customFormat="1" ht="13.5">
      <c r="A34" s="6" t="s">
        <v>64</v>
      </c>
      <c r="B34" s="6">
        <v>1</v>
      </c>
      <c r="C34" s="6">
        <v>24</v>
      </c>
      <c r="D34" s="6">
        <v>176</v>
      </c>
      <c r="E34" s="6">
        <v>15</v>
      </c>
      <c r="F34" s="6">
        <v>2093</v>
      </c>
      <c r="G34" s="6">
        <v>23309.555</v>
      </c>
      <c r="H34" s="6">
        <v>5</v>
      </c>
      <c r="I34" s="6">
        <v>1018</v>
      </c>
      <c r="J34" s="6">
        <v>5353.869</v>
      </c>
    </row>
    <row r="35" spans="1:10" s="6" customFormat="1" ht="13.5">
      <c r="A35" s="23" t="s">
        <v>150</v>
      </c>
      <c r="B35" s="24">
        <f>B34/B$9*100</f>
        <v>2.0408163265306123</v>
      </c>
      <c r="C35" s="24">
        <f aca="true" t="shared" si="4" ref="C35:J35">C34/C$9*100</f>
        <v>0.1524293426484598</v>
      </c>
      <c r="D35" s="24">
        <f t="shared" si="4"/>
        <v>0.10117127188619875</v>
      </c>
      <c r="E35" s="24">
        <f t="shared" si="4"/>
        <v>6.048387096774194</v>
      </c>
      <c r="F35" s="24">
        <f t="shared" si="4"/>
        <v>3.0930882113881215</v>
      </c>
      <c r="G35" s="24">
        <f t="shared" si="4"/>
        <v>3.7553038113926247</v>
      </c>
      <c r="H35" s="24">
        <f t="shared" si="4"/>
        <v>8.19672131147541</v>
      </c>
      <c r="I35" s="24">
        <f t="shared" si="4"/>
        <v>6.145858488287853</v>
      </c>
      <c r="J35" s="24">
        <f t="shared" si="4"/>
        <v>4.3562285050887875</v>
      </c>
    </row>
    <row r="36" spans="1:10" s="6" customFormat="1" ht="13.5">
      <c r="A36" s="6" t="s">
        <v>65</v>
      </c>
      <c r="B36" s="6">
        <v>1</v>
      </c>
      <c r="C36" s="6">
        <v>24</v>
      </c>
      <c r="D36" s="6">
        <v>176</v>
      </c>
      <c r="E36" s="6">
        <v>3</v>
      </c>
      <c r="F36" s="6">
        <v>478</v>
      </c>
      <c r="G36" s="6">
        <v>5585.006</v>
      </c>
      <c r="H36" s="6">
        <v>2</v>
      </c>
      <c r="I36" s="6">
        <v>553</v>
      </c>
      <c r="J36" s="6">
        <v>1902.371</v>
      </c>
    </row>
    <row r="37" spans="1:10" s="6" customFormat="1" ht="13.5">
      <c r="A37" s="6" t="s">
        <v>67</v>
      </c>
      <c r="B37" s="6">
        <v>0</v>
      </c>
      <c r="C37" s="6">
        <v>0</v>
      </c>
      <c r="D37" s="6">
        <v>0</v>
      </c>
      <c r="E37" s="6">
        <v>4</v>
      </c>
      <c r="F37" s="6">
        <v>649</v>
      </c>
      <c r="G37" s="6">
        <v>6306.857</v>
      </c>
      <c r="H37" s="6">
        <v>2</v>
      </c>
      <c r="I37" s="6">
        <v>365</v>
      </c>
      <c r="J37" s="6">
        <v>951.498</v>
      </c>
    </row>
    <row r="38" spans="1:10" s="6" customFormat="1" ht="13.5">
      <c r="A38" s="6" t="s">
        <v>68</v>
      </c>
      <c r="B38" s="6">
        <v>0</v>
      </c>
      <c r="C38" s="6">
        <v>0</v>
      </c>
      <c r="D38" s="6">
        <v>0</v>
      </c>
      <c r="E38" s="6">
        <v>3</v>
      </c>
      <c r="F38" s="6">
        <v>541</v>
      </c>
      <c r="G38" s="6">
        <v>6699.94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70</v>
      </c>
      <c r="B39" s="6">
        <v>0</v>
      </c>
      <c r="C39" s="6">
        <v>0</v>
      </c>
      <c r="D39" s="6">
        <v>0</v>
      </c>
      <c r="E39" s="6">
        <v>5</v>
      </c>
      <c r="F39" s="6">
        <v>425</v>
      </c>
      <c r="G39" s="6">
        <v>4717.752</v>
      </c>
      <c r="H39" s="6">
        <v>1</v>
      </c>
      <c r="I39" s="6">
        <v>100</v>
      </c>
      <c r="J39" s="6">
        <v>2500</v>
      </c>
    </row>
    <row r="40" s="6" customFormat="1" ht="13.5"/>
    <row r="41" spans="1:10" s="6" customFormat="1" ht="13.5">
      <c r="A41" s="6" t="s">
        <v>71</v>
      </c>
      <c r="B41" s="6">
        <v>18</v>
      </c>
      <c r="C41" s="6">
        <v>4459</v>
      </c>
      <c r="D41" s="6">
        <v>64766.768</v>
      </c>
      <c r="E41" s="6">
        <v>19</v>
      </c>
      <c r="F41" s="6">
        <v>7648</v>
      </c>
      <c r="G41" s="6">
        <v>35126.516</v>
      </c>
      <c r="H41" s="6">
        <v>6</v>
      </c>
      <c r="I41" s="6">
        <v>1421</v>
      </c>
      <c r="J41" s="6">
        <v>8277.386</v>
      </c>
    </row>
    <row r="42" spans="1:10" s="6" customFormat="1" ht="13.5">
      <c r="A42" s="23" t="s">
        <v>150</v>
      </c>
      <c r="B42" s="24">
        <f>B41/B$9*100</f>
        <v>36.734693877551024</v>
      </c>
      <c r="C42" s="24">
        <f aca="true" t="shared" si="5" ref="C42:J42">C41/C$9*100</f>
        <v>28.320101619561765</v>
      </c>
      <c r="D42" s="24">
        <f t="shared" si="5"/>
        <v>37.23031985521793</v>
      </c>
      <c r="E42" s="24">
        <f t="shared" si="5"/>
        <v>7.661290322580645</v>
      </c>
      <c r="F42" s="24">
        <f t="shared" si="5"/>
        <v>11.30240737730356</v>
      </c>
      <c r="G42" s="24">
        <f t="shared" si="5"/>
        <v>5.659084414770853</v>
      </c>
      <c r="H42" s="24">
        <f t="shared" si="5"/>
        <v>9.836065573770492</v>
      </c>
      <c r="I42" s="24">
        <f t="shared" si="5"/>
        <v>8.578845689446995</v>
      </c>
      <c r="J42" s="24">
        <f t="shared" si="5"/>
        <v>6.734977049461401</v>
      </c>
    </row>
    <row r="43" spans="1:10" s="6" customFormat="1" ht="13.5">
      <c r="A43" s="6" t="s">
        <v>72</v>
      </c>
      <c r="B43" s="6">
        <v>15</v>
      </c>
      <c r="C43" s="6">
        <v>2569</v>
      </c>
      <c r="D43" s="6">
        <v>35923.586</v>
      </c>
      <c r="E43" s="6">
        <v>5</v>
      </c>
      <c r="F43" s="6">
        <v>607</v>
      </c>
      <c r="G43" s="6">
        <v>6541.554</v>
      </c>
      <c r="H43" s="6">
        <v>3</v>
      </c>
      <c r="I43" s="6">
        <v>149</v>
      </c>
      <c r="J43" s="6">
        <v>1421.985</v>
      </c>
    </row>
    <row r="44" spans="1:10" s="6" customFormat="1" ht="13.5">
      <c r="A44" s="6" t="s">
        <v>73</v>
      </c>
      <c r="B44" s="6">
        <v>1</v>
      </c>
      <c r="C44" s="6">
        <v>440</v>
      </c>
      <c r="D44" s="6">
        <v>6574.373</v>
      </c>
      <c r="E44" s="6">
        <v>8</v>
      </c>
      <c r="F44" s="6">
        <v>752</v>
      </c>
      <c r="G44" s="6">
        <v>8724.916</v>
      </c>
      <c r="H44" s="6">
        <v>3</v>
      </c>
      <c r="I44" s="6">
        <v>1272</v>
      </c>
      <c r="J44" s="6">
        <v>6855.401</v>
      </c>
    </row>
    <row r="45" spans="1:10" s="6" customFormat="1" ht="13.5">
      <c r="A45" s="6" t="s">
        <v>74</v>
      </c>
      <c r="B45" s="6">
        <v>2</v>
      </c>
      <c r="C45" s="6">
        <v>1450</v>
      </c>
      <c r="D45" s="6">
        <v>22268.809</v>
      </c>
      <c r="E45" s="6">
        <v>2</v>
      </c>
      <c r="F45" s="6">
        <v>964</v>
      </c>
      <c r="G45" s="6">
        <v>7183.818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75</v>
      </c>
      <c r="B46" s="6">
        <v>0</v>
      </c>
      <c r="C46" s="6">
        <v>0</v>
      </c>
      <c r="D46" s="6">
        <v>0</v>
      </c>
      <c r="E46" s="6">
        <v>3</v>
      </c>
      <c r="F46" s="6">
        <v>5191</v>
      </c>
      <c r="G46" s="6">
        <v>11461.347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76</v>
      </c>
      <c r="B47" s="6">
        <v>0</v>
      </c>
      <c r="C47" s="6">
        <v>0</v>
      </c>
      <c r="D47" s="6">
        <v>0</v>
      </c>
      <c r="E47" s="6">
        <v>1</v>
      </c>
      <c r="F47" s="6">
        <v>134</v>
      </c>
      <c r="G47" s="6">
        <v>1214.881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77</v>
      </c>
      <c r="B49" s="6">
        <v>0</v>
      </c>
      <c r="C49" s="6">
        <v>0</v>
      </c>
      <c r="D49" s="6">
        <v>0</v>
      </c>
      <c r="E49" s="6">
        <v>12</v>
      </c>
      <c r="F49" s="6">
        <v>1682</v>
      </c>
      <c r="G49" s="6">
        <v>13596.215</v>
      </c>
      <c r="H49" s="6">
        <v>0</v>
      </c>
      <c r="I49" s="6">
        <v>0</v>
      </c>
      <c r="J49" s="6">
        <v>0</v>
      </c>
    </row>
    <row r="50" spans="1:10" s="6" customFormat="1" ht="13.5">
      <c r="A50" s="23" t="s">
        <v>150</v>
      </c>
      <c r="B50" s="24">
        <f>B49/B$9*100</f>
        <v>0</v>
      </c>
      <c r="C50" s="24">
        <f aca="true" t="shared" si="6" ref="C50:J50">C49/C$9*100</f>
        <v>0</v>
      </c>
      <c r="D50" s="24">
        <f t="shared" si="6"/>
        <v>0</v>
      </c>
      <c r="E50" s="24">
        <f t="shared" si="6"/>
        <v>4.838709677419355</v>
      </c>
      <c r="F50" s="24">
        <f t="shared" si="6"/>
        <v>2.485702040876646</v>
      </c>
      <c r="G50" s="24">
        <f t="shared" si="6"/>
        <v>2.190428689437167</v>
      </c>
      <c r="H50" s="24">
        <f t="shared" si="6"/>
        <v>0</v>
      </c>
      <c r="I50" s="24">
        <f t="shared" si="6"/>
        <v>0</v>
      </c>
      <c r="J50" s="24">
        <f t="shared" si="6"/>
        <v>0</v>
      </c>
    </row>
    <row r="51" spans="1:10" s="6" customFormat="1" ht="13.5">
      <c r="A51" s="6" t="s">
        <v>78</v>
      </c>
      <c r="B51" s="6">
        <v>0</v>
      </c>
      <c r="C51" s="6">
        <v>0</v>
      </c>
      <c r="D51" s="6">
        <v>0</v>
      </c>
      <c r="E51" s="6">
        <v>6</v>
      </c>
      <c r="F51" s="6">
        <v>321</v>
      </c>
      <c r="G51" s="6">
        <v>2910.499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79</v>
      </c>
      <c r="B52" s="6">
        <v>0</v>
      </c>
      <c r="C52" s="6">
        <v>0</v>
      </c>
      <c r="D52" s="6">
        <v>0</v>
      </c>
      <c r="E52" s="6">
        <v>4</v>
      </c>
      <c r="F52" s="6">
        <v>671</v>
      </c>
      <c r="G52" s="6">
        <v>4814.116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80</v>
      </c>
      <c r="B53" s="6">
        <v>0</v>
      </c>
      <c r="C53" s="6">
        <v>0</v>
      </c>
      <c r="D53" s="6">
        <v>0</v>
      </c>
      <c r="E53" s="6">
        <v>1</v>
      </c>
      <c r="F53" s="6">
        <v>434</v>
      </c>
      <c r="G53" s="6">
        <v>2315.923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81</v>
      </c>
      <c r="B54" s="6">
        <v>0</v>
      </c>
      <c r="C54" s="6">
        <v>0</v>
      </c>
      <c r="D54" s="6">
        <v>0</v>
      </c>
      <c r="E54" s="6">
        <v>1</v>
      </c>
      <c r="F54" s="6">
        <v>256</v>
      </c>
      <c r="G54" s="6">
        <v>3555.677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82</v>
      </c>
      <c r="B56" s="6">
        <v>0</v>
      </c>
      <c r="C56" s="6">
        <v>0</v>
      </c>
      <c r="D56" s="6">
        <v>0</v>
      </c>
      <c r="E56" s="6">
        <v>10</v>
      </c>
      <c r="F56" s="6">
        <v>3595</v>
      </c>
      <c r="G56" s="6">
        <v>24878.503</v>
      </c>
      <c r="H56" s="6">
        <v>9</v>
      </c>
      <c r="I56" s="6">
        <v>1118</v>
      </c>
      <c r="J56" s="6">
        <v>9923.246</v>
      </c>
    </row>
    <row r="57" spans="1:10" s="6" customFormat="1" ht="13.5">
      <c r="A57" s="23" t="s">
        <v>150</v>
      </c>
      <c r="B57" s="24">
        <f>B56/B$9*100</f>
        <v>0</v>
      </c>
      <c r="C57" s="24">
        <f aca="true" t="shared" si="7" ref="C57:J57">C56/C$9*100</f>
        <v>0</v>
      </c>
      <c r="D57" s="24">
        <f t="shared" si="7"/>
        <v>0</v>
      </c>
      <c r="E57" s="24">
        <f t="shared" si="7"/>
        <v>4.032258064516129</v>
      </c>
      <c r="F57" s="24">
        <f t="shared" si="7"/>
        <v>5.3127817104349235</v>
      </c>
      <c r="G57" s="24">
        <f t="shared" si="7"/>
        <v>4.008070387342995</v>
      </c>
      <c r="H57" s="24">
        <f t="shared" si="7"/>
        <v>14.754098360655737</v>
      </c>
      <c r="I57" s="24">
        <f t="shared" si="7"/>
        <v>6.749577396764067</v>
      </c>
      <c r="J57" s="24">
        <f t="shared" si="7"/>
        <v>8.074147329381478</v>
      </c>
    </row>
    <row r="58" spans="1:10" s="6" customFormat="1" ht="13.5">
      <c r="A58" s="6" t="s">
        <v>83</v>
      </c>
      <c r="B58" s="6">
        <v>0</v>
      </c>
      <c r="C58" s="6">
        <v>0</v>
      </c>
      <c r="D58" s="6">
        <v>0</v>
      </c>
      <c r="E58" s="6">
        <v>6</v>
      </c>
      <c r="F58" s="6">
        <v>3299</v>
      </c>
      <c r="G58" s="6">
        <v>22696.047</v>
      </c>
      <c r="H58" s="6">
        <v>6</v>
      </c>
      <c r="I58" s="6">
        <v>893</v>
      </c>
      <c r="J58" s="6">
        <v>8069.4</v>
      </c>
    </row>
    <row r="59" spans="1:10" s="6" customFormat="1" ht="13.5">
      <c r="A59" s="6" t="s">
        <v>85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42</v>
      </c>
      <c r="J59" s="6">
        <v>859.3</v>
      </c>
    </row>
    <row r="60" spans="1:10" s="6" customFormat="1" ht="13.5">
      <c r="A60" s="6" t="s">
        <v>86</v>
      </c>
      <c r="B60" s="6">
        <v>0</v>
      </c>
      <c r="C60" s="6">
        <v>0</v>
      </c>
      <c r="D60" s="6">
        <v>0</v>
      </c>
      <c r="E60" s="6">
        <v>1</v>
      </c>
      <c r="F60" s="6">
        <v>199</v>
      </c>
      <c r="G60" s="6">
        <v>683.976</v>
      </c>
      <c r="H60" s="6">
        <v>0</v>
      </c>
      <c r="I60" s="6">
        <v>0</v>
      </c>
      <c r="J60" s="6">
        <v>0</v>
      </c>
    </row>
    <row r="61" spans="1:10" s="6" customFormat="1" ht="13.5">
      <c r="A61" s="6" t="s">
        <v>87</v>
      </c>
      <c r="B61" s="6">
        <v>0</v>
      </c>
      <c r="C61" s="6">
        <v>0</v>
      </c>
      <c r="D61" s="6">
        <v>0</v>
      </c>
      <c r="E61" s="6">
        <v>3</v>
      </c>
      <c r="F61" s="6">
        <v>97</v>
      </c>
      <c r="G61" s="6">
        <v>1498.48</v>
      </c>
      <c r="H61" s="6">
        <v>2</v>
      </c>
      <c r="I61" s="6">
        <v>183</v>
      </c>
      <c r="J61" s="6">
        <v>994.546</v>
      </c>
    </row>
    <row r="62" s="6" customFormat="1" ht="13.5"/>
    <row r="63" spans="1:10" s="6" customFormat="1" ht="13.5">
      <c r="A63" s="6" t="s">
        <v>88</v>
      </c>
      <c r="B63" s="6">
        <v>3</v>
      </c>
      <c r="C63" s="6">
        <v>2702</v>
      </c>
      <c r="D63" s="6">
        <v>21576.23</v>
      </c>
      <c r="E63" s="6">
        <v>25</v>
      </c>
      <c r="F63" s="6">
        <v>5844</v>
      </c>
      <c r="G63" s="6">
        <v>70999.071</v>
      </c>
      <c r="H63" s="6">
        <v>5</v>
      </c>
      <c r="I63" s="6">
        <v>1665</v>
      </c>
      <c r="J63" s="6">
        <v>28969.146</v>
      </c>
    </row>
    <row r="64" spans="1:10" s="6" customFormat="1" ht="13.5">
      <c r="A64" s="23" t="s">
        <v>150</v>
      </c>
      <c r="B64" s="24">
        <f>B63/B$9*100</f>
        <v>6.122448979591836</v>
      </c>
      <c r="C64" s="24">
        <f aca="true" t="shared" si="8" ref="C64:J64">C63/C$9*100</f>
        <v>17.161003493172437</v>
      </c>
      <c r="D64" s="24">
        <f t="shared" si="8"/>
        <v>12.402810406870215</v>
      </c>
      <c r="E64" s="24">
        <f t="shared" si="8"/>
        <v>10.080645161290322</v>
      </c>
      <c r="F64" s="24">
        <f t="shared" si="8"/>
        <v>8.636410658075576</v>
      </c>
      <c r="G64" s="24">
        <f t="shared" si="8"/>
        <v>11.438360017239091</v>
      </c>
      <c r="H64" s="24">
        <f t="shared" si="8"/>
        <v>8.19672131147541</v>
      </c>
      <c r="I64" s="24">
        <f t="shared" si="8"/>
        <v>10.051919826128955</v>
      </c>
      <c r="J64" s="24">
        <f t="shared" si="8"/>
        <v>23.57103238298861</v>
      </c>
    </row>
    <row r="65" spans="1:10" s="6" customFormat="1" ht="13.5">
      <c r="A65" s="6" t="s">
        <v>89</v>
      </c>
      <c r="B65" s="6">
        <v>0</v>
      </c>
      <c r="C65" s="6">
        <v>0</v>
      </c>
      <c r="D65" s="6">
        <v>0</v>
      </c>
      <c r="E65" s="6">
        <v>2</v>
      </c>
      <c r="F65" s="6">
        <v>184</v>
      </c>
      <c r="G65" s="6">
        <v>2122.496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90</v>
      </c>
      <c r="B66" s="6">
        <v>0</v>
      </c>
      <c r="C66" s="6">
        <v>0</v>
      </c>
      <c r="D66" s="6">
        <v>0</v>
      </c>
      <c r="E66" s="6">
        <v>6</v>
      </c>
      <c r="F66" s="6">
        <v>1429</v>
      </c>
      <c r="G66" s="6">
        <v>13704.926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91</v>
      </c>
      <c r="B67" s="6">
        <v>1</v>
      </c>
      <c r="C67" s="6">
        <v>1394</v>
      </c>
      <c r="D67" s="6">
        <v>5425.61</v>
      </c>
      <c r="E67" s="6">
        <v>3</v>
      </c>
      <c r="F67" s="6">
        <v>277</v>
      </c>
      <c r="G67" s="6">
        <v>2531.456</v>
      </c>
      <c r="H67" s="6">
        <v>1</v>
      </c>
      <c r="I67" s="6">
        <v>228</v>
      </c>
      <c r="J67" s="6">
        <v>1500</v>
      </c>
    </row>
    <row r="68" spans="1:10" s="6" customFormat="1" ht="13.5">
      <c r="A68" s="6" t="s">
        <v>92</v>
      </c>
      <c r="B68" s="6">
        <v>1</v>
      </c>
      <c r="C68" s="6">
        <v>1190</v>
      </c>
      <c r="D68" s="6">
        <v>15370.1</v>
      </c>
      <c r="E68" s="6">
        <v>0</v>
      </c>
      <c r="F68" s="6">
        <v>0</v>
      </c>
      <c r="G68" s="6">
        <v>0</v>
      </c>
      <c r="H68" s="6">
        <v>1</v>
      </c>
      <c r="I68" s="6">
        <v>40</v>
      </c>
      <c r="J68" s="6">
        <v>450</v>
      </c>
    </row>
    <row r="69" spans="1:10" s="6" customFormat="1" ht="13.5">
      <c r="A69" s="6" t="s">
        <v>93</v>
      </c>
      <c r="B69" s="6">
        <v>1</v>
      </c>
      <c r="C69" s="6">
        <v>118</v>
      </c>
      <c r="D69" s="6">
        <v>780.52</v>
      </c>
      <c r="E69" s="6">
        <v>14</v>
      </c>
      <c r="F69" s="6">
        <v>3954</v>
      </c>
      <c r="G69" s="6">
        <v>52640.193</v>
      </c>
      <c r="H69" s="6">
        <v>3</v>
      </c>
      <c r="I69" s="6">
        <v>1397</v>
      </c>
      <c r="J69" s="6">
        <v>27019.146</v>
      </c>
    </row>
    <row r="70" s="6" customFormat="1" ht="13.5"/>
    <row r="71" spans="1:10" s="6" customFormat="1" ht="13.5">
      <c r="A71" s="6" t="s">
        <v>94</v>
      </c>
      <c r="B71" s="6">
        <v>2</v>
      </c>
      <c r="C71" s="6">
        <v>1099</v>
      </c>
      <c r="D71" s="6">
        <v>16527.324</v>
      </c>
      <c r="E71" s="6">
        <v>36</v>
      </c>
      <c r="F71" s="6">
        <v>15366</v>
      </c>
      <c r="G71" s="6">
        <v>146929.531</v>
      </c>
      <c r="H71" s="6">
        <v>9</v>
      </c>
      <c r="I71" s="6">
        <v>1387</v>
      </c>
      <c r="J71" s="6">
        <v>12833.174</v>
      </c>
    </row>
    <row r="72" spans="1:10" s="6" customFormat="1" ht="13.5">
      <c r="A72" s="23" t="s">
        <v>150</v>
      </c>
      <c r="B72" s="24">
        <f>B71/B$9*100</f>
        <v>4.081632653061225</v>
      </c>
      <c r="C72" s="24">
        <f aca="true" t="shared" si="9" ref="C72:J72">C71/C$9*100</f>
        <v>6.9799936487773895</v>
      </c>
      <c r="D72" s="24">
        <f t="shared" si="9"/>
        <v>9.500513579291464</v>
      </c>
      <c r="E72" s="24">
        <f t="shared" si="9"/>
        <v>14.516129032258066</v>
      </c>
      <c r="F72" s="24">
        <f t="shared" si="9"/>
        <v>22.708262520874282</v>
      </c>
      <c r="G72" s="24">
        <f t="shared" si="9"/>
        <v>23.6711952574998</v>
      </c>
      <c r="H72" s="24">
        <f t="shared" si="9"/>
        <v>14.754098360655737</v>
      </c>
      <c r="I72" s="24">
        <f t="shared" si="9"/>
        <v>8.373581260565082</v>
      </c>
      <c r="J72" s="24">
        <f t="shared" si="9"/>
        <v>10.441839049398538</v>
      </c>
    </row>
    <row r="73" spans="1:10" s="6" customFormat="1" ht="13.5">
      <c r="A73" s="6" t="s">
        <v>95</v>
      </c>
      <c r="B73" s="6">
        <v>1</v>
      </c>
      <c r="C73" s="6">
        <v>853</v>
      </c>
      <c r="D73" s="6">
        <v>14682.32</v>
      </c>
      <c r="E73" s="6">
        <v>9</v>
      </c>
      <c r="F73" s="6">
        <v>3689</v>
      </c>
      <c r="G73" s="6">
        <v>37489.942</v>
      </c>
      <c r="H73" s="6">
        <v>6</v>
      </c>
      <c r="I73" s="6">
        <v>1031</v>
      </c>
      <c r="J73" s="6">
        <v>5970.747</v>
      </c>
    </row>
    <row r="74" spans="1:10" s="6" customFormat="1" ht="13.5">
      <c r="A74" s="6" t="s">
        <v>96</v>
      </c>
      <c r="B74" s="6">
        <v>1</v>
      </c>
      <c r="C74" s="6">
        <v>246</v>
      </c>
      <c r="D74" s="6">
        <v>1845.004</v>
      </c>
      <c r="E74" s="6">
        <v>11</v>
      </c>
      <c r="F74" s="6">
        <v>2070</v>
      </c>
      <c r="G74" s="6">
        <v>13810.563</v>
      </c>
      <c r="H74" s="6">
        <v>0</v>
      </c>
      <c r="I74" s="6">
        <v>0</v>
      </c>
      <c r="J74" s="6">
        <v>0</v>
      </c>
    </row>
    <row r="75" spans="1:10" s="6" customFormat="1" ht="13.5">
      <c r="A75" s="6" t="s">
        <v>97</v>
      </c>
      <c r="B75" s="6">
        <v>0</v>
      </c>
      <c r="C75" s="6">
        <v>0</v>
      </c>
      <c r="D75" s="6">
        <v>0</v>
      </c>
      <c r="E75" s="6">
        <v>16</v>
      </c>
      <c r="F75" s="6">
        <v>9607</v>
      </c>
      <c r="G75" s="6">
        <v>95629.026</v>
      </c>
      <c r="H75" s="6">
        <v>2</v>
      </c>
      <c r="I75" s="6">
        <v>316</v>
      </c>
      <c r="J75" s="6">
        <v>4862.427</v>
      </c>
    </row>
    <row r="76" spans="1:10" s="6" customFormat="1" ht="13.5">
      <c r="A76" s="6" t="s">
        <v>98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1</v>
      </c>
      <c r="I76" s="6">
        <v>40</v>
      </c>
      <c r="J76" s="6">
        <v>2000</v>
      </c>
    </row>
    <row r="77" s="6" customFormat="1" ht="13.5"/>
    <row r="78" spans="1:10" s="6" customFormat="1" ht="13.5">
      <c r="A78" s="6" t="s">
        <v>99</v>
      </c>
      <c r="B78" s="6">
        <v>0</v>
      </c>
      <c r="C78" s="6">
        <v>0</v>
      </c>
      <c r="D78" s="6">
        <v>0</v>
      </c>
      <c r="E78" s="6">
        <v>13</v>
      </c>
      <c r="F78" s="6">
        <v>2504</v>
      </c>
      <c r="G78" s="6">
        <v>24145.245</v>
      </c>
      <c r="H78" s="6">
        <v>3</v>
      </c>
      <c r="I78" s="6">
        <v>296</v>
      </c>
      <c r="J78" s="6">
        <v>2930.546</v>
      </c>
    </row>
    <row r="79" spans="1:10" s="6" customFormat="1" ht="13.5">
      <c r="A79" s="23" t="s">
        <v>150</v>
      </c>
      <c r="B79" s="24">
        <f>B78/B$9*100</f>
        <v>0</v>
      </c>
      <c r="C79" s="24">
        <f aca="true" t="shared" si="10" ref="C79:J79">C78/C$9*100</f>
        <v>0</v>
      </c>
      <c r="D79" s="24">
        <f t="shared" si="10"/>
        <v>0</v>
      </c>
      <c r="E79" s="24">
        <f t="shared" si="10"/>
        <v>5.241935483870968</v>
      </c>
      <c r="F79" s="24">
        <f t="shared" si="10"/>
        <v>3.7004743818995967</v>
      </c>
      <c r="G79" s="24">
        <f t="shared" si="10"/>
        <v>3.889938292494589</v>
      </c>
      <c r="H79" s="24">
        <f t="shared" si="10"/>
        <v>4.918032786885246</v>
      </c>
      <c r="I79" s="24">
        <f t="shared" si="10"/>
        <v>1.7870079690895917</v>
      </c>
      <c r="J79" s="24">
        <f t="shared" si="10"/>
        <v>2.3844677597964994</v>
      </c>
    </row>
    <row r="80" spans="1:10" s="6" customFormat="1" ht="13.5">
      <c r="A80" s="6" t="s">
        <v>100</v>
      </c>
      <c r="B80" s="6">
        <v>0</v>
      </c>
      <c r="C80" s="6">
        <v>0</v>
      </c>
      <c r="D80" s="6">
        <v>0</v>
      </c>
      <c r="E80" s="6">
        <v>1</v>
      </c>
      <c r="F80" s="6">
        <v>586</v>
      </c>
      <c r="G80" s="6">
        <v>9529.617</v>
      </c>
      <c r="H80" s="6">
        <v>2</v>
      </c>
      <c r="I80" s="6">
        <v>266</v>
      </c>
      <c r="J80" s="6">
        <v>2838.546</v>
      </c>
    </row>
    <row r="81" spans="1:10" s="6" customFormat="1" ht="13.5">
      <c r="A81" s="6" t="s">
        <v>101</v>
      </c>
      <c r="B81" s="6">
        <v>0</v>
      </c>
      <c r="C81" s="6">
        <v>0</v>
      </c>
      <c r="D81" s="6">
        <v>0</v>
      </c>
      <c r="E81" s="6">
        <v>6</v>
      </c>
      <c r="F81" s="6">
        <v>1274</v>
      </c>
      <c r="G81" s="6">
        <v>11206.45</v>
      </c>
      <c r="H81" s="6">
        <v>0</v>
      </c>
      <c r="I81" s="6">
        <v>0</v>
      </c>
      <c r="J81" s="6">
        <v>0</v>
      </c>
    </row>
    <row r="82" spans="1:10" s="6" customFormat="1" ht="13.5">
      <c r="A82" s="6" t="s">
        <v>102</v>
      </c>
      <c r="B82" s="6">
        <v>0</v>
      </c>
      <c r="C82" s="6">
        <v>0</v>
      </c>
      <c r="D82" s="6">
        <v>0</v>
      </c>
      <c r="E82" s="6">
        <v>3</v>
      </c>
      <c r="F82" s="6">
        <v>532</v>
      </c>
      <c r="G82" s="6">
        <v>2527.818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103</v>
      </c>
      <c r="B83" s="6">
        <v>0</v>
      </c>
      <c r="C83" s="6">
        <v>0</v>
      </c>
      <c r="D83" s="6">
        <v>0</v>
      </c>
      <c r="E83" s="6">
        <v>2</v>
      </c>
      <c r="F83" s="6">
        <v>70</v>
      </c>
      <c r="G83" s="6">
        <v>280</v>
      </c>
      <c r="H83" s="6">
        <v>1</v>
      </c>
      <c r="I83" s="6">
        <v>30</v>
      </c>
      <c r="J83" s="6">
        <v>92</v>
      </c>
    </row>
    <row r="84" spans="1:10" s="6" customFormat="1" ht="13.5">
      <c r="A84" s="6" t="s">
        <v>104</v>
      </c>
      <c r="B84" s="6">
        <v>0</v>
      </c>
      <c r="C84" s="6">
        <v>0</v>
      </c>
      <c r="D84" s="6">
        <v>0</v>
      </c>
      <c r="E84" s="6">
        <v>1</v>
      </c>
      <c r="F84" s="6">
        <v>42</v>
      </c>
      <c r="G84" s="6">
        <v>601.36</v>
      </c>
      <c r="H84" s="6">
        <v>0</v>
      </c>
      <c r="I84" s="6">
        <v>0</v>
      </c>
      <c r="J84" s="6">
        <v>0</v>
      </c>
    </row>
    <row r="85" s="6" customFormat="1" ht="13.5"/>
    <row r="86" spans="1:10" s="6" customFormat="1" ht="13.5">
      <c r="A86" s="6" t="s">
        <v>105</v>
      </c>
      <c r="B86" s="6">
        <v>0</v>
      </c>
      <c r="C86" s="6">
        <v>0</v>
      </c>
      <c r="D86" s="6">
        <v>0</v>
      </c>
      <c r="E86" s="6">
        <v>6</v>
      </c>
      <c r="F86" s="6">
        <v>822</v>
      </c>
      <c r="G86" s="6">
        <v>3664.962</v>
      </c>
      <c r="H86" s="6">
        <v>1</v>
      </c>
      <c r="I86" s="6">
        <v>110</v>
      </c>
      <c r="J86" s="6">
        <v>877.2</v>
      </c>
    </row>
    <row r="87" spans="1:10" s="6" customFormat="1" ht="13.5">
      <c r="A87" s="23" t="s">
        <v>150</v>
      </c>
      <c r="B87" s="24">
        <f>B86/B$9*100</f>
        <v>0</v>
      </c>
      <c r="C87" s="24">
        <f aca="true" t="shared" si="11" ref="C87:J87">C86/C$9*100</f>
        <v>0</v>
      </c>
      <c r="D87" s="24">
        <f t="shared" si="11"/>
        <v>0</v>
      </c>
      <c r="E87" s="24">
        <f t="shared" si="11"/>
        <v>2.4193548387096775</v>
      </c>
      <c r="F87" s="24">
        <f t="shared" si="11"/>
        <v>1.2147723410229505</v>
      </c>
      <c r="G87" s="24">
        <f t="shared" si="11"/>
        <v>0.5904465257791981</v>
      </c>
      <c r="H87" s="24">
        <f t="shared" si="11"/>
        <v>1.639344262295082</v>
      </c>
      <c r="I87" s="24">
        <f t="shared" si="11"/>
        <v>0.6640907993238349</v>
      </c>
      <c r="J87" s="24">
        <f t="shared" si="11"/>
        <v>0.7137424626310216</v>
      </c>
    </row>
    <row r="88" spans="1:10" s="6" customFormat="1" ht="13.5">
      <c r="A88" s="6" t="s">
        <v>106</v>
      </c>
      <c r="B88" s="6">
        <v>0</v>
      </c>
      <c r="C88" s="6">
        <v>0</v>
      </c>
      <c r="D88" s="6">
        <v>0</v>
      </c>
      <c r="E88" s="6">
        <v>6</v>
      </c>
      <c r="F88" s="6">
        <v>822</v>
      </c>
      <c r="G88" s="6">
        <v>3664.962</v>
      </c>
      <c r="H88" s="6">
        <v>0</v>
      </c>
      <c r="I88" s="6">
        <v>0</v>
      </c>
      <c r="J88" s="6">
        <v>0</v>
      </c>
    </row>
    <row r="89" spans="1:10" s="6" customFormat="1" ht="13.5">
      <c r="A89" s="6" t="s">
        <v>107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110</v>
      </c>
      <c r="J89" s="6">
        <v>877.2</v>
      </c>
    </row>
    <row r="90" s="6" customFormat="1" ht="13.5"/>
    <row r="91" spans="1:10" s="6" customFormat="1" ht="13.5">
      <c r="A91" s="6" t="s">
        <v>108</v>
      </c>
      <c r="B91" s="6">
        <v>1</v>
      </c>
      <c r="C91" s="6">
        <v>160</v>
      </c>
      <c r="D91" s="6">
        <v>320</v>
      </c>
      <c r="E91" s="6">
        <v>25</v>
      </c>
      <c r="F91" s="6">
        <v>8891</v>
      </c>
      <c r="G91" s="6">
        <v>81604.025</v>
      </c>
      <c r="H91" s="6">
        <v>3</v>
      </c>
      <c r="I91" s="6">
        <v>1114</v>
      </c>
      <c r="J91" s="6">
        <v>7893.254</v>
      </c>
    </row>
    <row r="92" spans="1:10" s="6" customFormat="1" ht="13.5">
      <c r="A92" s="23" t="s">
        <v>150</v>
      </c>
      <c r="B92" s="24">
        <f>B91/B$9*100</f>
        <v>2.0408163265306123</v>
      </c>
      <c r="C92" s="24">
        <f aca="true" t="shared" si="12" ref="C92:J92">C91/C$9*100</f>
        <v>1.0161956176563989</v>
      </c>
      <c r="D92" s="24">
        <f t="shared" si="12"/>
        <v>0.1839477670658159</v>
      </c>
      <c r="E92" s="24">
        <f t="shared" si="12"/>
        <v>10.080645161290322</v>
      </c>
      <c r="F92" s="24">
        <f t="shared" si="12"/>
        <v>13.139344141161866</v>
      </c>
      <c r="G92" s="24">
        <f t="shared" si="12"/>
        <v>13.146879299389413</v>
      </c>
      <c r="H92" s="24">
        <f t="shared" si="12"/>
        <v>4.918032786885246</v>
      </c>
      <c r="I92" s="24">
        <f t="shared" si="12"/>
        <v>6.725428640425019</v>
      </c>
      <c r="J92" s="24">
        <f t="shared" si="12"/>
        <v>6.422424245476701</v>
      </c>
    </row>
    <row r="93" spans="1:10" s="6" customFormat="1" ht="13.5">
      <c r="A93" s="6" t="s">
        <v>109</v>
      </c>
      <c r="B93" s="6">
        <v>0</v>
      </c>
      <c r="C93" s="6">
        <v>0</v>
      </c>
      <c r="D93" s="6">
        <v>0</v>
      </c>
      <c r="E93" s="6">
        <v>9</v>
      </c>
      <c r="F93" s="6">
        <v>2578</v>
      </c>
      <c r="G93" s="6">
        <v>16763.954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110</v>
      </c>
      <c r="B94" s="6">
        <v>0</v>
      </c>
      <c r="C94" s="6">
        <v>0</v>
      </c>
      <c r="D94" s="6">
        <v>0</v>
      </c>
      <c r="E94" s="6">
        <v>3</v>
      </c>
      <c r="F94" s="6">
        <v>43</v>
      </c>
      <c r="G94" s="6">
        <v>164.861</v>
      </c>
      <c r="H94" s="6">
        <v>0</v>
      </c>
      <c r="I94" s="6">
        <v>0</v>
      </c>
      <c r="J94" s="6">
        <v>0</v>
      </c>
    </row>
    <row r="95" spans="1:10" s="6" customFormat="1" ht="13.5">
      <c r="A95" s="6" t="s">
        <v>111</v>
      </c>
      <c r="B95" s="6">
        <v>1</v>
      </c>
      <c r="C95" s="6">
        <v>160</v>
      </c>
      <c r="D95" s="6">
        <v>320</v>
      </c>
      <c r="E95" s="6">
        <v>0</v>
      </c>
      <c r="F95" s="6">
        <v>0</v>
      </c>
      <c r="G95" s="6">
        <v>0</v>
      </c>
      <c r="H95" s="6">
        <v>2</v>
      </c>
      <c r="I95" s="6">
        <v>959</v>
      </c>
      <c r="J95" s="6">
        <v>7343.254</v>
      </c>
    </row>
    <row r="96" spans="1:10" s="6" customFormat="1" ht="13.5">
      <c r="A96" s="6" t="s">
        <v>112</v>
      </c>
      <c r="B96" s="6">
        <v>0</v>
      </c>
      <c r="C96" s="6">
        <v>0</v>
      </c>
      <c r="D96" s="6">
        <v>0</v>
      </c>
      <c r="E96" s="6">
        <v>13</v>
      </c>
      <c r="F96" s="6">
        <v>6270</v>
      </c>
      <c r="G96" s="6">
        <v>64675.21</v>
      </c>
      <c r="H96" s="6">
        <v>1</v>
      </c>
      <c r="I96" s="6">
        <v>155</v>
      </c>
      <c r="J96" s="6">
        <v>550</v>
      </c>
    </row>
    <row r="97" s="6" customFormat="1" ht="13.5"/>
    <row r="98" spans="1:10" s="6" customFormat="1" ht="13.5">
      <c r="A98" s="6" t="s">
        <v>113</v>
      </c>
      <c r="B98" s="6">
        <v>8</v>
      </c>
      <c r="C98" s="6">
        <v>1306</v>
      </c>
      <c r="D98" s="6">
        <v>21756.346</v>
      </c>
      <c r="E98" s="6">
        <v>15</v>
      </c>
      <c r="F98" s="6">
        <v>3644</v>
      </c>
      <c r="G98" s="6">
        <v>42911.722</v>
      </c>
      <c r="H98" s="6">
        <v>3</v>
      </c>
      <c r="I98" s="6">
        <v>4524</v>
      </c>
      <c r="J98" s="6">
        <v>11705.942</v>
      </c>
    </row>
    <row r="99" spans="1:10" s="6" customFormat="1" ht="13.5">
      <c r="A99" s="23" t="s">
        <v>150</v>
      </c>
      <c r="B99" s="24">
        <f>B98/B$9*100</f>
        <v>16.3265306122449</v>
      </c>
      <c r="C99" s="24">
        <f aca="true" t="shared" si="13" ref="C99:J99">C98/C$9*100</f>
        <v>8.294696729120355</v>
      </c>
      <c r="D99" s="24">
        <f t="shared" si="13"/>
        <v>12.506347706910297</v>
      </c>
      <c r="E99" s="24">
        <f t="shared" si="13"/>
        <v>6.048387096774194</v>
      </c>
      <c r="F99" s="24">
        <f t="shared" si="13"/>
        <v>5.385195146821937</v>
      </c>
      <c r="G99" s="24">
        <f t="shared" si="13"/>
        <v>6.913326023599367</v>
      </c>
      <c r="H99" s="24">
        <f t="shared" si="13"/>
        <v>4.918032786885246</v>
      </c>
      <c r="I99" s="24">
        <f t="shared" si="13"/>
        <v>27.3122434194639</v>
      </c>
      <c r="J99" s="24">
        <f t="shared" si="13"/>
        <v>9.52465557512073</v>
      </c>
    </row>
    <row r="100" spans="1:10" s="6" customFormat="1" ht="13.5">
      <c r="A100" s="6" t="s">
        <v>114</v>
      </c>
      <c r="B100" s="6">
        <v>4</v>
      </c>
      <c r="C100" s="6">
        <v>734</v>
      </c>
      <c r="D100" s="6">
        <v>16148.668</v>
      </c>
      <c r="E100" s="6">
        <v>2</v>
      </c>
      <c r="F100" s="6">
        <v>70</v>
      </c>
      <c r="G100" s="6">
        <v>203.628</v>
      </c>
      <c r="H100" s="6">
        <v>1</v>
      </c>
      <c r="I100" s="6">
        <v>246</v>
      </c>
      <c r="J100" s="6">
        <v>1499.918</v>
      </c>
    </row>
    <row r="101" spans="1:10" s="6" customFormat="1" ht="13.5">
      <c r="A101" s="6" t="s">
        <v>115</v>
      </c>
      <c r="B101" s="6">
        <v>1</v>
      </c>
      <c r="C101" s="6">
        <v>148</v>
      </c>
      <c r="D101" s="6">
        <v>1298.084</v>
      </c>
      <c r="E101" s="6">
        <v>7</v>
      </c>
      <c r="F101" s="6">
        <v>3085</v>
      </c>
      <c r="G101" s="6">
        <v>40049.464</v>
      </c>
      <c r="H101" s="6">
        <v>1</v>
      </c>
      <c r="I101" s="6">
        <v>4263</v>
      </c>
      <c r="J101" s="6">
        <v>10131.024</v>
      </c>
    </row>
    <row r="102" spans="1:10" s="6" customFormat="1" ht="13.5">
      <c r="A102" s="6" t="s">
        <v>116</v>
      </c>
      <c r="B102" s="6">
        <v>1</v>
      </c>
      <c r="C102" s="6">
        <v>240</v>
      </c>
      <c r="D102" s="6">
        <v>2363.11</v>
      </c>
      <c r="E102" s="6">
        <v>6</v>
      </c>
      <c r="F102" s="6">
        <v>489</v>
      </c>
      <c r="G102" s="6">
        <v>2658.63</v>
      </c>
      <c r="H102" s="6">
        <v>1</v>
      </c>
      <c r="I102" s="6">
        <v>15</v>
      </c>
      <c r="J102" s="6">
        <v>75</v>
      </c>
    </row>
    <row r="103" spans="1:10" s="6" customFormat="1" ht="13.5">
      <c r="A103" s="6" t="s">
        <v>117</v>
      </c>
      <c r="B103" s="6">
        <v>2</v>
      </c>
      <c r="C103" s="6">
        <v>184</v>
      </c>
      <c r="D103" s="6">
        <v>1946.484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</row>
    <row r="104" s="6" customFormat="1" ht="13.5"/>
    <row r="105" spans="1:10" s="6" customFormat="1" ht="13.5">
      <c r="A105" s="6" t="s">
        <v>119</v>
      </c>
      <c r="B105" s="6">
        <v>10</v>
      </c>
      <c r="C105" s="6">
        <v>2921</v>
      </c>
      <c r="D105" s="6">
        <v>22890.474</v>
      </c>
      <c r="E105" s="6">
        <v>28</v>
      </c>
      <c r="F105" s="6">
        <v>7126</v>
      </c>
      <c r="G105" s="6">
        <v>74118.685</v>
      </c>
      <c r="H105" s="6">
        <v>9</v>
      </c>
      <c r="I105" s="6">
        <v>2746</v>
      </c>
      <c r="J105" s="6">
        <v>19869.116</v>
      </c>
    </row>
    <row r="106" spans="1:10" s="6" customFormat="1" ht="13.5">
      <c r="A106" s="23" t="s">
        <v>150</v>
      </c>
      <c r="B106" s="24">
        <f>B105/B$9*100</f>
        <v>20.408163265306122</v>
      </c>
      <c r="C106" s="24">
        <f aca="true" t="shared" si="14" ref="C106:J106">C105/C$9*100</f>
        <v>18.55192124483963</v>
      </c>
      <c r="D106" s="24">
        <f t="shared" si="14"/>
        <v>13.158286185556609</v>
      </c>
      <c r="E106" s="24">
        <f t="shared" si="14"/>
        <v>11.29032258064516</v>
      </c>
      <c r="F106" s="24">
        <f t="shared" si="14"/>
        <v>10.530982605997014</v>
      </c>
      <c r="G106" s="24">
        <f t="shared" si="14"/>
        <v>11.94094783344896</v>
      </c>
      <c r="H106" s="24">
        <f t="shared" si="14"/>
        <v>14.754098360655737</v>
      </c>
      <c r="I106" s="24">
        <f t="shared" si="14"/>
        <v>16.578121226756824</v>
      </c>
      <c r="J106" s="24">
        <f t="shared" si="14"/>
        <v>16.166702900298034</v>
      </c>
    </row>
    <row r="107" spans="1:10" s="6" customFormat="1" ht="13.5">
      <c r="A107" s="6" t="s">
        <v>120</v>
      </c>
      <c r="B107" s="6">
        <v>5</v>
      </c>
      <c r="C107" s="6">
        <v>752</v>
      </c>
      <c r="D107" s="6">
        <v>12754.765</v>
      </c>
      <c r="E107" s="6">
        <v>5</v>
      </c>
      <c r="F107" s="6">
        <v>411</v>
      </c>
      <c r="G107" s="6">
        <v>1985.661</v>
      </c>
      <c r="H107" s="6">
        <v>2</v>
      </c>
      <c r="I107" s="6">
        <v>216</v>
      </c>
      <c r="J107" s="6">
        <v>1944.057</v>
      </c>
    </row>
    <row r="108" spans="1:10" s="6" customFormat="1" ht="13.5">
      <c r="A108" s="6" t="s">
        <v>121</v>
      </c>
      <c r="B108" s="6">
        <v>5</v>
      </c>
      <c r="C108" s="6">
        <v>2169</v>
      </c>
      <c r="D108" s="6">
        <v>10135.709</v>
      </c>
      <c r="E108" s="6">
        <v>20</v>
      </c>
      <c r="F108" s="6">
        <v>6584</v>
      </c>
      <c r="G108" s="6">
        <v>71406.375</v>
      </c>
      <c r="H108" s="6">
        <v>6</v>
      </c>
      <c r="I108" s="6">
        <v>2320</v>
      </c>
      <c r="J108" s="6">
        <v>17258.059</v>
      </c>
    </row>
    <row r="109" spans="1:10" s="6" customFormat="1" ht="13.5">
      <c r="A109" s="6" t="s">
        <v>122</v>
      </c>
      <c r="B109" s="6">
        <v>0</v>
      </c>
      <c r="C109" s="6">
        <v>0</v>
      </c>
      <c r="D109" s="6">
        <v>0</v>
      </c>
      <c r="E109" s="6">
        <v>2</v>
      </c>
      <c r="F109" s="6">
        <v>75</v>
      </c>
      <c r="G109" s="6">
        <v>169.942</v>
      </c>
      <c r="H109" s="6">
        <v>1</v>
      </c>
      <c r="I109" s="6">
        <v>210</v>
      </c>
      <c r="J109" s="6">
        <v>667</v>
      </c>
    </row>
    <row r="110" spans="1:10" s="6" customFormat="1" ht="13.5">
      <c r="A110" s="21" t="s">
        <v>124</v>
      </c>
      <c r="B110" s="6">
        <v>0</v>
      </c>
      <c r="C110" s="6">
        <v>0</v>
      </c>
      <c r="D110" s="6">
        <v>0</v>
      </c>
      <c r="E110" s="6">
        <v>1</v>
      </c>
      <c r="F110" s="6">
        <v>56</v>
      </c>
      <c r="G110" s="6">
        <v>556.707</v>
      </c>
      <c r="H110" s="6">
        <v>0</v>
      </c>
      <c r="I110" s="6">
        <v>0</v>
      </c>
      <c r="J110" s="6">
        <v>0</v>
      </c>
    </row>
    <row r="111" s="6" customFormat="1" ht="13.5">
      <c r="A111" s="21"/>
    </row>
    <row r="112" spans="1:10" s="6" customFormat="1" ht="13.5">
      <c r="A112" s="6" t="s">
        <v>125</v>
      </c>
      <c r="B112" s="6">
        <v>2</v>
      </c>
      <c r="C112" s="6">
        <v>59</v>
      </c>
      <c r="D112" s="6">
        <v>423.634</v>
      </c>
      <c r="E112" s="6">
        <v>7</v>
      </c>
      <c r="F112" s="6">
        <v>973</v>
      </c>
      <c r="G112" s="6">
        <v>5765.711</v>
      </c>
      <c r="H112" s="6">
        <v>3</v>
      </c>
      <c r="I112" s="6">
        <v>540</v>
      </c>
      <c r="J112" s="6">
        <v>4044.05</v>
      </c>
    </row>
    <row r="113" spans="1:10" s="6" customFormat="1" ht="13.5">
      <c r="A113" s="23" t="s">
        <v>150</v>
      </c>
      <c r="B113" s="24">
        <f>B112/B$9*100</f>
        <v>4.081632653061225</v>
      </c>
      <c r="C113" s="24">
        <f aca="true" t="shared" si="15" ref="C113:J113">C112/C$9*100</f>
        <v>0.37472213401079707</v>
      </c>
      <c r="D113" s="24">
        <f t="shared" si="15"/>
        <v>0.24352040110362455</v>
      </c>
      <c r="E113" s="24">
        <f t="shared" si="15"/>
        <v>2.82258064516129</v>
      </c>
      <c r="F113" s="24">
        <f t="shared" si="15"/>
        <v>1.4379239511135413</v>
      </c>
      <c r="G113" s="24">
        <f t="shared" si="15"/>
        <v>0.9288893114299429</v>
      </c>
      <c r="H113" s="24">
        <f t="shared" si="15"/>
        <v>4.918032786885246</v>
      </c>
      <c r="I113" s="24">
        <f t="shared" si="15"/>
        <v>3.260082105771553</v>
      </c>
      <c r="J113" s="24">
        <f t="shared" si="15"/>
        <v>3.2904813109929125</v>
      </c>
    </row>
    <row r="114" spans="1:10" s="6" customFormat="1" ht="13.5">
      <c r="A114" s="6" t="s">
        <v>126</v>
      </c>
      <c r="B114" s="6">
        <v>2</v>
      </c>
      <c r="C114" s="6">
        <v>59</v>
      </c>
      <c r="D114" s="6">
        <v>423.634</v>
      </c>
      <c r="E114" s="6">
        <v>6</v>
      </c>
      <c r="F114" s="6">
        <v>913</v>
      </c>
      <c r="G114" s="6">
        <v>5341.571</v>
      </c>
      <c r="H114" s="6">
        <v>2</v>
      </c>
      <c r="I114" s="6">
        <v>160</v>
      </c>
      <c r="J114" s="6">
        <v>1357.83</v>
      </c>
    </row>
    <row r="115" spans="1:10" s="6" customFormat="1" ht="13.5">
      <c r="A115" s="6" t="s">
        <v>127</v>
      </c>
      <c r="B115" s="6">
        <v>0</v>
      </c>
      <c r="C115" s="6">
        <v>0</v>
      </c>
      <c r="D115" s="6">
        <v>0</v>
      </c>
      <c r="E115" s="6">
        <v>1</v>
      </c>
      <c r="F115" s="6">
        <v>60</v>
      </c>
      <c r="G115" s="6">
        <v>424.14</v>
      </c>
      <c r="H115" s="6">
        <v>0</v>
      </c>
      <c r="I115" s="6">
        <v>0</v>
      </c>
      <c r="J115" s="6">
        <v>0</v>
      </c>
    </row>
    <row r="116" spans="1:10" s="6" customFormat="1" ht="13.5">
      <c r="A116" s="6" t="s">
        <v>128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1</v>
      </c>
      <c r="I116" s="6">
        <v>380</v>
      </c>
      <c r="J116" s="6">
        <v>2686.22</v>
      </c>
    </row>
    <row r="117" spans="1:10" s="6" customFormat="1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="6" customFormat="1" ht="13.5">
      <c r="A118" s="6" t="s">
        <v>148</v>
      </c>
    </row>
    <row r="119" s="6" customFormat="1" ht="13.5">
      <c r="A119" s="6" t="s">
        <v>149</v>
      </c>
    </row>
    <row r="120" s="6" customFormat="1" ht="13.5">
      <c r="A120" s="6" t="s">
        <v>147</v>
      </c>
    </row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6" customFormat="1" ht="13.5"/>
    <row r="2130" s="6" customFormat="1" ht="13.5"/>
    <row r="2131" s="6" customFormat="1" ht="13.5"/>
    <row r="2132" s="6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  <row r="2329" s="5" customFormat="1" ht="13.5"/>
    <row r="2330" s="5" customFormat="1" ht="13.5"/>
    <row r="2331" s="5" customFormat="1" ht="13.5"/>
    <row r="233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57421875" style="1" customWidth="1"/>
    <col min="4" max="4" width="10.57421875" style="1" bestFit="1" customWidth="1"/>
    <col min="5" max="5" width="8.28125" style="1" bestFit="1" customWidth="1"/>
    <col min="6" max="6" width="9.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2" t="s">
        <v>139</v>
      </c>
      <c r="B1" s="32"/>
      <c r="C1" s="32"/>
      <c r="D1" s="32"/>
      <c r="E1" s="32"/>
      <c r="F1" s="32"/>
      <c r="G1" s="32"/>
      <c r="H1" s="32"/>
      <c r="I1" s="32"/>
      <c r="J1" s="32"/>
    </row>
    <row r="2" ht="7.5" customHeight="1"/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3.5" customHeight="1">
      <c r="A4" s="40"/>
      <c r="B4" s="38" t="s">
        <v>3</v>
      </c>
      <c r="C4" s="38"/>
      <c r="D4" s="38"/>
      <c r="E4" s="38" t="s">
        <v>17</v>
      </c>
      <c r="F4" s="38"/>
      <c r="G4" s="38"/>
      <c r="H4" s="38" t="s">
        <v>37</v>
      </c>
      <c r="I4" s="38"/>
      <c r="J4" s="39"/>
      <c r="K4" s="7"/>
    </row>
    <row r="5" spans="1:11" ht="13.5" customHeight="1">
      <c r="A5" s="41" t="s">
        <v>25</v>
      </c>
      <c r="B5" s="28" t="s">
        <v>0</v>
      </c>
      <c r="C5" s="13" t="s">
        <v>1</v>
      </c>
      <c r="D5" s="13" t="s">
        <v>2</v>
      </c>
      <c r="E5" s="28" t="s">
        <v>0</v>
      </c>
      <c r="F5" s="13" t="s">
        <v>1</v>
      </c>
      <c r="G5" s="13" t="s">
        <v>2</v>
      </c>
      <c r="H5" s="28" t="s">
        <v>0</v>
      </c>
      <c r="I5" s="13" t="s">
        <v>1</v>
      </c>
      <c r="J5" s="14" t="s">
        <v>2</v>
      </c>
      <c r="K5" s="7"/>
    </row>
    <row r="6" spans="1:11" ht="13.5" customHeight="1">
      <c r="A6" s="41" t="s">
        <v>132</v>
      </c>
      <c r="B6" s="28"/>
      <c r="C6" s="15" t="s">
        <v>6</v>
      </c>
      <c r="D6" s="15" t="s">
        <v>41</v>
      </c>
      <c r="E6" s="28"/>
      <c r="F6" s="15" t="s">
        <v>6</v>
      </c>
      <c r="G6" s="15" t="s">
        <v>41</v>
      </c>
      <c r="H6" s="28"/>
      <c r="I6" s="15" t="s">
        <v>6</v>
      </c>
      <c r="J6" s="16" t="s">
        <v>41</v>
      </c>
      <c r="K6" s="7"/>
    </row>
    <row r="7" spans="1:12" ht="13.5" customHeight="1">
      <c r="A7" s="42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>
      <c r="K8" s="9"/>
    </row>
    <row r="9" spans="1:11" s="6" customFormat="1" ht="13.5">
      <c r="A9" s="11" t="s">
        <v>42</v>
      </c>
      <c r="B9" s="11">
        <v>47</v>
      </c>
      <c r="C9" s="11">
        <v>60537</v>
      </c>
      <c r="D9" s="11">
        <v>340572.506</v>
      </c>
      <c r="E9" s="11">
        <v>13</v>
      </c>
      <c r="F9" s="11">
        <v>13085</v>
      </c>
      <c r="G9" s="11">
        <v>61943.975</v>
      </c>
      <c r="H9" s="11">
        <v>4</v>
      </c>
      <c r="I9" s="11">
        <v>1653</v>
      </c>
      <c r="J9" s="11">
        <v>4100.46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54</v>
      </c>
      <c r="B11" s="6">
        <v>2</v>
      </c>
      <c r="C11" s="6">
        <v>1366</v>
      </c>
      <c r="D11" s="6">
        <v>2291.026</v>
      </c>
      <c r="E11" s="6">
        <v>0</v>
      </c>
      <c r="F11" s="6">
        <v>0</v>
      </c>
      <c r="G11" s="6">
        <v>0</v>
      </c>
      <c r="H11" s="6">
        <v>2</v>
      </c>
      <c r="I11" s="6">
        <v>1366</v>
      </c>
      <c r="J11" s="6">
        <v>2291.026</v>
      </c>
    </row>
    <row r="12" spans="1:10" s="6" customFormat="1" ht="13.5">
      <c r="A12" s="23" t="s">
        <v>150</v>
      </c>
      <c r="B12" s="24">
        <f>B11/B$9*100</f>
        <v>4.25531914893617</v>
      </c>
      <c r="C12" s="24">
        <f aca="true" t="shared" si="0" ref="C12:J12">C11/C$9*100</f>
        <v>2.2564712489882224</v>
      </c>
      <c r="D12" s="24">
        <f t="shared" si="0"/>
        <v>0.6726984591057975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50</v>
      </c>
      <c r="I12" s="24">
        <f t="shared" si="0"/>
        <v>82.63762855414399</v>
      </c>
      <c r="J12" s="24">
        <f t="shared" si="0"/>
        <v>55.872414314491536</v>
      </c>
    </row>
    <row r="13" spans="1:10" s="6" customFormat="1" ht="13.5">
      <c r="A13" s="6" t="s">
        <v>55</v>
      </c>
      <c r="B13" s="6">
        <v>1</v>
      </c>
      <c r="C13" s="6">
        <v>16</v>
      </c>
      <c r="D13" s="6">
        <v>159.605</v>
      </c>
      <c r="E13" s="6">
        <v>0</v>
      </c>
      <c r="F13" s="6">
        <v>0</v>
      </c>
      <c r="G13" s="6">
        <v>0</v>
      </c>
      <c r="H13" s="6">
        <v>1</v>
      </c>
      <c r="I13" s="6">
        <v>16</v>
      </c>
      <c r="J13" s="6">
        <v>159.605</v>
      </c>
    </row>
    <row r="14" spans="1:10" s="6" customFormat="1" ht="13.5">
      <c r="A14" s="6" t="s">
        <v>56</v>
      </c>
      <c r="B14" s="6">
        <v>1</v>
      </c>
      <c r="C14" s="6">
        <v>1350</v>
      </c>
      <c r="D14" s="6">
        <v>2131.421</v>
      </c>
      <c r="E14" s="6">
        <v>0</v>
      </c>
      <c r="F14" s="6">
        <v>0</v>
      </c>
      <c r="G14" s="6">
        <v>0</v>
      </c>
      <c r="H14" s="6">
        <v>1</v>
      </c>
      <c r="I14" s="6">
        <v>1350</v>
      </c>
      <c r="J14" s="6">
        <v>2131.421</v>
      </c>
    </row>
    <row r="15" s="6" customFormat="1" ht="13.5"/>
    <row r="16" spans="1:10" s="6" customFormat="1" ht="13.5">
      <c r="A16" s="6" t="s">
        <v>58</v>
      </c>
      <c r="B16" s="6">
        <v>7</v>
      </c>
      <c r="C16" s="6">
        <v>4763</v>
      </c>
      <c r="D16" s="6">
        <v>19588.934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s="6" customFormat="1" ht="13.5">
      <c r="A17" s="23" t="s">
        <v>150</v>
      </c>
      <c r="B17" s="24">
        <f>B16/B$9*100</f>
        <v>14.893617021276595</v>
      </c>
      <c r="C17" s="24">
        <f aca="true" t="shared" si="1" ref="C17:J17">C16/C$9*100</f>
        <v>7.867915489700514</v>
      </c>
      <c r="D17" s="24">
        <f t="shared" si="1"/>
        <v>5.751766115847297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</row>
    <row r="18" spans="1:10" s="6" customFormat="1" ht="13.5">
      <c r="A18" s="6" t="s">
        <v>60</v>
      </c>
      <c r="B18" s="6">
        <v>2</v>
      </c>
      <c r="C18" s="6">
        <v>530</v>
      </c>
      <c r="D18" s="6">
        <v>3910.462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61</v>
      </c>
      <c r="B19" s="6">
        <v>5</v>
      </c>
      <c r="C19" s="6">
        <v>4233</v>
      </c>
      <c r="D19" s="6">
        <v>15678.472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="6" customFormat="1" ht="13.5"/>
    <row r="21" spans="1:10" s="6" customFormat="1" ht="13.5">
      <c r="A21" s="6" t="s">
        <v>64</v>
      </c>
      <c r="B21" s="6">
        <v>5</v>
      </c>
      <c r="C21" s="6">
        <v>6665</v>
      </c>
      <c r="D21" s="6">
        <v>44528.287</v>
      </c>
      <c r="E21" s="6">
        <v>1</v>
      </c>
      <c r="F21" s="6">
        <v>519</v>
      </c>
      <c r="G21" s="6">
        <v>4115</v>
      </c>
      <c r="H21" s="6">
        <v>0</v>
      </c>
      <c r="I21" s="6">
        <v>0</v>
      </c>
      <c r="J21" s="6">
        <v>0</v>
      </c>
    </row>
    <row r="22" spans="1:10" s="6" customFormat="1" ht="13.5">
      <c r="A22" s="23" t="s">
        <v>150</v>
      </c>
      <c r="B22" s="24">
        <f>B21/B$9*100</f>
        <v>10.638297872340425</v>
      </c>
      <c r="C22" s="24">
        <f aca="true" t="shared" si="2" ref="C22:J22">C21/C$9*100</f>
        <v>11.009795662157028</v>
      </c>
      <c r="D22" s="24">
        <f t="shared" si="2"/>
        <v>13.074539551939052</v>
      </c>
      <c r="E22" s="24">
        <f t="shared" si="2"/>
        <v>7.6923076923076925</v>
      </c>
      <c r="F22" s="24">
        <f t="shared" si="2"/>
        <v>3.9663737103553682</v>
      </c>
      <c r="G22" s="24">
        <f t="shared" si="2"/>
        <v>6.643099671921281</v>
      </c>
      <c r="H22" s="24">
        <f t="shared" si="2"/>
        <v>0</v>
      </c>
      <c r="I22" s="24">
        <f t="shared" si="2"/>
        <v>0</v>
      </c>
      <c r="J22" s="24">
        <f t="shared" si="2"/>
        <v>0</v>
      </c>
    </row>
    <row r="23" spans="1:10" s="6" customFormat="1" ht="13.5">
      <c r="A23" s="6" t="s">
        <v>65</v>
      </c>
      <c r="B23" s="6">
        <v>2</v>
      </c>
      <c r="C23" s="6">
        <v>2231</v>
      </c>
      <c r="D23" s="6">
        <v>18933.122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s="6" customFormat="1" ht="13.5">
      <c r="A24" s="6" t="s">
        <v>67</v>
      </c>
      <c r="B24" s="6">
        <v>2</v>
      </c>
      <c r="C24" s="6">
        <v>969</v>
      </c>
      <c r="D24" s="6">
        <v>7815</v>
      </c>
      <c r="E24" s="6">
        <v>1</v>
      </c>
      <c r="F24" s="6">
        <v>519</v>
      </c>
      <c r="G24" s="6">
        <v>4115</v>
      </c>
      <c r="H24" s="6">
        <v>0</v>
      </c>
      <c r="I24" s="6">
        <v>0</v>
      </c>
      <c r="J24" s="6">
        <v>0</v>
      </c>
    </row>
    <row r="25" spans="1:10" s="6" customFormat="1" ht="13.5">
      <c r="A25" s="6" t="s">
        <v>68</v>
      </c>
      <c r="B25" s="6">
        <v>1</v>
      </c>
      <c r="C25" s="6">
        <v>3465</v>
      </c>
      <c r="D25" s="6">
        <v>17780.165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="6" customFormat="1" ht="13.5"/>
    <row r="27" spans="1:10" s="6" customFormat="1" ht="13.5">
      <c r="A27" s="6" t="s">
        <v>71</v>
      </c>
      <c r="B27" s="6">
        <v>1</v>
      </c>
      <c r="C27" s="6">
        <v>374</v>
      </c>
      <c r="D27" s="6">
        <v>4516.152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s="6" customFormat="1" ht="13.5">
      <c r="A28" s="23" t="s">
        <v>150</v>
      </c>
      <c r="B28" s="24">
        <f>B27/B$9*100</f>
        <v>2.127659574468085</v>
      </c>
      <c r="C28" s="24">
        <f aca="true" t="shared" si="3" ref="C28:J28">C27/C$9*100</f>
        <v>0.6178039876439202</v>
      </c>
      <c r="D28" s="24">
        <f t="shared" si="3"/>
        <v>1.3260471472115838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s="6" customFormat="1" ht="13.5">
      <c r="A29" s="6" t="s">
        <v>75</v>
      </c>
      <c r="B29" s="6">
        <v>1</v>
      </c>
      <c r="C29" s="6">
        <v>374</v>
      </c>
      <c r="D29" s="6">
        <v>4516.152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82</v>
      </c>
      <c r="B31" s="6">
        <v>1</v>
      </c>
      <c r="C31" s="6">
        <v>2334</v>
      </c>
      <c r="D31" s="6">
        <v>18989.423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s="6" customFormat="1" ht="13.5">
      <c r="A32" s="23" t="s">
        <v>150</v>
      </c>
      <c r="B32" s="24">
        <f>B31/B$9*100</f>
        <v>2.127659574468085</v>
      </c>
      <c r="C32" s="24">
        <f aca="true" t="shared" si="4" ref="C32:J32">C31/C$9*100</f>
        <v>3.8554933346548395</v>
      </c>
      <c r="D32" s="24">
        <f t="shared" si="4"/>
        <v>5.575735758305751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</row>
    <row r="33" spans="1:10" s="6" customFormat="1" ht="13.5">
      <c r="A33" s="6" t="s">
        <v>83</v>
      </c>
      <c r="B33" s="6">
        <v>1</v>
      </c>
      <c r="C33" s="6">
        <v>2334</v>
      </c>
      <c r="D33" s="6">
        <v>18989.423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="6" customFormat="1" ht="13.5"/>
    <row r="35" spans="1:10" s="6" customFormat="1" ht="13.5">
      <c r="A35" s="6" t="s">
        <v>88</v>
      </c>
      <c r="B35" s="6">
        <v>5</v>
      </c>
      <c r="C35" s="6">
        <v>9169</v>
      </c>
      <c r="D35" s="6">
        <v>33688.729</v>
      </c>
      <c r="E35" s="6">
        <v>4</v>
      </c>
      <c r="F35" s="6">
        <v>8737</v>
      </c>
      <c r="G35" s="6">
        <v>30296.803</v>
      </c>
      <c r="H35" s="6">
        <v>0</v>
      </c>
      <c r="I35" s="6">
        <v>0</v>
      </c>
      <c r="J35" s="6">
        <v>0</v>
      </c>
    </row>
    <row r="36" spans="1:10" s="6" customFormat="1" ht="13.5">
      <c r="A36" s="23" t="s">
        <v>150</v>
      </c>
      <c r="B36" s="24">
        <f>B35/B$9*100</f>
        <v>10.638297872340425</v>
      </c>
      <c r="C36" s="24">
        <f aca="true" t="shared" si="5" ref="C36:J36">C35/C$9*100</f>
        <v>15.146108991195467</v>
      </c>
      <c r="D36" s="24">
        <f t="shared" si="5"/>
        <v>9.891793496683492</v>
      </c>
      <c r="E36" s="24">
        <f t="shared" si="5"/>
        <v>30.76923076923077</v>
      </c>
      <c r="F36" s="24">
        <f t="shared" si="5"/>
        <v>66.77111196025984</v>
      </c>
      <c r="G36" s="24">
        <f t="shared" si="5"/>
        <v>48.9100077933326</v>
      </c>
      <c r="H36" s="24">
        <f t="shared" si="5"/>
        <v>0</v>
      </c>
      <c r="I36" s="24">
        <f t="shared" si="5"/>
        <v>0</v>
      </c>
      <c r="J36" s="24">
        <f t="shared" si="5"/>
        <v>0</v>
      </c>
    </row>
    <row r="37" spans="1:10" s="6" customFormat="1" ht="13.5">
      <c r="A37" s="6" t="s">
        <v>90</v>
      </c>
      <c r="B37" s="6">
        <v>1</v>
      </c>
      <c r="C37" s="6">
        <v>432</v>
      </c>
      <c r="D37" s="6">
        <v>3391.926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s="6" customFormat="1" ht="13.5">
      <c r="A38" s="6" t="s">
        <v>91</v>
      </c>
      <c r="B38" s="6">
        <v>1</v>
      </c>
      <c r="C38" s="6">
        <v>164</v>
      </c>
      <c r="D38" s="6">
        <v>1815.842</v>
      </c>
      <c r="E38" s="6">
        <v>1</v>
      </c>
      <c r="F38" s="6">
        <v>164</v>
      </c>
      <c r="G38" s="6">
        <v>1815.842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93</v>
      </c>
      <c r="B39" s="6">
        <v>3</v>
      </c>
      <c r="C39" s="6">
        <v>8573</v>
      </c>
      <c r="D39" s="6">
        <v>28480.961</v>
      </c>
      <c r="E39" s="6">
        <v>3</v>
      </c>
      <c r="F39" s="6">
        <v>8573</v>
      </c>
      <c r="G39" s="6">
        <v>28480.961</v>
      </c>
      <c r="H39" s="6">
        <v>0</v>
      </c>
      <c r="I39" s="6">
        <v>0</v>
      </c>
      <c r="J39" s="6">
        <v>0</v>
      </c>
    </row>
    <row r="40" s="6" customFormat="1" ht="13.5"/>
    <row r="41" spans="1:10" s="6" customFormat="1" ht="13.5">
      <c r="A41" s="6" t="s">
        <v>94</v>
      </c>
      <c r="B41" s="6">
        <v>6</v>
      </c>
      <c r="C41" s="6">
        <v>28778</v>
      </c>
      <c r="D41" s="6">
        <v>147556.10700000002</v>
      </c>
      <c r="E41" s="6">
        <v>2</v>
      </c>
      <c r="F41" s="6">
        <v>650</v>
      </c>
      <c r="G41" s="6">
        <v>2556.515</v>
      </c>
      <c r="H41" s="6">
        <v>0</v>
      </c>
      <c r="I41" s="6">
        <v>0</v>
      </c>
      <c r="J41" s="6">
        <v>0</v>
      </c>
    </row>
    <row r="42" spans="1:10" s="6" customFormat="1" ht="13.5">
      <c r="A42" s="23" t="s">
        <v>150</v>
      </c>
      <c r="B42" s="24">
        <f>B41/B$9*100</f>
        <v>12.76595744680851</v>
      </c>
      <c r="C42" s="24">
        <f aca="true" t="shared" si="6" ref="C42:J42">C41/C$9*100</f>
        <v>47.537869402183794</v>
      </c>
      <c r="D42" s="24">
        <f t="shared" si="6"/>
        <v>43.32590106378112</v>
      </c>
      <c r="E42" s="24">
        <f t="shared" si="6"/>
        <v>15.384615384615385</v>
      </c>
      <c r="F42" s="24">
        <f t="shared" si="6"/>
        <v>4.967520061138709</v>
      </c>
      <c r="G42" s="24">
        <f t="shared" si="6"/>
        <v>4.127140694474321</v>
      </c>
      <c r="H42" s="24">
        <f t="shared" si="6"/>
        <v>0</v>
      </c>
      <c r="I42" s="24">
        <f t="shared" si="6"/>
        <v>0</v>
      </c>
      <c r="J42" s="24">
        <f t="shared" si="6"/>
        <v>0</v>
      </c>
    </row>
    <row r="43" spans="1:10" s="6" customFormat="1" ht="13.5">
      <c r="A43" s="6" t="s">
        <v>95</v>
      </c>
      <c r="B43" s="6">
        <v>4</v>
      </c>
      <c r="C43" s="6">
        <v>28128</v>
      </c>
      <c r="D43" s="6">
        <v>144999.592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96</v>
      </c>
      <c r="B44" s="6">
        <v>2</v>
      </c>
      <c r="C44" s="6">
        <v>650</v>
      </c>
      <c r="D44" s="6">
        <v>2556.515</v>
      </c>
      <c r="E44" s="6">
        <v>2</v>
      </c>
      <c r="F44" s="6">
        <v>650</v>
      </c>
      <c r="G44" s="6">
        <v>2556.515</v>
      </c>
      <c r="H44" s="6">
        <v>0</v>
      </c>
      <c r="I44" s="6">
        <v>0</v>
      </c>
      <c r="J44" s="6">
        <v>0</v>
      </c>
    </row>
    <row r="45" s="6" customFormat="1" ht="13.5"/>
    <row r="46" spans="1:10" s="6" customFormat="1" ht="13.5">
      <c r="A46" s="6" t="s">
        <v>99</v>
      </c>
      <c r="B46" s="6">
        <v>4</v>
      </c>
      <c r="C46" s="6">
        <v>607</v>
      </c>
      <c r="D46" s="6">
        <v>2629.434</v>
      </c>
      <c r="E46" s="6">
        <v>0</v>
      </c>
      <c r="F46" s="6">
        <v>0</v>
      </c>
      <c r="G46" s="6">
        <v>0</v>
      </c>
      <c r="H46" s="6">
        <v>2</v>
      </c>
      <c r="I46" s="6">
        <v>287</v>
      </c>
      <c r="J46" s="6">
        <v>1809.434</v>
      </c>
    </row>
    <row r="47" spans="1:10" s="6" customFormat="1" ht="13.5">
      <c r="A47" s="23" t="s">
        <v>150</v>
      </c>
      <c r="B47" s="24">
        <f>B46/B$9*100</f>
        <v>8.51063829787234</v>
      </c>
      <c r="C47" s="24">
        <f aca="true" t="shared" si="7" ref="C47:J47">C46/C$9*100</f>
        <v>1.0026925681814427</v>
      </c>
      <c r="D47" s="24">
        <f t="shared" si="7"/>
        <v>0.772062909858026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50</v>
      </c>
      <c r="I47" s="24">
        <f t="shared" si="7"/>
        <v>17.36237144585602</v>
      </c>
      <c r="J47" s="24">
        <f t="shared" si="7"/>
        <v>44.12758568550845</v>
      </c>
    </row>
    <row r="48" spans="1:10" s="6" customFormat="1" ht="13.5">
      <c r="A48" s="6" t="s">
        <v>100</v>
      </c>
      <c r="B48" s="6">
        <v>2</v>
      </c>
      <c r="C48" s="6">
        <v>287</v>
      </c>
      <c r="D48" s="6">
        <v>1809.434</v>
      </c>
      <c r="E48" s="6">
        <v>0</v>
      </c>
      <c r="F48" s="6">
        <v>0</v>
      </c>
      <c r="G48" s="6">
        <v>0</v>
      </c>
      <c r="H48" s="6">
        <v>2</v>
      </c>
      <c r="I48" s="6">
        <v>287</v>
      </c>
      <c r="J48" s="6">
        <v>1809.434</v>
      </c>
    </row>
    <row r="49" spans="1:10" s="6" customFormat="1" ht="13.5">
      <c r="A49" s="6" t="s">
        <v>101</v>
      </c>
      <c r="B49" s="6">
        <v>2</v>
      </c>
      <c r="C49" s="6">
        <v>320</v>
      </c>
      <c r="D49" s="6">
        <v>820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="6" customFormat="1" ht="13.5"/>
    <row r="51" spans="1:10" s="6" customFormat="1" ht="13.5">
      <c r="A51" s="6" t="s">
        <v>108</v>
      </c>
      <c r="B51" s="6">
        <v>2</v>
      </c>
      <c r="C51" s="6">
        <v>950</v>
      </c>
      <c r="D51" s="6">
        <v>11042.574</v>
      </c>
      <c r="E51" s="6">
        <v>2</v>
      </c>
      <c r="F51" s="6">
        <v>950</v>
      </c>
      <c r="G51" s="6">
        <v>11042.574</v>
      </c>
      <c r="H51" s="6">
        <v>0</v>
      </c>
      <c r="I51" s="6">
        <v>0</v>
      </c>
      <c r="J51" s="6">
        <v>0</v>
      </c>
    </row>
    <row r="52" spans="1:10" s="6" customFormat="1" ht="13.5">
      <c r="A52" s="23" t="s">
        <v>150</v>
      </c>
      <c r="B52" s="24">
        <f>B51/B$9*100</f>
        <v>4.25531914893617</v>
      </c>
      <c r="C52" s="24">
        <f aca="true" t="shared" si="8" ref="C52:J52">C51/C$9*100</f>
        <v>1.5692882039083538</v>
      </c>
      <c r="D52" s="24">
        <f t="shared" si="8"/>
        <v>3.2423562693578094</v>
      </c>
      <c r="E52" s="24">
        <f t="shared" si="8"/>
        <v>15.384615384615385</v>
      </c>
      <c r="F52" s="24">
        <f t="shared" si="8"/>
        <v>7.260221627818113</v>
      </c>
      <c r="G52" s="24">
        <f t="shared" si="8"/>
        <v>17.82671196028347</v>
      </c>
      <c r="H52" s="24">
        <f t="shared" si="8"/>
        <v>0</v>
      </c>
      <c r="I52" s="24">
        <f t="shared" si="8"/>
        <v>0</v>
      </c>
      <c r="J52" s="24">
        <f t="shared" si="8"/>
        <v>0</v>
      </c>
    </row>
    <row r="53" spans="1:10" s="6" customFormat="1" ht="13.5">
      <c r="A53" s="6" t="s">
        <v>111</v>
      </c>
      <c r="B53" s="6">
        <v>1</v>
      </c>
      <c r="C53" s="6">
        <v>675</v>
      </c>
      <c r="D53" s="6">
        <v>4055.474</v>
      </c>
      <c r="E53" s="6">
        <v>1</v>
      </c>
      <c r="F53" s="6">
        <v>675</v>
      </c>
      <c r="G53" s="6">
        <v>4055.474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112</v>
      </c>
      <c r="B54" s="6">
        <v>1</v>
      </c>
      <c r="C54" s="6">
        <v>275</v>
      </c>
      <c r="D54" s="6">
        <v>6987.1</v>
      </c>
      <c r="E54" s="6">
        <v>1</v>
      </c>
      <c r="F54" s="6">
        <v>275</v>
      </c>
      <c r="G54" s="6">
        <v>6987.1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113</v>
      </c>
      <c r="B56" s="6">
        <v>3</v>
      </c>
      <c r="C56" s="6">
        <v>621</v>
      </c>
      <c r="D56" s="6">
        <v>3640.723</v>
      </c>
      <c r="E56" s="6">
        <v>3</v>
      </c>
      <c r="F56" s="6">
        <v>621</v>
      </c>
      <c r="G56" s="6">
        <v>3640.723</v>
      </c>
      <c r="H56" s="6">
        <v>0</v>
      </c>
      <c r="I56" s="6">
        <v>0</v>
      </c>
      <c r="J56" s="6">
        <v>0</v>
      </c>
    </row>
    <row r="57" spans="1:10" s="6" customFormat="1" ht="13.5">
      <c r="A57" s="23" t="s">
        <v>150</v>
      </c>
      <c r="B57" s="24">
        <f>B56/B$9*100</f>
        <v>6.382978723404255</v>
      </c>
      <c r="C57" s="24">
        <f aca="true" t="shared" si="9" ref="C57:J57">C56/C$9*100</f>
        <v>1.025818920660092</v>
      </c>
      <c r="D57" s="24">
        <f t="shared" si="9"/>
        <v>1.0690008546961216</v>
      </c>
      <c r="E57" s="24">
        <f t="shared" si="9"/>
        <v>23.076923076923077</v>
      </c>
      <c r="F57" s="24">
        <f t="shared" si="9"/>
        <v>4.745892243026366</v>
      </c>
      <c r="G57" s="24">
        <f t="shared" si="9"/>
        <v>5.877444900815616</v>
      </c>
      <c r="H57" s="24">
        <f t="shared" si="9"/>
        <v>0</v>
      </c>
      <c r="I57" s="24">
        <f t="shared" si="9"/>
        <v>0</v>
      </c>
      <c r="J57" s="24">
        <f t="shared" si="9"/>
        <v>0</v>
      </c>
    </row>
    <row r="58" spans="1:10" s="6" customFormat="1" ht="13.5">
      <c r="A58" s="6" t="s">
        <v>114</v>
      </c>
      <c r="B58" s="6">
        <v>1</v>
      </c>
      <c r="C58" s="6">
        <v>53</v>
      </c>
      <c r="D58" s="6">
        <v>239.343</v>
      </c>
      <c r="E58" s="6">
        <v>1</v>
      </c>
      <c r="F58" s="6">
        <v>53</v>
      </c>
      <c r="G58" s="6">
        <v>239.343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117</v>
      </c>
      <c r="B59" s="6">
        <v>2</v>
      </c>
      <c r="C59" s="6">
        <v>568</v>
      </c>
      <c r="D59" s="6">
        <v>3401.38</v>
      </c>
      <c r="E59" s="6">
        <v>2</v>
      </c>
      <c r="F59" s="6">
        <v>568</v>
      </c>
      <c r="G59" s="6">
        <v>3401.38</v>
      </c>
      <c r="H59" s="6">
        <v>0</v>
      </c>
      <c r="I59" s="6">
        <v>0</v>
      </c>
      <c r="J59" s="6">
        <v>0</v>
      </c>
    </row>
    <row r="60" s="6" customFormat="1" ht="13.5"/>
    <row r="61" spans="1:10" s="6" customFormat="1" ht="13.5">
      <c r="A61" s="6" t="s">
        <v>119</v>
      </c>
      <c r="B61" s="6">
        <v>7</v>
      </c>
      <c r="C61" s="6">
        <v>2698</v>
      </c>
      <c r="D61" s="6">
        <v>35284.641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s="6" customFormat="1" ht="13.5">
      <c r="A62" s="23" t="s">
        <v>150</v>
      </c>
      <c r="B62" s="24">
        <f>B61/B$9*100</f>
        <v>14.893617021276595</v>
      </c>
      <c r="C62" s="24">
        <f aca="true" t="shared" si="10" ref="C62:J62">C61/C$9*100</f>
        <v>4.456778499099724</v>
      </c>
      <c r="D62" s="24">
        <f t="shared" si="10"/>
        <v>10.360390336382586</v>
      </c>
      <c r="E62" s="24">
        <f t="shared" si="10"/>
        <v>0</v>
      </c>
      <c r="F62" s="24">
        <f t="shared" si="10"/>
        <v>0</v>
      </c>
      <c r="G62" s="24">
        <f t="shared" si="10"/>
        <v>0</v>
      </c>
      <c r="H62" s="24">
        <f t="shared" si="10"/>
        <v>0</v>
      </c>
      <c r="I62" s="24">
        <f t="shared" si="10"/>
        <v>0</v>
      </c>
      <c r="J62" s="24">
        <f t="shared" si="10"/>
        <v>0</v>
      </c>
    </row>
    <row r="63" spans="1:10" s="6" customFormat="1" ht="13.5">
      <c r="A63" s="6" t="s">
        <v>120</v>
      </c>
      <c r="B63" s="6">
        <v>1</v>
      </c>
      <c r="C63" s="6">
        <v>433</v>
      </c>
      <c r="D63" s="6">
        <v>1662.227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s="6" customFormat="1" ht="13.5">
      <c r="A64" s="6" t="s">
        <v>121</v>
      </c>
      <c r="B64" s="6">
        <v>5</v>
      </c>
      <c r="C64" s="6">
        <v>1041</v>
      </c>
      <c r="D64" s="6">
        <v>13622.414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s="6" customFormat="1" ht="13.5">
      <c r="A65" s="6" t="s">
        <v>123</v>
      </c>
      <c r="B65" s="6">
        <v>1</v>
      </c>
      <c r="C65" s="6">
        <v>1224</v>
      </c>
      <c r="D65" s="6">
        <v>20000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="6" customFormat="1" ht="13.5"/>
    <row r="67" spans="1:10" s="6" customFormat="1" ht="13.5">
      <c r="A67" s="6" t="s">
        <v>125</v>
      </c>
      <c r="B67" s="6">
        <v>4</v>
      </c>
      <c r="C67" s="6">
        <v>2212</v>
      </c>
      <c r="D67" s="6">
        <v>16816.476000000002</v>
      </c>
      <c r="E67" s="6">
        <v>1</v>
      </c>
      <c r="F67" s="6">
        <v>1608</v>
      </c>
      <c r="G67" s="6">
        <v>10292.36</v>
      </c>
      <c r="H67" s="6">
        <v>0</v>
      </c>
      <c r="I67" s="6">
        <v>0</v>
      </c>
      <c r="J67" s="6">
        <v>0</v>
      </c>
    </row>
    <row r="68" spans="1:10" s="6" customFormat="1" ht="13.5">
      <c r="A68" s="23" t="s">
        <v>150</v>
      </c>
      <c r="B68" s="24">
        <f>B67/B$9*100</f>
        <v>8.51063829787234</v>
      </c>
      <c r="C68" s="24">
        <f aca="true" t="shared" si="11" ref="C68:J68">C67/C$9*100</f>
        <v>3.6539636916266085</v>
      </c>
      <c r="D68" s="24">
        <f t="shared" si="11"/>
        <v>4.937708036831371</v>
      </c>
      <c r="E68" s="24">
        <f t="shared" si="11"/>
        <v>7.6923076923076925</v>
      </c>
      <c r="F68" s="24">
        <f t="shared" si="11"/>
        <v>12.288880397401606</v>
      </c>
      <c r="G68" s="24">
        <f t="shared" si="11"/>
        <v>16.615594979172712</v>
      </c>
      <c r="H68" s="24">
        <f t="shared" si="11"/>
        <v>0</v>
      </c>
      <c r="I68" s="24">
        <f t="shared" si="11"/>
        <v>0</v>
      </c>
      <c r="J68" s="24">
        <f t="shared" si="11"/>
        <v>0</v>
      </c>
    </row>
    <row r="69" spans="1:10" s="6" customFormat="1" ht="13.5">
      <c r="A69" s="6" t="s">
        <v>126</v>
      </c>
      <c r="B69" s="6">
        <v>3</v>
      </c>
      <c r="C69" s="6">
        <v>1712</v>
      </c>
      <c r="D69" s="6">
        <v>10724.491</v>
      </c>
      <c r="E69" s="6">
        <v>1</v>
      </c>
      <c r="F69" s="6">
        <v>1608</v>
      </c>
      <c r="G69" s="6">
        <v>10292.36</v>
      </c>
      <c r="H69" s="6">
        <v>0</v>
      </c>
      <c r="I69" s="6">
        <v>0</v>
      </c>
      <c r="J69" s="6">
        <v>0</v>
      </c>
    </row>
    <row r="70" spans="1:10" s="6" customFormat="1" ht="13.5">
      <c r="A70" s="6" t="s">
        <v>127</v>
      </c>
      <c r="B70" s="6">
        <v>1</v>
      </c>
      <c r="C70" s="6">
        <v>500</v>
      </c>
      <c r="D70" s="6">
        <v>6091.985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2020-11-14T12:57:21Z</cp:lastPrinted>
  <dcterms:created xsi:type="dcterms:W3CDTF">2012-10-18T00:42:30Z</dcterms:created>
  <dcterms:modified xsi:type="dcterms:W3CDTF">2020-11-14T12:57:33Z</dcterms:modified>
  <cp:category/>
  <cp:version/>
  <cp:contentType/>
  <cp:contentStatus/>
</cp:coreProperties>
</file>