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 2.1.1" sheetId="1" r:id="rId1"/>
    <sheet name="Table 2.1.1 (cont.)" sheetId="2" r:id="rId2"/>
    <sheet name="Table 2.1.2" sheetId="3" r:id="rId3"/>
    <sheet name="Table 2.1.2 (cont.)" sheetId="4" r:id="rId4"/>
    <sheet name="Table 2.1.3" sheetId="5" r:id="rId5"/>
    <sheet name="Table 2.1.3 (cont.)" sheetId="6" r:id="rId6"/>
    <sheet name="Table 2.1.4" sheetId="7" r:id="rId7"/>
    <sheet name="Table 2.1.4 (cont.)" sheetId="8" r:id="rId8"/>
    <sheet name="Table 2.1.5" sheetId="9" r:id="rId9"/>
    <sheet name="Table 2.1.5 (cont.)" sheetId="10" r:id="rId10"/>
    <sheet name="Table 2.1.6" sheetId="11" r:id="rId11"/>
    <sheet name="Table 2.1.6 (cont.)" sheetId="12" r:id="rId12"/>
    <sheet name="Table 2.1.7" sheetId="13" r:id="rId13"/>
    <sheet name="Table 2.1.7 (cont.)" sheetId="14" r:id="rId14"/>
  </sheets>
  <definedNames>
    <definedName name="_xlnm.Print_Titles" localSheetId="0">'Table 2.1.1'!$1:$8</definedName>
    <definedName name="_xlnm.Print_Titles" localSheetId="1">'Table 2.1.1 (cont.)'!$1:$8</definedName>
    <definedName name="_xlnm.Print_Titles" localSheetId="2">'Table 2.1.2'!$1:$8</definedName>
    <definedName name="_xlnm.Print_Titles" localSheetId="3">'Table 2.1.2 (cont.)'!$1:$8</definedName>
    <definedName name="_xlnm.Print_Titles" localSheetId="4">'Table 2.1.3'!$1:$8</definedName>
    <definedName name="_xlnm.Print_Titles" localSheetId="5">'Table 2.1.3 (cont.)'!$1:$8</definedName>
    <definedName name="_xlnm.Print_Titles" localSheetId="6">'Table 2.1.4'!$1:$8</definedName>
    <definedName name="_xlnm.Print_Titles" localSheetId="7">'Table 2.1.4 (cont.)'!$1:$8</definedName>
    <definedName name="_xlnm.Print_Titles" localSheetId="8">'Table 2.1.5'!$1:$8</definedName>
    <definedName name="_xlnm.Print_Titles" localSheetId="9">'Table 2.1.5 (cont.)'!$1:$8</definedName>
    <definedName name="_xlnm.Print_Titles" localSheetId="10">'Table 2.1.6'!$1:$8</definedName>
    <definedName name="_xlnm.Print_Titles" localSheetId="11">'Table 2.1.6 (cont.)'!$1:$8</definedName>
    <definedName name="_xlnm.Print_Titles" localSheetId="12">'Table 2.1.7'!$1:$8</definedName>
    <definedName name="_xlnm.Print_Titles" localSheetId="13">'Table 2.1.7 (cont.)'!$1:$8</definedName>
  </definedNames>
  <calcPr calcMode="manual" fullCalcOnLoad="1"/>
</workbook>
</file>

<file path=xl/sharedStrings.xml><?xml version="1.0" encoding="utf-8"?>
<sst xmlns="http://schemas.openxmlformats.org/spreadsheetml/2006/main" count="1782" uniqueCount="159">
  <si>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</si>
  <si>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</si>
  <si>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</si>
  <si>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</si>
  <si>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</si>
  <si>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</si>
  <si>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</si>
  <si>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</si>
  <si>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</si>
  <si>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</si>
  <si>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</si>
  <si>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</si>
  <si>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</si>
  <si>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</si>
  <si>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</si>
  <si>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</si>
  <si>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</si>
  <si>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</si>
  <si>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</si>
  <si>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</si>
  <si>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</si>
  <si>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</si>
  <si>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</si>
  <si>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</si>
  <si>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</si>
  <si>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</si>
  <si>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</si>
  <si>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</si>
  <si>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</si>
  <si>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</si>
  <si>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</si>
  <si>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</si>
  <si>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</si>
  <si>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</si>
  <si>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</si>
  <si>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Hotel/Motel/etc.</t>
  </si>
  <si>
    <t>Repair/Machine Shop</t>
  </si>
  <si>
    <t>Barn/Poultry House/etc.</t>
  </si>
  <si>
    <t>Alteration and Repair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</si>
  <si>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</si>
  <si>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</si>
  <si>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</si>
  <si>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</si>
  <si>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</si>
  <si>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</si>
  <si>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</si>
  <si>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</si>
  <si>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</si>
  <si>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</si>
  <si>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</si>
  <si>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</si>
  <si>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</si>
  <si>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</si>
  <si>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</si>
  <si>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</si>
  <si>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</si>
  <si>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</si>
  <si>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</si>
  <si>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</si>
  <si>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</si>
  <si>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</si>
  <si>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</si>
  <si>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</si>
  <si>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</si>
  <si>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</si>
  <si>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</si>
  <si>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</si>
  <si>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</si>
  <si>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</si>
  <si>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</si>
  <si>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</si>
  <si>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</si>
  <si>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</si>
  <si>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</si>
  <si>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</si>
  <si>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</si>
  <si>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</si>
  <si>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</si>
  <si>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</si>
  <si>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</si>
  <si>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</si>
  <si>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</si>
  <si>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</si>
  <si>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</si>
  <si>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</si>
  <si>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</si>
  <si>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</si>
  <si>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</si>
  <si>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</si>
  <si>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</si>
  <si>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</si>
  <si>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</si>
  <si>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</si>
  <si>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</si>
  <si>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</si>
  <si>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</si>
  <si>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</si>
  <si>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</si>
  <si>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</si>
  <si>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</si>
  <si>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</si>
  <si>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</si>
  <si>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</si>
  <si>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</si>
  <si>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</si>
  <si>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</si>
  <si>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</si>
  <si>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</si>
  <si>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</si>
  <si>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</si>
  <si>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</si>
  <si>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</si>
  <si>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</si>
  <si>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</si>
  <si>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</si>
  <si>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</si>
  <si>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</si>
  <si>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</si>
  <si>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</si>
  <si>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</si>
  <si>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</si>
  <si>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</si>
  <si>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</si>
  <si>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</si>
  <si>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</si>
  <si>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</si>
  <si>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</si>
  <si>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</si>
  <si>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</si>
  <si>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</si>
  <si>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</si>
  <si>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</si>
  <si>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</si>
  <si>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</si>
  <si>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</si>
  <si>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</si>
  <si>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</si>
  <si>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</si>
  <si>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</si>
  <si>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</si>
  <si>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</si>
  <si>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</si>
  <si>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X - Northern Mindanao</t>
  </si>
  <si>
    <t>Percent Share</t>
  </si>
  <si>
    <t>-</t>
  </si>
  <si>
    <t>TABLE 2.1.1  Number, Floor Area and Value of Constructions by Type and by Province : Second Quarter 2021</t>
  </si>
  <si>
    <t>Table 2.1.1 (cont.)</t>
  </si>
  <si>
    <t>TABLE 2.1.2  Number, Floor Area and Value of Residential Constructions by Type and by Province : Second Quarter 2021</t>
  </si>
  <si>
    <t>Table 2.1.2 (cont.)</t>
  </si>
  <si>
    <t>TABLE 2.1.3  Number, Floor Area and Value of Non-Residential Constructions by Type and by Province : Second Quarter 2021</t>
  </si>
  <si>
    <t>Table 2.1.3 (cont.)</t>
  </si>
  <si>
    <t>TABLE 2.1.4  Number, Floor Area and Value of Commercial Building Constructions by Type and by Province : Second Quarter 2021</t>
  </si>
  <si>
    <t>Table 2.1.4 (cont.)</t>
  </si>
  <si>
    <t>TABLE 2.1.5  Number, Floor Area and Value of Industrial Building Constructions by Type and by Province : Second Quarter 2021</t>
  </si>
  <si>
    <t>Table 2.1.5 (cont.)</t>
  </si>
  <si>
    <t>TABLE 2.1.6  Number, Floor Area and Value of Institutional Building Constructions by Type and by Province : Second Quarter 2021</t>
  </si>
  <si>
    <t>Table 2.1.6 (cont.)</t>
  </si>
  <si>
    <t>TABLE 2.1.7  Number, Floor Area and Value of Agricultural Building Constructions by Type and by Province : Second Quarter 2021</t>
  </si>
  <si>
    <t>Table 2.1.7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</si>
</sst>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 horizontal="center" vertical="center"/>
    </xf>
    <xf numFmtId="184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9" fontId="39" fillId="0" borderId="0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8" fontId="40" fillId="0" borderId="16" xfId="0" applyNumberFormat="1" applyFont="1" applyBorder="1" applyAlignment="1">
      <alignment horizontal="center" vertical="center"/>
    </xf>
    <xf numFmtId="179" fontId="39" fillId="0" borderId="0" xfId="0" applyNumberFormat="1" applyFont="1" applyAlignment="1" quotePrefix="1">
      <alignment/>
    </xf>
    <xf numFmtId="179" fontId="41" fillId="0" borderId="0" xfId="0" applyNumberFormat="1" applyFont="1" applyAlignment="1">
      <alignment/>
    </xf>
    <xf numFmtId="185" fontId="41" fillId="0" borderId="0" xfId="0" applyNumberFormat="1" applyFont="1" applyAlignment="1">
      <alignment horizontal="left" indent="1"/>
    </xf>
    <xf numFmtId="185" fontId="41" fillId="0" borderId="0" xfId="0" applyNumberFormat="1" applyFont="1" applyAlignment="1" quotePrefix="1">
      <alignment horizontal="center"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2" t="s">
        <v>145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8" t="s">
        <v>41</v>
      </c>
      <c r="B9" s="8">
        <v>39209</v>
      </c>
      <c r="C9" s="8">
        <v>7294667</v>
      </c>
      <c r="D9" s="8">
        <v>86136969.064</v>
      </c>
      <c r="E9" s="8">
        <v>27980</v>
      </c>
      <c r="F9" s="8">
        <v>4263979</v>
      </c>
      <c r="G9" s="8">
        <v>44365730.046</v>
      </c>
      <c r="H9" s="8">
        <v>5729</v>
      </c>
      <c r="I9" s="8">
        <v>2959767</v>
      </c>
      <c r="J9" s="8">
        <v>34002041.239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42</v>
      </c>
      <c r="B11" s="4">
        <v>2341</v>
      </c>
      <c r="C11" s="4">
        <v>1130773</v>
      </c>
      <c r="D11" s="4">
        <v>16564132.917</v>
      </c>
      <c r="E11" s="4">
        <v>1546</v>
      </c>
      <c r="F11" s="4">
        <v>562629</v>
      </c>
      <c r="G11" s="4">
        <v>7001548.804</v>
      </c>
      <c r="H11" s="4">
        <v>248</v>
      </c>
      <c r="I11" s="4">
        <v>563002</v>
      </c>
      <c r="J11" s="4">
        <v>5644461.718</v>
      </c>
    </row>
    <row r="12" spans="1:10" s="4" customFormat="1" ht="12.75">
      <c r="A12" s="18" t="s">
        <v>143</v>
      </c>
      <c r="B12" s="19">
        <f>B11/B$9*100</f>
        <v>5.970567981840904</v>
      </c>
      <c r="C12" s="19">
        <f aca="true" t="shared" si="0" ref="C12:I12">C11/C$9*100</f>
        <v>15.501365586667628</v>
      </c>
      <c r="D12" s="19">
        <f>D11/D$9*100</f>
        <v>19.229992762681032</v>
      </c>
      <c r="E12" s="19">
        <f t="shared" si="0"/>
        <v>5.525375268048606</v>
      </c>
      <c r="F12" s="19">
        <f>F11/F$9*100</f>
        <v>13.194928961892167</v>
      </c>
      <c r="G12" s="19">
        <f t="shared" si="0"/>
        <v>15.781434897477265</v>
      </c>
      <c r="H12" s="19">
        <f t="shared" si="0"/>
        <v>4.328853203002269</v>
      </c>
      <c r="I12" s="19">
        <f t="shared" si="0"/>
        <v>19.021835164727495</v>
      </c>
      <c r="J12" s="19">
        <f>J11/J$9*100</f>
        <v>16.600361367498902</v>
      </c>
    </row>
    <row r="13" spans="1:10" s="4" customFormat="1" ht="12.75">
      <c r="A13" s="4" t="s">
        <v>43</v>
      </c>
      <c r="B13" s="4">
        <v>30</v>
      </c>
      <c r="C13" s="4">
        <v>58411</v>
      </c>
      <c r="D13" s="4">
        <v>678475.756</v>
      </c>
      <c r="E13" s="4">
        <v>19</v>
      </c>
      <c r="F13" s="4">
        <v>50666</v>
      </c>
      <c r="G13" s="4">
        <v>586660.705</v>
      </c>
      <c r="H13" s="4">
        <v>5</v>
      </c>
      <c r="I13" s="4">
        <v>7504</v>
      </c>
      <c r="J13" s="4">
        <v>80145.681</v>
      </c>
    </row>
    <row r="14" spans="1:10" s="4" customFormat="1" ht="12.75">
      <c r="A14" s="4" t="s">
        <v>44</v>
      </c>
      <c r="B14" s="4">
        <v>325</v>
      </c>
      <c r="C14" s="4">
        <v>213160</v>
      </c>
      <c r="D14" s="4">
        <v>2778916.443</v>
      </c>
      <c r="E14" s="4">
        <v>221</v>
      </c>
      <c r="F14" s="4">
        <v>153969</v>
      </c>
      <c r="G14" s="4">
        <v>2016836.295</v>
      </c>
      <c r="H14" s="4">
        <v>48</v>
      </c>
      <c r="I14" s="4">
        <v>55402</v>
      </c>
      <c r="J14" s="4">
        <v>580511.679</v>
      </c>
    </row>
    <row r="15" spans="1:10" s="4" customFormat="1" ht="12.75">
      <c r="A15" s="4" t="s">
        <v>45</v>
      </c>
      <c r="B15" s="4">
        <v>902</v>
      </c>
      <c r="C15" s="4">
        <v>268956</v>
      </c>
      <c r="D15" s="4">
        <v>2268937.596</v>
      </c>
      <c r="E15" s="4">
        <v>698</v>
      </c>
      <c r="F15" s="4">
        <v>129319</v>
      </c>
      <c r="G15" s="4">
        <v>1203549.959</v>
      </c>
      <c r="H15" s="4">
        <v>125</v>
      </c>
      <c r="I15" s="4">
        <v>138525</v>
      </c>
      <c r="J15" s="4">
        <v>983015.952</v>
      </c>
    </row>
    <row r="16" spans="1:10" s="4" customFormat="1" ht="12.75">
      <c r="A16" s="4" t="s">
        <v>46</v>
      </c>
      <c r="B16" s="4">
        <v>1084</v>
      </c>
      <c r="C16" s="4">
        <v>590246</v>
      </c>
      <c r="D16" s="4">
        <v>10837803.122</v>
      </c>
      <c r="E16" s="4">
        <v>608</v>
      </c>
      <c r="F16" s="4">
        <v>228675</v>
      </c>
      <c r="G16" s="4">
        <v>3194501.845</v>
      </c>
      <c r="H16" s="4">
        <v>70</v>
      </c>
      <c r="I16" s="4">
        <v>361571</v>
      </c>
      <c r="J16" s="4">
        <v>4000788.406</v>
      </c>
    </row>
    <row r="17" s="4" customFormat="1" ht="12.75"/>
    <row r="18" spans="1:10" s="4" customFormat="1" ht="12.75">
      <c r="A18" s="4" t="s">
        <v>47</v>
      </c>
      <c r="B18" s="4">
        <v>349</v>
      </c>
      <c r="C18" s="4">
        <v>78942</v>
      </c>
      <c r="D18" s="4">
        <v>971813.8690000001</v>
      </c>
      <c r="E18" s="4">
        <v>246</v>
      </c>
      <c r="F18" s="4">
        <v>37033</v>
      </c>
      <c r="G18" s="4">
        <v>433085.402</v>
      </c>
      <c r="H18" s="4">
        <v>75</v>
      </c>
      <c r="I18" s="4">
        <v>36444</v>
      </c>
      <c r="J18" s="4">
        <v>473712.569</v>
      </c>
    </row>
    <row r="19" spans="1:10" s="4" customFormat="1" ht="12.75">
      <c r="A19" s="18" t="s">
        <v>143</v>
      </c>
      <c r="B19" s="19">
        <f>B18/B$9*100</f>
        <v>0.8901017623504808</v>
      </c>
      <c r="C19" s="19">
        <f aca="true" t="shared" si="1" ref="C19:I19">C18/C$9*100</f>
        <v>1.0821878503843971</v>
      </c>
      <c r="D19" s="19">
        <f>D18/D$9*100</f>
        <v>1.1282192530804511</v>
      </c>
      <c r="E19" s="19">
        <f t="shared" si="1"/>
        <v>0.8791994281629736</v>
      </c>
      <c r="F19" s="19">
        <f>F18/F$9*100</f>
        <v>0.8685080297065252</v>
      </c>
      <c r="G19" s="19">
        <f t="shared" si="1"/>
        <v>0.9761710255888078</v>
      </c>
      <c r="H19" s="19">
        <f t="shared" si="1"/>
        <v>1.3091289928434282</v>
      </c>
      <c r="I19" s="19">
        <f t="shared" si="1"/>
        <v>1.2313131405276159</v>
      </c>
      <c r="J19" s="19">
        <f>J18/J$9*100</f>
        <v>1.393188619678093</v>
      </c>
    </row>
    <row r="20" spans="1:10" s="4" customFormat="1" ht="12.75">
      <c r="A20" s="4" t="s">
        <v>48</v>
      </c>
      <c r="B20" s="4">
        <v>33</v>
      </c>
      <c r="C20" s="4">
        <v>3852</v>
      </c>
      <c r="D20" s="4">
        <v>36353.439999999995</v>
      </c>
      <c r="E20" s="4">
        <v>16</v>
      </c>
      <c r="F20" s="4">
        <v>2707</v>
      </c>
      <c r="G20" s="4">
        <v>22234.7</v>
      </c>
      <c r="H20" s="4">
        <v>7</v>
      </c>
      <c r="I20" s="4">
        <v>955</v>
      </c>
      <c r="J20" s="4">
        <v>12675.911</v>
      </c>
    </row>
    <row r="21" spans="1:10" s="4" customFormat="1" ht="12.75">
      <c r="A21" s="4" t="s">
        <v>49</v>
      </c>
      <c r="B21" s="4">
        <v>78</v>
      </c>
      <c r="C21" s="4">
        <v>36032</v>
      </c>
      <c r="D21" s="4">
        <v>460955.388</v>
      </c>
      <c r="E21" s="4">
        <v>55</v>
      </c>
      <c r="F21" s="4">
        <v>12914</v>
      </c>
      <c r="G21" s="4">
        <v>185494.169</v>
      </c>
      <c r="H21" s="4">
        <v>12</v>
      </c>
      <c r="I21" s="4">
        <v>18686</v>
      </c>
      <c r="J21" s="4">
        <v>218972.625</v>
      </c>
    </row>
    <row r="22" spans="1:10" s="4" customFormat="1" ht="12.75">
      <c r="A22" s="4" t="s">
        <v>50</v>
      </c>
      <c r="B22" s="4">
        <v>8</v>
      </c>
      <c r="C22" s="4">
        <v>1857</v>
      </c>
      <c r="D22" s="4">
        <v>12981.848</v>
      </c>
      <c r="E22" s="4">
        <v>3</v>
      </c>
      <c r="F22" s="4">
        <v>561</v>
      </c>
      <c r="G22" s="4">
        <v>5661.082</v>
      </c>
      <c r="H22" s="4">
        <v>5</v>
      </c>
      <c r="I22" s="4">
        <v>1296</v>
      </c>
      <c r="J22" s="4">
        <v>7320.766</v>
      </c>
    </row>
    <row r="23" spans="1:10" s="4" customFormat="1" ht="12.75">
      <c r="A23" s="4" t="s">
        <v>51</v>
      </c>
      <c r="B23" s="4">
        <v>114</v>
      </c>
      <c r="C23" s="4">
        <v>27162</v>
      </c>
      <c r="D23" s="4">
        <v>372148.618</v>
      </c>
      <c r="E23" s="4">
        <v>75</v>
      </c>
      <c r="F23" s="4">
        <v>13399</v>
      </c>
      <c r="G23" s="4">
        <v>149240.948</v>
      </c>
      <c r="H23" s="4">
        <v>35</v>
      </c>
      <c r="I23" s="4">
        <v>13147</v>
      </c>
      <c r="J23" s="4">
        <v>218190.052</v>
      </c>
    </row>
    <row r="24" spans="1:10" s="4" customFormat="1" ht="12.75">
      <c r="A24" s="4" t="s">
        <v>52</v>
      </c>
      <c r="B24" s="4">
        <v>6</v>
      </c>
      <c r="C24" s="4">
        <v>1423</v>
      </c>
      <c r="D24" s="4">
        <v>11790.688999999998</v>
      </c>
      <c r="E24" s="4">
        <v>3</v>
      </c>
      <c r="F24" s="4">
        <v>674</v>
      </c>
      <c r="G24" s="4">
        <v>5759.398</v>
      </c>
      <c r="H24" s="4">
        <v>1</v>
      </c>
      <c r="I24" s="4">
        <v>522</v>
      </c>
      <c r="J24" s="4">
        <v>3880.169</v>
      </c>
    </row>
    <row r="25" spans="1:10" s="4" customFormat="1" ht="12.75">
      <c r="A25" s="4" t="s">
        <v>53</v>
      </c>
      <c r="B25" s="4">
        <v>110</v>
      </c>
      <c r="C25" s="4">
        <v>8616</v>
      </c>
      <c r="D25" s="4">
        <v>77583.886</v>
      </c>
      <c r="E25" s="4">
        <v>94</v>
      </c>
      <c r="F25" s="4">
        <v>6778</v>
      </c>
      <c r="G25" s="4">
        <v>64695.105</v>
      </c>
      <c r="H25" s="4">
        <v>15</v>
      </c>
      <c r="I25" s="4">
        <v>1838</v>
      </c>
      <c r="J25" s="4">
        <v>12673.046</v>
      </c>
    </row>
    <row r="26" s="4" customFormat="1" ht="12.75"/>
    <row r="27" spans="1:10" s="4" customFormat="1" ht="12.75">
      <c r="A27" s="4" t="s">
        <v>54</v>
      </c>
      <c r="B27" s="4">
        <v>4659</v>
      </c>
      <c r="C27" s="4">
        <v>635343</v>
      </c>
      <c r="D27" s="4">
        <v>9972700.053000001</v>
      </c>
      <c r="E27" s="4">
        <v>3528</v>
      </c>
      <c r="F27" s="4">
        <v>383360</v>
      </c>
      <c r="G27" s="4">
        <v>3901279.4</v>
      </c>
      <c r="H27" s="4">
        <v>636</v>
      </c>
      <c r="I27" s="4">
        <v>246447</v>
      </c>
      <c r="J27" s="4">
        <v>5819193.263</v>
      </c>
    </row>
    <row r="28" spans="1:10" s="4" customFormat="1" ht="12.75">
      <c r="A28" s="18" t="s">
        <v>143</v>
      </c>
      <c r="B28" s="19">
        <f>B27/B$9*100</f>
        <v>11.882475962151547</v>
      </c>
      <c r="C28" s="19">
        <f aca="true" t="shared" si="2" ref="C28:I28">C27/C$9*100</f>
        <v>8.709691614435586</v>
      </c>
      <c r="D28" s="19">
        <f>D27/D$9*100</f>
        <v>11.577723434394654</v>
      </c>
      <c r="E28" s="19">
        <f t="shared" si="2"/>
        <v>12.609006433166547</v>
      </c>
      <c r="F28" s="19">
        <f>F27/F$9*100</f>
        <v>8.990663415556222</v>
      </c>
      <c r="G28" s="19">
        <f t="shared" si="2"/>
        <v>8.793452504793704</v>
      </c>
      <c r="H28" s="19">
        <f t="shared" si="2"/>
        <v>11.101413859312272</v>
      </c>
      <c r="I28" s="19">
        <f t="shared" si="2"/>
        <v>8.326567598057549</v>
      </c>
      <c r="J28" s="19">
        <f>J27/J$9*100</f>
        <v>17.11424682446842</v>
      </c>
    </row>
    <row r="29" spans="1:10" s="4" customFormat="1" ht="12.75">
      <c r="A29" s="4" t="s">
        <v>55</v>
      </c>
      <c r="B29" s="4">
        <v>1468</v>
      </c>
      <c r="C29" s="4">
        <v>151801</v>
      </c>
      <c r="D29" s="4">
        <v>1541159.1439999999</v>
      </c>
      <c r="E29" s="4">
        <v>1145</v>
      </c>
      <c r="F29" s="4">
        <v>115173</v>
      </c>
      <c r="G29" s="4">
        <v>1103593.755</v>
      </c>
      <c r="H29" s="4">
        <v>126</v>
      </c>
      <c r="I29" s="4">
        <v>35103</v>
      </c>
      <c r="J29" s="4">
        <v>312987.334</v>
      </c>
    </row>
    <row r="30" spans="1:10" s="4" customFormat="1" ht="12.75">
      <c r="A30" s="4" t="s">
        <v>56</v>
      </c>
      <c r="B30" s="4">
        <v>891</v>
      </c>
      <c r="C30" s="4">
        <v>85755</v>
      </c>
      <c r="D30" s="4">
        <v>946444.416</v>
      </c>
      <c r="E30" s="4">
        <v>679</v>
      </c>
      <c r="F30" s="4">
        <v>65926</v>
      </c>
      <c r="G30" s="4">
        <v>676820.979</v>
      </c>
      <c r="H30" s="4">
        <v>71</v>
      </c>
      <c r="I30" s="4">
        <v>19604</v>
      </c>
      <c r="J30" s="4">
        <v>253690.709</v>
      </c>
    </row>
    <row r="31" spans="1:10" s="4" customFormat="1" ht="12.75">
      <c r="A31" s="4" t="s">
        <v>57</v>
      </c>
      <c r="B31" s="4">
        <v>676</v>
      </c>
      <c r="C31" s="4">
        <v>96468</v>
      </c>
      <c r="D31" s="4">
        <v>1063312.811</v>
      </c>
      <c r="E31" s="4">
        <v>511</v>
      </c>
      <c r="F31" s="4">
        <v>68359</v>
      </c>
      <c r="G31" s="4">
        <v>720549.53</v>
      </c>
      <c r="H31" s="4">
        <v>112</v>
      </c>
      <c r="I31" s="4">
        <v>27784</v>
      </c>
      <c r="J31" s="4">
        <v>315773.11</v>
      </c>
    </row>
    <row r="32" spans="1:10" s="4" customFormat="1" ht="12.75">
      <c r="A32" s="4" t="s">
        <v>58</v>
      </c>
      <c r="B32" s="4">
        <v>1624</v>
      </c>
      <c r="C32" s="4">
        <v>301319</v>
      </c>
      <c r="D32" s="4">
        <v>6421783.682</v>
      </c>
      <c r="E32" s="4">
        <v>1193</v>
      </c>
      <c r="F32" s="4">
        <v>133902</v>
      </c>
      <c r="G32" s="4">
        <v>1400315.136</v>
      </c>
      <c r="H32" s="4">
        <v>327</v>
      </c>
      <c r="I32" s="4">
        <v>163956</v>
      </c>
      <c r="J32" s="4">
        <v>4936742.11</v>
      </c>
    </row>
    <row r="33" s="4" customFormat="1" ht="12.75"/>
    <row r="34" spans="1:10" s="4" customFormat="1" ht="12.75">
      <c r="A34" s="4" t="s">
        <v>59</v>
      </c>
      <c r="B34" s="4">
        <v>524</v>
      </c>
      <c r="C34" s="4">
        <v>99452</v>
      </c>
      <c r="D34" s="4">
        <v>1106247.328</v>
      </c>
      <c r="E34" s="4">
        <v>334</v>
      </c>
      <c r="F34" s="4">
        <v>46198</v>
      </c>
      <c r="G34" s="4">
        <v>483218.194</v>
      </c>
      <c r="H34" s="4">
        <v>162</v>
      </c>
      <c r="I34" s="4">
        <v>52134</v>
      </c>
      <c r="J34" s="4">
        <v>484204.668</v>
      </c>
    </row>
    <row r="35" spans="1:10" s="4" customFormat="1" ht="12.75">
      <c r="A35" s="18" t="s">
        <v>143</v>
      </c>
      <c r="B35" s="19">
        <f>B34/B$9*100</f>
        <v>1.336427860950292</v>
      </c>
      <c r="C35" s="19">
        <f aca="true" t="shared" si="3" ref="C35:I35">C34/C$9*100</f>
        <v>1.3633521585015465</v>
      </c>
      <c r="D35" s="19">
        <f>D34/D$9*100</f>
        <v>1.284288662604387</v>
      </c>
      <c r="E35" s="19">
        <f t="shared" si="3"/>
        <v>1.193709792709078</v>
      </c>
      <c r="F35" s="19">
        <f>F34/F$9*100</f>
        <v>1.083448112666596</v>
      </c>
      <c r="G35" s="19">
        <f t="shared" si="3"/>
        <v>1.089169937018915</v>
      </c>
      <c r="H35" s="19">
        <f t="shared" si="3"/>
        <v>2.827718624541805</v>
      </c>
      <c r="I35" s="19">
        <f t="shared" si="3"/>
        <v>1.761422436293127</v>
      </c>
      <c r="J35" s="19">
        <f>J34/J$9*100</f>
        <v>1.4240458818237716</v>
      </c>
    </row>
    <row r="36" spans="1:10" s="4" customFormat="1" ht="12.75">
      <c r="A36" s="4" t="s">
        <v>60</v>
      </c>
      <c r="B36" s="4">
        <v>36</v>
      </c>
      <c r="C36" s="4">
        <v>3513</v>
      </c>
      <c r="D36" s="4">
        <v>112911.39199999999</v>
      </c>
      <c r="E36" s="4">
        <v>27</v>
      </c>
      <c r="F36" s="4">
        <v>2470</v>
      </c>
      <c r="G36" s="4">
        <v>33320.565</v>
      </c>
      <c r="H36" s="4">
        <v>8</v>
      </c>
      <c r="I36" s="4">
        <v>1043</v>
      </c>
      <c r="J36" s="4">
        <v>15269.827</v>
      </c>
    </row>
    <row r="37" spans="1:10" s="4" customFormat="1" ht="12.75">
      <c r="A37" s="4" t="s">
        <v>61</v>
      </c>
      <c r="B37" s="4">
        <v>52</v>
      </c>
      <c r="C37" s="4">
        <v>13986</v>
      </c>
      <c r="D37" s="4">
        <v>108634.533</v>
      </c>
      <c r="E37" s="4">
        <v>33</v>
      </c>
      <c r="F37" s="4">
        <v>2802</v>
      </c>
      <c r="G37" s="4">
        <v>27481.709</v>
      </c>
      <c r="H37" s="4">
        <v>19</v>
      </c>
      <c r="I37" s="4">
        <v>11184</v>
      </c>
      <c r="J37" s="4">
        <v>81152.824</v>
      </c>
    </row>
    <row r="38" spans="1:10" s="4" customFormat="1" ht="12.75">
      <c r="A38" s="4" t="s">
        <v>62</v>
      </c>
      <c r="B38" s="4">
        <v>345</v>
      </c>
      <c r="C38" s="4">
        <v>64097</v>
      </c>
      <c r="D38" s="4">
        <v>704573.187</v>
      </c>
      <c r="E38" s="4">
        <v>208</v>
      </c>
      <c r="F38" s="4">
        <v>29210</v>
      </c>
      <c r="G38" s="4">
        <v>319745.871</v>
      </c>
      <c r="H38" s="4">
        <v>113</v>
      </c>
      <c r="I38" s="4">
        <v>33767</v>
      </c>
      <c r="J38" s="4">
        <v>314647.605</v>
      </c>
    </row>
    <row r="39" spans="1:10" s="4" customFormat="1" ht="12.75">
      <c r="A39" s="4" t="s">
        <v>63</v>
      </c>
      <c r="B39" s="4">
        <v>51</v>
      </c>
      <c r="C39" s="4">
        <v>11766</v>
      </c>
      <c r="D39" s="4">
        <v>109602.062</v>
      </c>
      <c r="E39" s="4">
        <v>37</v>
      </c>
      <c r="F39" s="4">
        <v>7402</v>
      </c>
      <c r="G39" s="4">
        <v>63168.438</v>
      </c>
      <c r="H39" s="4">
        <v>12</v>
      </c>
      <c r="I39" s="4">
        <v>4364</v>
      </c>
      <c r="J39" s="4">
        <v>42719.869</v>
      </c>
    </row>
    <row r="40" spans="1:10" s="4" customFormat="1" ht="12.75">
      <c r="A40" s="4" t="s">
        <v>64</v>
      </c>
      <c r="B40" s="4">
        <v>40</v>
      </c>
      <c r="C40" s="4">
        <v>6090</v>
      </c>
      <c r="D40" s="4">
        <v>70526.154</v>
      </c>
      <c r="E40" s="4">
        <v>29</v>
      </c>
      <c r="F40" s="4">
        <v>4314</v>
      </c>
      <c r="G40" s="4">
        <v>39501.611</v>
      </c>
      <c r="H40" s="4">
        <v>10</v>
      </c>
      <c r="I40" s="4">
        <v>1776</v>
      </c>
      <c r="J40" s="4">
        <v>30414.543</v>
      </c>
    </row>
    <row r="41" s="4" customFormat="1" ht="12.75"/>
    <row r="42" spans="1:10" s="4" customFormat="1" ht="12.75">
      <c r="A42" s="4" t="s">
        <v>65</v>
      </c>
      <c r="B42" s="4">
        <v>4226</v>
      </c>
      <c r="C42" s="4">
        <v>931448</v>
      </c>
      <c r="D42" s="4">
        <v>9569640.616</v>
      </c>
      <c r="E42" s="4">
        <v>2982</v>
      </c>
      <c r="F42" s="4">
        <v>576189</v>
      </c>
      <c r="G42" s="4">
        <v>5675859.525</v>
      </c>
      <c r="H42" s="4">
        <v>622</v>
      </c>
      <c r="I42" s="4">
        <v>354657</v>
      </c>
      <c r="J42" s="4">
        <v>3219979.911</v>
      </c>
    </row>
    <row r="43" spans="1:10" s="4" customFormat="1" ht="12.75">
      <c r="A43" s="18" t="s">
        <v>143</v>
      </c>
      <c r="B43" s="19">
        <f>B42/B$9*100</f>
        <v>10.778137672473157</v>
      </c>
      <c r="C43" s="19">
        <f aca="true" t="shared" si="4" ref="C43:I43">C42/C$9*100</f>
        <v>12.768889930136632</v>
      </c>
      <c r="D43" s="19">
        <f>D42/D$9*100</f>
        <v>11.109794923118008</v>
      </c>
      <c r="E43" s="19">
        <f t="shared" si="4"/>
        <v>10.65761258041458</v>
      </c>
      <c r="F43" s="19">
        <f>F42/F$9*100</f>
        <v>13.512941785126053</v>
      </c>
      <c r="G43" s="19">
        <f t="shared" si="4"/>
        <v>12.793341885989623</v>
      </c>
      <c r="H43" s="19">
        <f t="shared" si="4"/>
        <v>10.857043113981497</v>
      </c>
      <c r="I43" s="19">
        <f t="shared" si="4"/>
        <v>11.982598630230015</v>
      </c>
      <c r="J43" s="19">
        <f>J42/J$9*100</f>
        <v>9.469960607267058</v>
      </c>
    </row>
    <row r="44" spans="1:10" s="4" customFormat="1" ht="12.75">
      <c r="A44" s="4" t="s">
        <v>66</v>
      </c>
      <c r="B44" s="4">
        <v>348</v>
      </c>
      <c r="C44" s="4">
        <v>75566</v>
      </c>
      <c r="D44" s="4">
        <v>827564.05</v>
      </c>
      <c r="E44" s="4">
        <v>237</v>
      </c>
      <c r="F44" s="4">
        <v>33364</v>
      </c>
      <c r="G44" s="4">
        <v>363767.147</v>
      </c>
      <c r="H44" s="4">
        <v>57</v>
      </c>
      <c r="I44" s="4">
        <v>42202</v>
      </c>
      <c r="J44" s="4">
        <v>429602.461</v>
      </c>
    </row>
    <row r="45" spans="1:10" s="4" customFormat="1" ht="12.75">
      <c r="A45" s="4" t="s">
        <v>67</v>
      </c>
      <c r="B45" s="4">
        <v>1734</v>
      </c>
      <c r="C45" s="4">
        <v>405183</v>
      </c>
      <c r="D45" s="4">
        <v>4098236.59</v>
      </c>
      <c r="E45" s="4">
        <v>1245</v>
      </c>
      <c r="F45" s="4">
        <v>235004</v>
      </c>
      <c r="G45" s="4">
        <v>2231464.217</v>
      </c>
      <c r="H45" s="4">
        <v>186</v>
      </c>
      <c r="I45" s="4">
        <v>170019</v>
      </c>
      <c r="J45" s="4">
        <v>1489867.57</v>
      </c>
    </row>
    <row r="46" spans="1:10" s="4" customFormat="1" ht="12.75">
      <c r="A46" s="4" t="s">
        <v>68</v>
      </c>
      <c r="B46" s="4">
        <v>232</v>
      </c>
      <c r="C46" s="4">
        <v>21719</v>
      </c>
      <c r="D46" s="4">
        <v>257406.16999999998</v>
      </c>
      <c r="E46" s="4">
        <v>178</v>
      </c>
      <c r="F46" s="4">
        <v>13504</v>
      </c>
      <c r="G46" s="4">
        <v>164618.477</v>
      </c>
      <c r="H46" s="4">
        <v>39</v>
      </c>
      <c r="I46" s="4">
        <v>8098</v>
      </c>
      <c r="J46" s="4">
        <v>77758.967</v>
      </c>
    </row>
    <row r="47" spans="1:10" s="4" customFormat="1" ht="12.75">
      <c r="A47" s="4" t="s">
        <v>69</v>
      </c>
      <c r="B47" s="4">
        <v>1096</v>
      </c>
      <c r="C47" s="4">
        <v>304400</v>
      </c>
      <c r="D47" s="4">
        <v>2920966.517</v>
      </c>
      <c r="E47" s="4">
        <v>836</v>
      </c>
      <c r="F47" s="4">
        <v>214470</v>
      </c>
      <c r="G47" s="4">
        <v>2069164.039</v>
      </c>
      <c r="H47" s="4">
        <v>163</v>
      </c>
      <c r="I47" s="4">
        <v>89743</v>
      </c>
      <c r="J47" s="4">
        <v>729978.981</v>
      </c>
    </row>
    <row r="48" spans="1:10" s="4" customFormat="1" ht="12.75">
      <c r="A48" s="4" t="s">
        <v>70</v>
      </c>
      <c r="B48" s="4">
        <v>429</v>
      </c>
      <c r="C48" s="4">
        <v>76948</v>
      </c>
      <c r="D48" s="4">
        <v>875896.2949999999</v>
      </c>
      <c r="E48" s="4">
        <v>269</v>
      </c>
      <c r="F48" s="4">
        <v>46501</v>
      </c>
      <c r="G48" s="4">
        <v>490364.99</v>
      </c>
      <c r="H48" s="4">
        <v>101</v>
      </c>
      <c r="I48" s="4">
        <v>30309</v>
      </c>
      <c r="J48" s="4">
        <v>326363.48</v>
      </c>
    </row>
    <row r="49" spans="1:10" s="4" customFormat="1" ht="12.75">
      <c r="A49" s="4" t="s">
        <v>71</v>
      </c>
      <c r="B49" s="4">
        <v>305</v>
      </c>
      <c r="C49" s="4">
        <v>39773</v>
      </c>
      <c r="D49" s="4">
        <v>497945.64900000003</v>
      </c>
      <c r="E49" s="4">
        <v>161</v>
      </c>
      <c r="F49" s="4">
        <v>26688</v>
      </c>
      <c r="G49" s="4">
        <v>286128.652</v>
      </c>
      <c r="H49" s="4">
        <v>65</v>
      </c>
      <c r="I49" s="4">
        <v>13085</v>
      </c>
      <c r="J49" s="4">
        <v>151194.965</v>
      </c>
    </row>
    <row r="50" spans="1:10" s="4" customFormat="1" ht="12.75">
      <c r="A50" s="4" t="s">
        <v>72</v>
      </c>
      <c r="B50" s="4">
        <v>82</v>
      </c>
      <c r="C50" s="4">
        <v>7859</v>
      </c>
      <c r="D50" s="4">
        <v>91625.345</v>
      </c>
      <c r="E50" s="4">
        <v>56</v>
      </c>
      <c r="F50" s="4">
        <v>6658</v>
      </c>
      <c r="G50" s="4">
        <v>70352.003</v>
      </c>
      <c r="H50" s="4">
        <v>11</v>
      </c>
      <c r="I50" s="4">
        <v>1201</v>
      </c>
      <c r="J50" s="4">
        <v>15213.487</v>
      </c>
    </row>
    <row r="51" s="4" customFormat="1" ht="12.75"/>
    <row r="52" spans="1:10" s="4" customFormat="1" ht="12.75">
      <c r="A52" s="4" t="s">
        <v>73</v>
      </c>
      <c r="B52" s="4">
        <v>9773</v>
      </c>
      <c r="C52" s="4">
        <v>1782883</v>
      </c>
      <c r="D52" s="4">
        <v>20093642.103</v>
      </c>
      <c r="E52" s="4">
        <v>7312</v>
      </c>
      <c r="F52" s="4">
        <v>1396360</v>
      </c>
      <c r="G52" s="4">
        <v>14263726.547</v>
      </c>
      <c r="H52" s="4">
        <v>699</v>
      </c>
      <c r="I52" s="4">
        <v>343140</v>
      </c>
      <c r="J52" s="4">
        <v>4755813.127</v>
      </c>
    </row>
    <row r="53" spans="1:10" s="4" customFormat="1" ht="12.75">
      <c r="A53" s="18" t="s">
        <v>143</v>
      </c>
      <c r="B53" s="19">
        <f>B52/B$9*100</f>
        <v>24.9253997806626</v>
      </c>
      <c r="C53" s="19">
        <f aca="true" t="shared" si="5" ref="C53:I53">C52/C$9*100</f>
        <v>24.440910051137358</v>
      </c>
      <c r="D53" s="19">
        <f>D52/D$9*100</f>
        <v>23.32754718600601</v>
      </c>
      <c r="E53" s="19">
        <f t="shared" si="5"/>
        <v>26.132952108649032</v>
      </c>
      <c r="F53" s="19">
        <f>F52/F$9*100</f>
        <v>32.74781606569826</v>
      </c>
      <c r="G53" s="19">
        <f t="shared" si="5"/>
        <v>32.15032533491696</v>
      </c>
      <c r="H53" s="19">
        <f t="shared" si="5"/>
        <v>12.201082213300749</v>
      </c>
      <c r="I53" s="19">
        <f t="shared" si="5"/>
        <v>11.593480162458734</v>
      </c>
      <c r="J53" s="19">
        <f>J52/J$9*100</f>
        <v>13.986845947193109</v>
      </c>
    </row>
    <row r="54" spans="1:10" s="4" customFormat="1" ht="12.75">
      <c r="A54" s="4" t="s">
        <v>74</v>
      </c>
      <c r="B54" s="4">
        <v>1855</v>
      </c>
      <c r="C54" s="4">
        <v>309487</v>
      </c>
      <c r="D54" s="4">
        <v>3273988.313</v>
      </c>
      <c r="E54" s="4">
        <v>1367</v>
      </c>
      <c r="F54" s="4">
        <v>221006</v>
      </c>
      <c r="G54" s="4">
        <v>2306602.721</v>
      </c>
      <c r="H54" s="4">
        <v>198</v>
      </c>
      <c r="I54" s="4">
        <v>88481</v>
      </c>
      <c r="J54" s="4">
        <v>655454.009</v>
      </c>
    </row>
    <row r="55" spans="1:10" s="4" customFormat="1" ht="12.75">
      <c r="A55" s="4" t="s">
        <v>75</v>
      </c>
      <c r="B55" s="4">
        <v>4118</v>
      </c>
      <c r="C55" s="4">
        <v>738965</v>
      </c>
      <c r="D55" s="4">
        <v>6444710.598</v>
      </c>
      <c r="E55" s="4">
        <v>2886</v>
      </c>
      <c r="F55" s="4">
        <v>583142</v>
      </c>
      <c r="G55" s="4">
        <v>4753289.661</v>
      </c>
      <c r="H55" s="4">
        <v>193</v>
      </c>
      <c r="I55" s="4">
        <v>121130</v>
      </c>
      <c r="J55" s="4">
        <v>1208418.46</v>
      </c>
    </row>
    <row r="56" spans="1:10" s="4" customFormat="1" ht="12.75">
      <c r="A56" s="4" t="s">
        <v>76</v>
      </c>
      <c r="B56" s="4">
        <v>1356</v>
      </c>
      <c r="C56" s="4">
        <v>376203</v>
      </c>
      <c r="D56" s="4">
        <v>5932908.301</v>
      </c>
      <c r="E56" s="4">
        <v>1005</v>
      </c>
      <c r="F56" s="4">
        <v>296844</v>
      </c>
      <c r="G56" s="4">
        <v>3449458.8</v>
      </c>
      <c r="H56" s="4">
        <v>94</v>
      </c>
      <c r="I56" s="4">
        <v>76108</v>
      </c>
      <c r="J56" s="4">
        <v>2337257.331</v>
      </c>
    </row>
    <row r="57" spans="1:10" s="4" customFormat="1" ht="12.75">
      <c r="A57" s="4" t="s">
        <v>77</v>
      </c>
      <c r="B57" s="4">
        <v>864</v>
      </c>
      <c r="C57" s="4">
        <v>111621</v>
      </c>
      <c r="D57" s="4">
        <v>1259611.121</v>
      </c>
      <c r="E57" s="4">
        <v>692</v>
      </c>
      <c r="F57" s="4">
        <v>77528</v>
      </c>
      <c r="G57" s="4">
        <v>923354.485</v>
      </c>
      <c r="H57" s="4">
        <v>105</v>
      </c>
      <c r="I57" s="4">
        <v>33112</v>
      </c>
      <c r="J57" s="4">
        <v>300909.382</v>
      </c>
    </row>
    <row r="58" spans="1:10" s="4" customFormat="1" ht="12.75">
      <c r="A58" s="4" t="s">
        <v>78</v>
      </c>
      <c r="B58" s="4">
        <v>1580</v>
      </c>
      <c r="C58" s="4">
        <v>246607</v>
      </c>
      <c r="D58" s="4">
        <v>3182423.77</v>
      </c>
      <c r="E58" s="4">
        <v>1362</v>
      </c>
      <c r="F58" s="4">
        <v>217840</v>
      </c>
      <c r="G58" s="4">
        <v>2831020.88</v>
      </c>
      <c r="H58" s="4">
        <v>109</v>
      </c>
      <c r="I58" s="4">
        <v>24309</v>
      </c>
      <c r="J58" s="4">
        <v>253773.945</v>
      </c>
    </row>
    <row r="59" s="4" customFormat="1" ht="12.75"/>
    <row r="60" spans="1:10" s="4" customFormat="1" ht="12.75">
      <c r="A60" s="4" t="s">
        <v>79</v>
      </c>
      <c r="B60" s="4">
        <v>1030</v>
      </c>
      <c r="C60" s="4">
        <v>144960</v>
      </c>
      <c r="D60" s="4">
        <v>1408942.503</v>
      </c>
      <c r="E60" s="4">
        <v>665</v>
      </c>
      <c r="F60" s="4">
        <v>71814</v>
      </c>
      <c r="G60" s="4">
        <v>690404.727</v>
      </c>
      <c r="H60" s="4">
        <v>313</v>
      </c>
      <c r="I60" s="4">
        <v>72012</v>
      </c>
      <c r="J60" s="4">
        <v>679805.175</v>
      </c>
    </row>
    <row r="61" spans="1:10" s="4" customFormat="1" ht="12.75">
      <c r="A61" s="18" t="s">
        <v>143</v>
      </c>
      <c r="B61" s="19">
        <f>B60/B$9*100</f>
        <v>2.626947894616032</v>
      </c>
      <c r="C61" s="19">
        <f aca="true" t="shared" si="6" ref="C61:I61">C60/C$9*100</f>
        <v>1.9872051733136002</v>
      </c>
      <c r="D61" s="19">
        <f>D60/D$9*100</f>
        <v>1.6357001161175662</v>
      </c>
      <c r="E61" s="19">
        <f t="shared" si="6"/>
        <v>2.376697641172266</v>
      </c>
      <c r="F61" s="19">
        <f>F60/F$9*100</f>
        <v>1.6842015403922015</v>
      </c>
      <c r="G61" s="19">
        <f t="shared" si="6"/>
        <v>1.5561667221167403</v>
      </c>
      <c r="H61" s="19">
        <f t="shared" si="6"/>
        <v>5.463431663466574</v>
      </c>
      <c r="I61" s="19">
        <f t="shared" si="6"/>
        <v>2.4330293567027406</v>
      </c>
      <c r="J61" s="19">
        <f>J60/J$9*100</f>
        <v>1.9993069540197792</v>
      </c>
    </row>
    <row r="62" spans="1:10" s="4" customFormat="1" ht="12.75">
      <c r="A62" s="4" t="s">
        <v>80</v>
      </c>
      <c r="B62" s="4">
        <v>190</v>
      </c>
      <c r="C62" s="4">
        <v>20735</v>
      </c>
      <c r="D62" s="4">
        <v>195375.585</v>
      </c>
      <c r="E62" s="4">
        <v>155</v>
      </c>
      <c r="F62" s="4">
        <v>16159</v>
      </c>
      <c r="G62" s="4">
        <v>141675.129</v>
      </c>
      <c r="H62" s="4">
        <v>29</v>
      </c>
      <c r="I62" s="4">
        <v>4487</v>
      </c>
      <c r="J62" s="4">
        <v>51025.366</v>
      </c>
    </row>
    <row r="63" spans="1:10" s="4" customFormat="1" ht="12.75">
      <c r="A63" s="4" t="s">
        <v>81</v>
      </c>
      <c r="B63" s="4">
        <v>148</v>
      </c>
      <c r="C63" s="4">
        <v>27359</v>
      </c>
      <c r="D63" s="4">
        <v>256064.913</v>
      </c>
      <c r="E63" s="4">
        <v>87</v>
      </c>
      <c r="F63" s="4">
        <v>9274</v>
      </c>
      <c r="G63" s="4">
        <v>106273.64</v>
      </c>
      <c r="H63" s="4">
        <v>55</v>
      </c>
      <c r="I63" s="4">
        <v>18001</v>
      </c>
      <c r="J63" s="4">
        <v>146652.145</v>
      </c>
    </row>
    <row r="64" spans="1:10" s="4" customFormat="1" ht="12.75">
      <c r="A64" s="4" t="s">
        <v>82</v>
      </c>
      <c r="B64" s="4">
        <v>371</v>
      </c>
      <c r="C64" s="4">
        <v>66922</v>
      </c>
      <c r="D64" s="4">
        <v>658223.495</v>
      </c>
      <c r="E64" s="4">
        <v>161</v>
      </c>
      <c r="F64" s="4">
        <v>23429</v>
      </c>
      <c r="G64" s="4">
        <v>253222.002</v>
      </c>
      <c r="H64" s="4">
        <v>173</v>
      </c>
      <c r="I64" s="4">
        <v>42532</v>
      </c>
      <c r="J64" s="4">
        <v>375979.362</v>
      </c>
    </row>
    <row r="65" spans="1:10" s="4" customFormat="1" ht="12.75">
      <c r="A65" s="4" t="s">
        <v>83</v>
      </c>
      <c r="B65" s="4">
        <v>134</v>
      </c>
      <c r="C65" s="4">
        <v>15033</v>
      </c>
      <c r="D65" s="4">
        <v>156322.371</v>
      </c>
      <c r="E65" s="4">
        <v>86</v>
      </c>
      <c r="F65" s="4">
        <v>8877</v>
      </c>
      <c r="G65" s="4">
        <v>55683.977</v>
      </c>
      <c r="H65" s="4">
        <v>45</v>
      </c>
      <c r="I65" s="4">
        <v>6156</v>
      </c>
      <c r="J65" s="4">
        <v>96742.142</v>
      </c>
    </row>
    <row r="66" spans="1:10" s="4" customFormat="1" ht="12.75">
      <c r="A66" s="4" t="s">
        <v>84</v>
      </c>
      <c r="B66" s="4">
        <v>187</v>
      </c>
      <c r="C66" s="4">
        <v>14911</v>
      </c>
      <c r="D66" s="4">
        <v>142956.139</v>
      </c>
      <c r="E66" s="4">
        <v>176</v>
      </c>
      <c r="F66" s="4">
        <v>14075</v>
      </c>
      <c r="G66" s="4">
        <v>133549.979</v>
      </c>
      <c r="H66" s="4">
        <v>11</v>
      </c>
      <c r="I66" s="4">
        <v>836</v>
      </c>
      <c r="J66" s="4">
        <v>9406.16</v>
      </c>
    </row>
    <row r="67" s="4" customFormat="1" ht="12.75"/>
    <row r="68" spans="1:10" s="4" customFormat="1" ht="12.75">
      <c r="A68" s="4" t="s">
        <v>85</v>
      </c>
      <c r="B68" s="4">
        <v>1014</v>
      </c>
      <c r="C68" s="4">
        <v>211371</v>
      </c>
      <c r="D68" s="4">
        <v>3930395.96</v>
      </c>
      <c r="E68" s="4">
        <v>717</v>
      </c>
      <c r="F68" s="4">
        <v>105960</v>
      </c>
      <c r="G68" s="4">
        <v>1250238.123</v>
      </c>
      <c r="H68" s="4">
        <v>237</v>
      </c>
      <c r="I68" s="4">
        <v>103907</v>
      </c>
      <c r="J68" s="4">
        <v>1645653.498</v>
      </c>
    </row>
    <row r="69" spans="1:10" s="4" customFormat="1" ht="12.75">
      <c r="A69" s="18" t="s">
        <v>143</v>
      </c>
      <c r="B69" s="19">
        <f>B68/B$9*100</f>
        <v>2.5861409370297634</v>
      </c>
      <c r="C69" s="19">
        <f aca="true" t="shared" si="7" ref="C69:I69">C68/C$9*100</f>
        <v>2.897609993711845</v>
      </c>
      <c r="D69" s="19">
        <f>D68/D$9*100</f>
        <v>4.5629605995071705</v>
      </c>
      <c r="E69" s="19">
        <f t="shared" si="7"/>
        <v>2.5625446747676914</v>
      </c>
      <c r="F69" s="19">
        <f>F68/F$9*100</f>
        <v>2.4850028576594774</v>
      </c>
      <c r="G69" s="19">
        <f t="shared" si="7"/>
        <v>2.818026710489623</v>
      </c>
      <c r="H69" s="19">
        <f t="shared" si="7"/>
        <v>4.136847617385233</v>
      </c>
      <c r="I69" s="19">
        <f t="shared" si="7"/>
        <v>3.5106479665460153</v>
      </c>
      <c r="J69" s="19">
        <f>J68/J$9*100</f>
        <v>4.839866778681663</v>
      </c>
    </row>
    <row r="70" spans="1:10" s="4" customFormat="1" ht="12.75">
      <c r="A70" s="4" t="s">
        <v>86</v>
      </c>
      <c r="B70" s="4">
        <v>249</v>
      </c>
      <c r="C70" s="4">
        <v>73469</v>
      </c>
      <c r="D70" s="4">
        <v>1694099.4</v>
      </c>
      <c r="E70" s="4">
        <v>172</v>
      </c>
      <c r="F70" s="4">
        <v>36125</v>
      </c>
      <c r="G70" s="4">
        <v>422757.565</v>
      </c>
      <c r="H70" s="4">
        <v>69</v>
      </c>
      <c r="I70" s="4">
        <v>37344</v>
      </c>
      <c r="J70" s="4">
        <v>308893.071</v>
      </c>
    </row>
    <row r="71" spans="1:10" s="4" customFormat="1" ht="12.75">
      <c r="A71" s="4" t="s">
        <v>87</v>
      </c>
      <c r="B71" s="4">
        <v>96</v>
      </c>
      <c r="C71" s="4">
        <v>29637</v>
      </c>
      <c r="D71" s="4">
        <v>792417.3570000001</v>
      </c>
      <c r="E71" s="4">
        <v>68</v>
      </c>
      <c r="F71" s="4">
        <v>11675</v>
      </c>
      <c r="G71" s="4">
        <v>128328.427</v>
      </c>
      <c r="H71" s="4">
        <v>20</v>
      </c>
      <c r="I71" s="4">
        <v>17355</v>
      </c>
      <c r="J71" s="4">
        <v>635421.368</v>
      </c>
    </row>
    <row r="72" spans="1:10" s="4" customFormat="1" ht="12.75">
      <c r="A72" s="4" t="s">
        <v>88</v>
      </c>
      <c r="B72" s="4">
        <v>363</v>
      </c>
      <c r="C72" s="4">
        <v>49304</v>
      </c>
      <c r="D72" s="4">
        <v>625370.975</v>
      </c>
      <c r="E72" s="4">
        <v>285</v>
      </c>
      <c r="F72" s="4">
        <v>29555</v>
      </c>
      <c r="G72" s="4">
        <v>354667.602</v>
      </c>
      <c r="H72" s="4">
        <v>47</v>
      </c>
      <c r="I72" s="4">
        <v>19055</v>
      </c>
      <c r="J72" s="4">
        <v>244203.886</v>
      </c>
    </row>
    <row r="73" spans="1:10" s="4" customFormat="1" ht="12.75">
      <c r="A73" s="4" t="s">
        <v>89</v>
      </c>
      <c r="B73" s="4">
        <v>103</v>
      </c>
      <c r="C73" s="4">
        <v>14904</v>
      </c>
      <c r="D73" s="4">
        <v>243965.28600000002</v>
      </c>
      <c r="E73" s="4">
        <v>80</v>
      </c>
      <c r="F73" s="4">
        <v>9558</v>
      </c>
      <c r="G73" s="4">
        <v>128880.991</v>
      </c>
      <c r="H73" s="4">
        <v>16</v>
      </c>
      <c r="I73" s="4">
        <v>5188</v>
      </c>
      <c r="J73" s="4">
        <v>104787.348</v>
      </c>
    </row>
    <row r="74" spans="1:10" s="4" customFormat="1" ht="12.75">
      <c r="A74" s="4" t="s">
        <v>90</v>
      </c>
      <c r="B74" s="4">
        <v>61</v>
      </c>
      <c r="C74" s="4">
        <v>15508</v>
      </c>
      <c r="D74" s="4">
        <v>200440.114</v>
      </c>
      <c r="E74" s="4">
        <v>23</v>
      </c>
      <c r="F74" s="4">
        <v>3329</v>
      </c>
      <c r="G74" s="4">
        <v>36630.286</v>
      </c>
      <c r="H74" s="4">
        <v>38</v>
      </c>
      <c r="I74" s="4">
        <v>12179</v>
      </c>
      <c r="J74" s="4">
        <v>163809.828</v>
      </c>
    </row>
    <row r="75" spans="1:10" s="4" customFormat="1" ht="12.75">
      <c r="A75" s="4" t="s">
        <v>91</v>
      </c>
      <c r="B75" s="4">
        <v>142</v>
      </c>
      <c r="C75" s="4">
        <v>28549</v>
      </c>
      <c r="D75" s="4">
        <v>374102.82800000004</v>
      </c>
      <c r="E75" s="4">
        <v>89</v>
      </c>
      <c r="F75" s="4">
        <v>15718</v>
      </c>
      <c r="G75" s="4">
        <v>178973.252</v>
      </c>
      <c r="H75" s="4">
        <v>47</v>
      </c>
      <c r="I75" s="4">
        <v>12786</v>
      </c>
      <c r="J75" s="4">
        <v>188537.997</v>
      </c>
    </row>
    <row r="76" s="4" customFormat="1" ht="12.75"/>
    <row r="77" spans="1:10" s="4" customFormat="1" ht="12.75">
      <c r="A77" s="4" t="s">
        <v>92</v>
      </c>
      <c r="B77" s="4">
        <v>2188</v>
      </c>
      <c r="C77" s="4">
        <v>392687</v>
      </c>
      <c r="D77" s="4">
        <v>4246427.924</v>
      </c>
      <c r="E77" s="4">
        <v>1453</v>
      </c>
      <c r="F77" s="4">
        <v>186158</v>
      </c>
      <c r="G77" s="4">
        <v>2199180.303</v>
      </c>
      <c r="H77" s="4">
        <v>413</v>
      </c>
      <c r="I77" s="4">
        <v>205353</v>
      </c>
      <c r="J77" s="4">
        <v>1945444.575</v>
      </c>
    </row>
    <row r="78" spans="1:10" s="4" customFormat="1" ht="12.75">
      <c r="A78" s="18" t="s">
        <v>143</v>
      </c>
      <c r="B78" s="19">
        <f>B77/B$9*100</f>
        <v>5.580351449922212</v>
      </c>
      <c r="C78" s="19">
        <f aca="true" t="shared" si="8" ref="C78:I78">C77/C$9*100</f>
        <v>5.383206663169134</v>
      </c>
      <c r="D78" s="19">
        <f>D77/D$9*100</f>
        <v>4.9298552876232415</v>
      </c>
      <c r="E78" s="19">
        <f t="shared" si="8"/>
        <v>5.192994996426019</v>
      </c>
      <c r="F78" s="19">
        <f>F77/F$9*100</f>
        <v>4.365828255720771</v>
      </c>
      <c r="G78" s="19">
        <f t="shared" si="8"/>
        <v>4.956934779884857</v>
      </c>
      <c r="H78" s="19">
        <f t="shared" si="8"/>
        <v>7.208936987257811</v>
      </c>
      <c r="I78" s="19">
        <f t="shared" si="8"/>
        <v>6.938147496069792</v>
      </c>
      <c r="J78" s="19">
        <f>J77/J$9*100</f>
        <v>5.721552307185001</v>
      </c>
    </row>
    <row r="79" spans="1:10" s="4" customFormat="1" ht="12.75">
      <c r="A79" s="4" t="s">
        <v>93</v>
      </c>
      <c r="B79" s="4">
        <v>208</v>
      </c>
      <c r="C79" s="4">
        <v>27868</v>
      </c>
      <c r="D79" s="4">
        <v>397410.525</v>
      </c>
      <c r="E79" s="4">
        <v>97</v>
      </c>
      <c r="F79" s="4">
        <v>13877</v>
      </c>
      <c r="G79" s="4">
        <v>184017.481</v>
      </c>
      <c r="H79" s="4">
        <v>91</v>
      </c>
      <c r="I79" s="4">
        <v>13827</v>
      </c>
      <c r="J79" s="4">
        <v>187350.539</v>
      </c>
    </row>
    <row r="80" spans="1:10" s="4" customFormat="1" ht="12.75">
      <c r="A80" s="4" t="s">
        <v>94</v>
      </c>
      <c r="B80" s="4">
        <v>77</v>
      </c>
      <c r="C80" s="4">
        <v>25149</v>
      </c>
      <c r="D80" s="4">
        <v>144450.259</v>
      </c>
      <c r="E80" s="4">
        <v>40</v>
      </c>
      <c r="F80" s="4">
        <v>5375</v>
      </c>
      <c r="G80" s="4">
        <v>51687.994</v>
      </c>
      <c r="H80" s="4">
        <v>23</v>
      </c>
      <c r="I80" s="4">
        <v>19774</v>
      </c>
      <c r="J80" s="4">
        <v>92041.765</v>
      </c>
    </row>
    <row r="81" spans="1:10" s="4" customFormat="1" ht="12.75">
      <c r="A81" s="4" t="s">
        <v>95</v>
      </c>
      <c r="B81" s="4">
        <v>128</v>
      </c>
      <c r="C81" s="4">
        <v>32343</v>
      </c>
      <c r="D81" s="4">
        <v>244413.272</v>
      </c>
      <c r="E81" s="4">
        <v>100</v>
      </c>
      <c r="F81" s="4">
        <v>14001</v>
      </c>
      <c r="G81" s="4">
        <v>150647.057</v>
      </c>
      <c r="H81" s="4">
        <v>23</v>
      </c>
      <c r="I81" s="4">
        <v>18342</v>
      </c>
      <c r="J81" s="4">
        <v>92639.9</v>
      </c>
    </row>
    <row r="82" spans="1:10" s="4" customFormat="1" ht="12.75">
      <c r="A82" s="4" t="s">
        <v>96</v>
      </c>
      <c r="B82" s="4">
        <v>814</v>
      </c>
      <c r="C82" s="4">
        <v>105097</v>
      </c>
      <c r="D82" s="4">
        <v>1153796.926</v>
      </c>
      <c r="E82" s="4">
        <v>482</v>
      </c>
      <c r="F82" s="4">
        <v>54403</v>
      </c>
      <c r="G82" s="4">
        <v>640905.815</v>
      </c>
      <c r="H82" s="4">
        <v>113</v>
      </c>
      <c r="I82" s="4">
        <v>49682</v>
      </c>
      <c r="J82" s="4">
        <v>469357.953</v>
      </c>
    </row>
    <row r="83" spans="1:10" s="4" customFormat="1" ht="12.75">
      <c r="A83" s="4" t="s">
        <v>97</v>
      </c>
      <c r="B83" s="4">
        <v>891</v>
      </c>
      <c r="C83" s="4">
        <v>192211</v>
      </c>
      <c r="D83" s="4">
        <v>2217178.079</v>
      </c>
      <c r="E83" s="4">
        <v>698</v>
      </c>
      <c r="F83" s="4">
        <v>94049</v>
      </c>
      <c r="G83" s="4">
        <v>1134078.324</v>
      </c>
      <c r="H83" s="4">
        <v>129</v>
      </c>
      <c r="I83" s="4">
        <v>98162</v>
      </c>
      <c r="J83" s="4">
        <v>1052719.187</v>
      </c>
    </row>
    <row r="84" spans="1:10" s="4" customFormat="1" ht="12.75">
      <c r="A84" s="4" t="s">
        <v>98</v>
      </c>
      <c r="B84" s="4">
        <v>70</v>
      </c>
      <c r="C84" s="4">
        <v>10019</v>
      </c>
      <c r="D84" s="4">
        <v>89178.863</v>
      </c>
      <c r="E84" s="4">
        <v>36</v>
      </c>
      <c r="F84" s="4">
        <v>4453</v>
      </c>
      <c r="G84" s="4">
        <v>37843.632</v>
      </c>
      <c r="H84" s="4">
        <v>34</v>
      </c>
      <c r="I84" s="4">
        <v>5566</v>
      </c>
      <c r="J84" s="4">
        <v>51335.231</v>
      </c>
    </row>
    <row r="85" s="4" customFormat="1" ht="12.75"/>
    <row r="86" spans="1:10" s="4" customFormat="1" ht="12.75">
      <c r="A86" s="4" t="s">
        <v>99</v>
      </c>
      <c r="B86" s="4">
        <v>5624</v>
      </c>
      <c r="C86" s="4">
        <v>577482</v>
      </c>
      <c r="D86" s="4">
        <v>6341792.58</v>
      </c>
      <c r="E86" s="4">
        <v>3673</v>
      </c>
      <c r="F86" s="4">
        <v>359376</v>
      </c>
      <c r="G86" s="4">
        <v>3827342.221</v>
      </c>
      <c r="H86" s="4">
        <v>657</v>
      </c>
      <c r="I86" s="4">
        <v>217423</v>
      </c>
      <c r="J86" s="4">
        <v>2392040.35</v>
      </c>
    </row>
    <row r="87" spans="1:10" s="4" customFormat="1" ht="12.75">
      <c r="A87" s="18" t="s">
        <v>143</v>
      </c>
      <c r="B87" s="19">
        <f>B86/B$9*100</f>
        <v>14.343645591573365</v>
      </c>
      <c r="C87" s="19">
        <f aca="true" t="shared" si="9" ref="C87:I87">C86/C$9*100</f>
        <v>7.916495708440152</v>
      </c>
      <c r="D87" s="19">
        <f>D86/D$9*100</f>
        <v>7.362451510556439</v>
      </c>
      <c r="E87" s="19">
        <f t="shared" si="9"/>
        <v>13.127233738384561</v>
      </c>
      <c r="F87" s="19">
        <f>F86/F$9*100</f>
        <v>8.428184097529561</v>
      </c>
      <c r="G87" s="19">
        <f t="shared" si="9"/>
        <v>8.626798695821467</v>
      </c>
      <c r="H87" s="19">
        <f t="shared" si="9"/>
        <v>11.467969977308432</v>
      </c>
      <c r="I87" s="19">
        <f t="shared" si="9"/>
        <v>7.345949866999665</v>
      </c>
      <c r="J87" s="19">
        <f>J86/J$9*100</f>
        <v>7.034990438328019</v>
      </c>
    </row>
    <row r="88" spans="1:10" s="4" customFormat="1" ht="12.75">
      <c r="A88" s="4" t="s">
        <v>100</v>
      </c>
      <c r="B88" s="4">
        <v>1776</v>
      </c>
      <c r="C88" s="4">
        <v>156285</v>
      </c>
      <c r="D88" s="4">
        <v>1856115.907</v>
      </c>
      <c r="E88" s="4">
        <v>1111</v>
      </c>
      <c r="F88" s="4">
        <v>117716</v>
      </c>
      <c r="G88" s="4">
        <v>1429831.728</v>
      </c>
      <c r="H88" s="4">
        <v>171</v>
      </c>
      <c r="I88" s="4">
        <v>38569</v>
      </c>
      <c r="J88" s="4">
        <v>381529.208</v>
      </c>
    </row>
    <row r="89" spans="1:10" s="4" customFormat="1" ht="12.75">
      <c r="A89" s="4" t="s">
        <v>101</v>
      </c>
      <c r="B89" s="4">
        <v>2134</v>
      </c>
      <c r="C89" s="4">
        <v>318933</v>
      </c>
      <c r="D89" s="4">
        <v>3542410.2060000002</v>
      </c>
      <c r="E89" s="4">
        <v>1589</v>
      </c>
      <c r="F89" s="4">
        <v>176858</v>
      </c>
      <c r="G89" s="4">
        <v>1842215.23</v>
      </c>
      <c r="H89" s="4">
        <v>326</v>
      </c>
      <c r="I89" s="4">
        <v>141760</v>
      </c>
      <c r="J89" s="4">
        <v>1667070.822</v>
      </c>
    </row>
    <row r="90" spans="1:10" s="4" customFormat="1" ht="12.75">
      <c r="A90" s="4" t="s">
        <v>102</v>
      </c>
      <c r="B90" s="4">
        <v>1610</v>
      </c>
      <c r="C90" s="4">
        <v>89045</v>
      </c>
      <c r="D90" s="4">
        <v>803956.227</v>
      </c>
      <c r="E90" s="4">
        <v>900</v>
      </c>
      <c r="F90" s="4">
        <v>57092</v>
      </c>
      <c r="G90" s="4">
        <v>474533.923</v>
      </c>
      <c r="H90" s="4">
        <v>132</v>
      </c>
      <c r="I90" s="4">
        <v>31585</v>
      </c>
      <c r="J90" s="4">
        <v>285146.42</v>
      </c>
    </row>
    <row r="91" spans="1:10" s="4" customFormat="1" ht="12.75">
      <c r="A91" s="4" t="s">
        <v>103</v>
      </c>
      <c r="B91" s="4">
        <v>104</v>
      </c>
      <c r="C91" s="4">
        <v>13219</v>
      </c>
      <c r="D91" s="4">
        <v>139310.24</v>
      </c>
      <c r="E91" s="4">
        <v>73</v>
      </c>
      <c r="F91" s="4">
        <v>7710</v>
      </c>
      <c r="G91" s="4">
        <v>80761.34</v>
      </c>
      <c r="H91" s="4">
        <v>28</v>
      </c>
      <c r="I91" s="4">
        <v>5509</v>
      </c>
      <c r="J91" s="4">
        <v>58293.9</v>
      </c>
    </row>
    <row r="92" s="4" customFormat="1" ht="12.75"/>
    <row r="93" spans="1:10" s="4" customFormat="1" ht="12.75">
      <c r="A93" s="4" t="s">
        <v>104</v>
      </c>
      <c r="B93" s="4">
        <v>1303</v>
      </c>
      <c r="C93" s="4">
        <v>219606</v>
      </c>
      <c r="D93" s="4">
        <v>2553225.686</v>
      </c>
      <c r="E93" s="4">
        <v>892</v>
      </c>
      <c r="F93" s="4">
        <v>125918</v>
      </c>
      <c r="G93" s="4">
        <v>1228647.031</v>
      </c>
      <c r="H93" s="4">
        <v>297</v>
      </c>
      <c r="I93" s="4">
        <v>91786</v>
      </c>
      <c r="J93" s="4">
        <v>1131823.768</v>
      </c>
    </row>
    <row r="94" spans="1:10" s="4" customFormat="1" ht="12.75">
      <c r="A94" s="18" t="s">
        <v>143</v>
      </c>
      <c r="B94" s="19">
        <f>B93/B$9*100</f>
        <v>3.3232166084317374</v>
      </c>
      <c r="C94" s="19">
        <f aca="true" t="shared" si="10" ref="C94:I94">C93/C$9*100</f>
        <v>3.0105006849524454</v>
      </c>
      <c r="D94" s="19">
        <f>D93/D$9*100</f>
        <v>2.9641461891965886</v>
      </c>
      <c r="E94" s="19">
        <f t="shared" si="10"/>
        <v>3.1879914224446035</v>
      </c>
      <c r="F94" s="19">
        <f>F93/F$9*100</f>
        <v>2.953063324186165</v>
      </c>
      <c r="G94" s="19">
        <f t="shared" si="10"/>
        <v>2.769360562141306</v>
      </c>
      <c r="H94" s="19">
        <f t="shared" si="10"/>
        <v>5.1841508116599755</v>
      </c>
      <c r="I94" s="19">
        <f t="shared" si="10"/>
        <v>3.1011224870065788</v>
      </c>
      <c r="J94" s="19">
        <f>J93/J$9*100</f>
        <v>3.328693592377064</v>
      </c>
    </row>
    <row r="95" spans="1:10" s="4" customFormat="1" ht="12.75">
      <c r="A95" s="4" t="s">
        <v>105</v>
      </c>
      <c r="B95" s="4">
        <v>92</v>
      </c>
      <c r="C95" s="4">
        <v>18045</v>
      </c>
      <c r="D95" s="4">
        <v>213613.851</v>
      </c>
      <c r="E95" s="4">
        <v>52</v>
      </c>
      <c r="F95" s="4">
        <v>10170</v>
      </c>
      <c r="G95" s="4">
        <v>94559.962</v>
      </c>
      <c r="H95" s="4">
        <v>26</v>
      </c>
      <c r="I95" s="4">
        <v>7725</v>
      </c>
      <c r="J95" s="4">
        <v>104424.319</v>
      </c>
    </row>
    <row r="96" spans="1:10" s="4" customFormat="1" ht="12.75">
      <c r="A96" s="4" t="s">
        <v>106</v>
      </c>
      <c r="B96" s="4">
        <v>732</v>
      </c>
      <c r="C96" s="4">
        <v>127882</v>
      </c>
      <c r="D96" s="4">
        <v>1334584.593</v>
      </c>
      <c r="E96" s="4">
        <v>499</v>
      </c>
      <c r="F96" s="4">
        <v>81304</v>
      </c>
      <c r="G96" s="4">
        <v>784854.982</v>
      </c>
      <c r="H96" s="4">
        <v>165</v>
      </c>
      <c r="I96" s="4">
        <v>45219</v>
      </c>
      <c r="J96" s="4">
        <v>467819.879</v>
      </c>
    </row>
    <row r="97" spans="1:10" s="4" customFormat="1" ht="12.75">
      <c r="A97" s="4" t="s">
        <v>107</v>
      </c>
      <c r="B97" s="4">
        <v>149</v>
      </c>
      <c r="C97" s="4">
        <v>11093</v>
      </c>
      <c r="D97" s="4">
        <v>120286.49</v>
      </c>
      <c r="E97" s="4">
        <v>113</v>
      </c>
      <c r="F97" s="4">
        <v>8489</v>
      </c>
      <c r="G97" s="4">
        <v>78108.04</v>
      </c>
      <c r="H97" s="4">
        <v>18</v>
      </c>
      <c r="I97" s="4">
        <v>2464</v>
      </c>
      <c r="J97" s="4">
        <v>36446.74</v>
      </c>
    </row>
    <row r="98" spans="1:10" s="4" customFormat="1" ht="12.75">
      <c r="A98" s="4" t="s">
        <v>108</v>
      </c>
      <c r="B98" s="4">
        <v>87</v>
      </c>
      <c r="C98" s="4">
        <v>32474</v>
      </c>
      <c r="D98" s="4">
        <v>533543.515</v>
      </c>
      <c r="E98" s="4">
        <v>49</v>
      </c>
      <c r="F98" s="4">
        <v>6821</v>
      </c>
      <c r="G98" s="4">
        <v>73508.996</v>
      </c>
      <c r="H98" s="4">
        <v>34</v>
      </c>
      <c r="I98" s="4">
        <v>25486</v>
      </c>
      <c r="J98" s="4">
        <v>377810.644</v>
      </c>
    </row>
    <row r="99" spans="1:10" s="4" customFormat="1" ht="12.75">
      <c r="A99" s="4" t="s">
        <v>109</v>
      </c>
      <c r="B99" s="4">
        <v>182</v>
      </c>
      <c r="C99" s="4">
        <v>18542</v>
      </c>
      <c r="D99" s="4">
        <v>197840</v>
      </c>
      <c r="E99" s="4">
        <v>128</v>
      </c>
      <c r="F99" s="4">
        <v>12593</v>
      </c>
      <c r="G99" s="4">
        <v>132954</v>
      </c>
      <c r="H99" s="4">
        <v>45</v>
      </c>
      <c r="I99" s="4">
        <v>5863</v>
      </c>
      <c r="J99" s="4">
        <v>61626</v>
      </c>
    </row>
    <row r="100" spans="1:10" s="4" customFormat="1" ht="12.75">
      <c r="A100" s="4" t="s">
        <v>110</v>
      </c>
      <c r="B100" s="4">
        <v>61</v>
      </c>
      <c r="C100" s="4">
        <v>11570</v>
      </c>
      <c r="D100" s="4">
        <v>153357.237</v>
      </c>
      <c r="E100" s="4">
        <v>51</v>
      </c>
      <c r="F100" s="4">
        <v>6541</v>
      </c>
      <c r="G100" s="4">
        <v>64661.051</v>
      </c>
      <c r="H100" s="4">
        <v>9</v>
      </c>
      <c r="I100" s="4">
        <v>5029</v>
      </c>
      <c r="J100" s="4">
        <v>83696.186</v>
      </c>
    </row>
    <row r="101" s="4" customFormat="1" ht="12.75"/>
    <row r="102" spans="1:10" s="4" customFormat="1" ht="12.75">
      <c r="A102" s="4" t="s">
        <v>111</v>
      </c>
      <c r="B102" s="4">
        <v>659</v>
      </c>
      <c r="C102" s="4">
        <v>82291</v>
      </c>
      <c r="D102" s="4">
        <v>705349.2189999999</v>
      </c>
      <c r="E102" s="4">
        <v>557</v>
      </c>
      <c r="F102" s="4">
        <v>65957</v>
      </c>
      <c r="G102" s="4">
        <v>517723.456</v>
      </c>
      <c r="H102" s="4">
        <v>100</v>
      </c>
      <c r="I102" s="4">
        <v>16334</v>
      </c>
      <c r="J102" s="4">
        <v>186786.386</v>
      </c>
    </row>
    <row r="103" spans="1:10" s="4" customFormat="1" ht="12.75">
      <c r="A103" s="18" t="s">
        <v>143</v>
      </c>
      <c r="B103" s="19">
        <f>B102/B$9*100</f>
        <v>1.6807365655844322</v>
      </c>
      <c r="C103" s="19">
        <f aca="true" t="shared" si="11" ref="C103:I103">C102/C$9*100</f>
        <v>1.1280981023534042</v>
      </c>
      <c r="D103" s="19">
        <f>D102/D$9*100</f>
        <v>0.8188693271479329</v>
      </c>
      <c r="E103" s="19">
        <f t="shared" si="11"/>
        <v>1.9907076483202286</v>
      </c>
      <c r="F103" s="19">
        <f>F102/F$9*100</f>
        <v>1.546841576846415</v>
      </c>
      <c r="G103" s="19">
        <f t="shared" si="11"/>
        <v>1.1669445210598486</v>
      </c>
      <c r="H103" s="19">
        <f t="shared" si="11"/>
        <v>1.7455053237912375</v>
      </c>
      <c r="I103" s="19">
        <f t="shared" si="11"/>
        <v>0.5518677652666578</v>
      </c>
      <c r="J103" s="19">
        <f>J102/J$9*100</f>
        <v>0.5493387431862705</v>
      </c>
    </row>
    <row r="104" spans="1:10" s="4" customFormat="1" ht="12.75">
      <c r="A104" s="4" t="s">
        <v>112</v>
      </c>
      <c r="B104" s="4">
        <v>356</v>
      </c>
      <c r="C104" s="4">
        <v>31558</v>
      </c>
      <c r="D104" s="4">
        <v>222250.174</v>
      </c>
      <c r="E104" s="4">
        <v>290</v>
      </c>
      <c r="F104" s="4">
        <v>22574</v>
      </c>
      <c r="G104" s="4">
        <v>150566.973</v>
      </c>
      <c r="H104" s="4">
        <v>64</v>
      </c>
      <c r="I104" s="4">
        <v>8984</v>
      </c>
      <c r="J104" s="4">
        <v>70843.824</v>
      </c>
    </row>
    <row r="105" spans="1:10" s="4" customFormat="1" ht="12.75">
      <c r="A105" s="4" t="s">
        <v>113</v>
      </c>
      <c r="B105" s="4">
        <v>285</v>
      </c>
      <c r="C105" s="4">
        <v>48904</v>
      </c>
      <c r="D105" s="4">
        <v>467206.249</v>
      </c>
      <c r="E105" s="4">
        <v>255</v>
      </c>
      <c r="F105" s="4">
        <v>42138</v>
      </c>
      <c r="G105" s="4">
        <v>356488.256</v>
      </c>
      <c r="H105" s="4">
        <v>30</v>
      </c>
      <c r="I105" s="4">
        <v>6766</v>
      </c>
      <c r="J105" s="4">
        <v>110717.993</v>
      </c>
    </row>
    <row r="106" spans="1:10" s="4" customFormat="1" ht="12.75">
      <c r="A106" s="4" t="s">
        <v>114</v>
      </c>
      <c r="B106" s="4">
        <v>14</v>
      </c>
      <c r="C106" s="4">
        <v>1433</v>
      </c>
      <c r="D106" s="4">
        <v>13713.96</v>
      </c>
      <c r="E106" s="4">
        <v>12</v>
      </c>
      <c r="F106" s="4">
        <v>1245</v>
      </c>
      <c r="G106" s="4">
        <v>10668.227</v>
      </c>
      <c r="H106" s="4">
        <v>2</v>
      </c>
      <c r="I106" s="4">
        <v>188</v>
      </c>
      <c r="J106" s="4">
        <v>3045.733</v>
      </c>
    </row>
    <row r="107" spans="1:10" s="4" customFormat="1" ht="12.75">
      <c r="A107" s="17" t="s">
        <v>115</v>
      </c>
      <c r="B107" s="4">
        <v>4</v>
      </c>
      <c r="C107" s="4">
        <v>396</v>
      </c>
      <c r="D107" s="4">
        <v>2178.836</v>
      </c>
      <c r="E107" s="4">
        <v>0</v>
      </c>
      <c r="F107" s="4">
        <v>0</v>
      </c>
      <c r="G107" s="4">
        <v>0</v>
      </c>
      <c r="H107" s="4">
        <v>4</v>
      </c>
      <c r="I107" s="4">
        <v>396</v>
      </c>
      <c r="J107" s="4">
        <v>2178.836</v>
      </c>
    </row>
    <row r="108" s="4" customFormat="1" ht="12.75">
      <c r="A108" s="17"/>
    </row>
    <row r="109" spans="1:10" s="4" customFormat="1" ht="12.75">
      <c r="A109" s="4" t="s">
        <v>142</v>
      </c>
      <c r="B109" s="4">
        <v>1605</v>
      </c>
      <c r="C109" s="4">
        <v>252600</v>
      </c>
      <c r="D109" s="4">
        <v>1699274.1409999998</v>
      </c>
      <c r="E109" s="4">
        <v>1362</v>
      </c>
      <c r="F109" s="4">
        <v>111883</v>
      </c>
      <c r="G109" s="4">
        <v>777406.6730000001</v>
      </c>
      <c r="H109" s="4">
        <v>234</v>
      </c>
      <c r="I109" s="4">
        <v>140532</v>
      </c>
      <c r="J109" s="4">
        <v>919206.5920000001</v>
      </c>
    </row>
    <row r="110" spans="1:10" s="4" customFormat="1" ht="12.75">
      <c r="A110" s="18" t="s">
        <v>143</v>
      </c>
      <c r="B110" s="19">
        <f>B109/B$9*100</f>
        <v>4.093447932872555</v>
      </c>
      <c r="C110" s="19">
        <f aca="true" t="shared" si="12" ref="C110:I110">C109/C$9*100</f>
        <v>3.462803716742656</v>
      </c>
      <c r="D110" s="19">
        <f>D109/D$9*100</f>
        <v>1.972758223867193</v>
      </c>
      <c r="E110" s="19">
        <f t="shared" si="12"/>
        <v>4.867762687634024</v>
      </c>
      <c r="F110" s="19">
        <f>F109/F$9*100</f>
        <v>2.623910671229854</v>
      </c>
      <c r="G110" s="19">
        <f t="shared" si="12"/>
        <v>1.752268411212791</v>
      </c>
      <c r="H110" s="19">
        <f t="shared" si="12"/>
        <v>4.084482457671497</v>
      </c>
      <c r="I110" s="19">
        <f t="shared" si="12"/>
        <v>4.748076453315413</v>
      </c>
      <c r="J110" s="19">
        <f>J109/J$9*100</f>
        <v>2.703386498295518</v>
      </c>
    </row>
    <row r="111" spans="1:10" s="4" customFormat="1" ht="12.75">
      <c r="A111" s="4" t="s">
        <v>116</v>
      </c>
      <c r="B111" s="4">
        <v>521</v>
      </c>
      <c r="C111" s="4">
        <v>77763</v>
      </c>
      <c r="D111" s="4">
        <v>624367.342</v>
      </c>
      <c r="E111" s="4">
        <v>420</v>
      </c>
      <c r="F111" s="4">
        <v>41091</v>
      </c>
      <c r="G111" s="4">
        <v>337000.352</v>
      </c>
      <c r="H111" s="4">
        <v>101</v>
      </c>
      <c r="I111" s="4">
        <v>36672</v>
      </c>
      <c r="J111" s="4">
        <v>287366.99</v>
      </c>
    </row>
    <row r="112" spans="1:10" s="4" customFormat="1" ht="12.75">
      <c r="A112" s="4" t="s">
        <v>117</v>
      </c>
      <c r="B112" s="4">
        <v>106</v>
      </c>
      <c r="C112" s="4">
        <v>4655</v>
      </c>
      <c r="D112" s="4">
        <v>30811.745</v>
      </c>
      <c r="E112" s="4">
        <v>88</v>
      </c>
      <c r="F112" s="4">
        <v>3290</v>
      </c>
      <c r="G112" s="4">
        <v>17681.631</v>
      </c>
      <c r="H112" s="4">
        <v>15</v>
      </c>
      <c r="I112" s="4">
        <v>1289</v>
      </c>
      <c r="J112" s="4">
        <v>12690.879</v>
      </c>
    </row>
    <row r="113" spans="1:10" s="4" customFormat="1" ht="12.75">
      <c r="A113" s="4" t="s">
        <v>118</v>
      </c>
      <c r="B113" s="4">
        <v>271</v>
      </c>
      <c r="C113" s="4">
        <v>17445</v>
      </c>
      <c r="D113" s="4">
        <v>140119.453</v>
      </c>
      <c r="E113" s="4">
        <v>252</v>
      </c>
      <c r="F113" s="4">
        <v>14271</v>
      </c>
      <c r="G113" s="4">
        <v>119424.062</v>
      </c>
      <c r="H113" s="4">
        <v>15</v>
      </c>
      <c r="I113" s="4">
        <v>3065</v>
      </c>
      <c r="J113" s="4">
        <v>18793.079</v>
      </c>
    </row>
    <row r="114" spans="1:10" s="4" customFormat="1" ht="12.75">
      <c r="A114" s="4" t="s">
        <v>119</v>
      </c>
      <c r="B114" s="4">
        <v>393</v>
      </c>
      <c r="C114" s="4">
        <v>122487</v>
      </c>
      <c r="D114" s="4">
        <v>610897.941</v>
      </c>
      <c r="E114" s="4">
        <v>338</v>
      </c>
      <c r="F114" s="4">
        <v>39322</v>
      </c>
      <c r="G114" s="4">
        <v>194833.657</v>
      </c>
      <c r="H114" s="4">
        <v>55</v>
      </c>
      <c r="I114" s="4">
        <v>83165</v>
      </c>
      <c r="J114" s="4">
        <v>416064.284</v>
      </c>
    </row>
    <row r="115" spans="1:10" s="4" customFormat="1" ht="12.75">
      <c r="A115" s="4" t="s">
        <v>120</v>
      </c>
      <c r="B115" s="4">
        <v>314</v>
      </c>
      <c r="C115" s="4">
        <v>30250</v>
      </c>
      <c r="D115" s="4">
        <v>293077.66000000003</v>
      </c>
      <c r="E115" s="4">
        <v>264</v>
      </c>
      <c r="F115" s="4">
        <v>13909</v>
      </c>
      <c r="G115" s="4">
        <v>108466.971</v>
      </c>
      <c r="H115" s="4">
        <v>48</v>
      </c>
      <c r="I115" s="4">
        <v>16341</v>
      </c>
      <c r="J115" s="4">
        <v>184291.36</v>
      </c>
    </row>
    <row r="116" s="4" customFormat="1" ht="12.75"/>
    <row r="117" spans="1:10" s="4" customFormat="1" ht="12.75">
      <c r="A117" s="4" t="s">
        <v>121</v>
      </c>
      <c r="B117" s="4">
        <v>2312</v>
      </c>
      <c r="C117" s="4">
        <v>373713</v>
      </c>
      <c r="D117" s="4">
        <v>3778973.827</v>
      </c>
      <c r="E117" s="4">
        <v>1749</v>
      </c>
      <c r="F117" s="4">
        <v>122591</v>
      </c>
      <c r="G117" s="4">
        <v>1208960.522</v>
      </c>
      <c r="H117" s="4">
        <v>492</v>
      </c>
      <c r="I117" s="4">
        <v>250552</v>
      </c>
      <c r="J117" s="4">
        <v>2484259.939</v>
      </c>
    </row>
    <row r="118" spans="1:10" s="4" customFormat="1" ht="12.75">
      <c r="A118" s="18" t="s">
        <v>143</v>
      </c>
      <c r="B118" s="19">
        <f>B117/B$9*100</f>
        <v>5.896605371215792</v>
      </c>
      <c r="C118" s="19">
        <f aca="true" t="shared" si="13" ref="C118:I118">C117/C$9*100</f>
        <v>5.123098833709613</v>
      </c>
      <c r="D118" s="19">
        <f>D117/D$9*100</f>
        <v>4.387168329770476</v>
      </c>
      <c r="E118" s="19">
        <f t="shared" si="13"/>
        <v>6.250893495353823</v>
      </c>
      <c r="F118" s="19">
        <f>F117/F$9*100</f>
        <v>2.875037611582984</v>
      </c>
      <c r="G118" s="19">
        <f t="shared" si="13"/>
        <v>2.724987328612661</v>
      </c>
      <c r="H118" s="19">
        <f t="shared" si="13"/>
        <v>8.587886193052888</v>
      </c>
      <c r="I118" s="19">
        <f t="shared" si="13"/>
        <v>8.465260947905696</v>
      </c>
      <c r="J118" s="19">
        <f>J117/J$9*100</f>
        <v>7.3062082406705</v>
      </c>
    </row>
    <row r="119" spans="1:10" s="4" customFormat="1" ht="12.75">
      <c r="A119" s="4" t="s">
        <v>122</v>
      </c>
      <c r="B119" s="4">
        <v>1061</v>
      </c>
      <c r="C119" s="4">
        <v>111541</v>
      </c>
      <c r="D119" s="4">
        <v>876996.9789999999</v>
      </c>
      <c r="E119" s="4">
        <v>818</v>
      </c>
      <c r="F119" s="4">
        <v>49930</v>
      </c>
      <c r="G119" s="4">
        <v>333663.316</v>
      </c>
      <c r="H119" s="4">
        <v>238</v>
      </c>
      <c r="I119" s="4">
        <v>61611</v>
      </c>
      <c r="J119" s="4">
        <v>539719.318</v>
      </c>
    </row>
    <row r="120" spans="1:10" s="4" customFormat="1" ht="12.75">
      <c r="A120" s="4" t="s">
        <v>123</v>
      </c>
      <c r="B120" s="4">
        <v>534</v>
      </c>
      <c r="C120" s="4">
        <v>188396</v>
      </c>
      <c r="D120" s="4">
        <v>2099124.222</v>
      </c>
      <c r="E120" s="4">
        <v>430</v>
      </c>
      <c r="F120" s="4">
        <v>50963</v>
      </c>
      <c r="G120" s="4">
        <v>754457.138</v>
      </c>
      <c r="H120" s="4">
        <v>70</v>
      </c>
      <c r="I120" s="4">
        <v>136959</v>
      </c>
      <c r="J120" s="4">
        <v>1275697.838</v>
      </c>
    </row>
    <row r="121" spans="1:10" s="4" customFormat="1" ht="12.75">
      <c r="A121" s="4" t="s">
        <v>124</v>
      </c>
      <c r="B121" s="4">
        <v>94</v>
      </c>
      <c r="C121" s="4">
        <v>9904</v>
      </c>
      <c r="D121" s="4">
        <v>97315.176</v>
      </c>
      <c r="E121" s="4">
        <v>53</v>
      </c>
      <c r="F121" s="4">
        <v>3088</v>
      </c>
      <c r="G121" s="4">
        <v>25980.714</v>
      </c>
      <c r="H121" s="4">
        <v>38</v>
      </c>
      <c r="I121" s="4">
        <v>6816</v>
      </c>
      <c r="J121" s="4">
        <v>70285.765</v>
      </c>
    </row>
    <row r="122" spans="1:10" s="4" customFormat="1" ht="12.75">
      <c r="A122" s="4" t="s">
        <v>125</v>
      </c>
      <c r="B122" s="4">
        <v>616</v>
      </c>
      <c r="C122" s="4">
        <v>63365</v>
      </c>
      <c r="D122" s="4">
        <v>702377.21</v>
      </c>
      <c r="E122" s="4">
        <v>444</v>
      </c>
      <c r="F122" s="4">
        <v>18208</v>
      </c>
      <c r="G122" s="4">
        <v>92484.526</v>
      </c>
      <c r="H122" s="4">
        <v>143</v>
      </c>
      <c r="I122" s="4">
        <v>45061</v>
      </c>
      <c r="J122" s="4">
        <v>597771.606</v>
      </c>
    </row>
    <row r="123" spans="1:10" s="4" customFormat="1" ht="12.75">
      <c r="A123" s="4" t="s">
        <v>126</v>
      </c>
      <c r="B123" s="4">
        <v>7</v>
      </c>
      <c r="C123" s="4">
        <v>507</v>
      </c>
      <c r="D123" s="4">
        <v>3160.24</v>
      </c>
      <c r="E123" s="4">
        <v>4</v>
      </c>
      <c r="F123" s="4">
        <v>402</v>
      </c>
      <c r="G123" s="4">
        <v>2374.828</v>
      </c>
      <c r="H123" s="4">
        <v>3</v>
      </c>
      <c r="I123" s="4">
        <v>105</v>
      </c>
      <c r="J123" s="4">
        <v>785.412</v>
      </c>
    </row>
    <row r="124" s="4" customFormat="1" ht="12.75"/>
    <row r="125" spans="1:10" s="4" customFormat="1" ht="12.75">
      <c r="A125" s="4" t="s">
        <v>127</v>
      </c>
      <c r="B125" s="4">
        <v>982</v>
      </c>
      <c r="C125" s="4">
        <v>263935</v>
      </c>
      <c r="D125" s="4">
        <v>2127015.284</v>
      </c>
      <c r="E125" s="4">
        <v>518</v>
      </c>
      <c r="F125" s="4">
        <v>64323</v>
      </c>
      <c r="G125" s="4">
        <v>549452.887</v>
      </c>
      <c r="H125" s="4">
        <v>398</v>
      </c>
      <c r="I125" s="4">
        <v>197403</v>
      </c>
      <c r="J125" s="4">
        <v>1522610.099</v>
      </c>
    </row>
    <row r="126" spans="1:10" s="4" customFormat="1" ht="12.75">
      <c r="A126" s="18" t="s">
        <v>143</v>
      </c>
      <c r="B126" s="19">
        <f>B125/B$9*100</f>
        <v>2.5045270218572266</v>
      </c>
      <c r="C126" s="19">
        <f aca="true" t="shared" si="14" ref="C126:I126">C125/C$9*100</f>
        <v>3.6181912073573748</v>
      </c>
      <c r="D126" s="19">
        <f>D125/D$9*100</f>
        <v>2.469340757067528</v>
      </c>
      <c r="E126" s="19">
        <f t="shared" si="14"/>
        <v>1.8513223731236599</v>
      </c>
      <c r="F126" s="19">
        <f>F125/F$9*100</f>
        <v>1.5085205626012699</v>
      </c>
      <c r="G126" s="19">
        <f t="shared" si="14"/>
        <v>1.2384624042708354</v>
      </c>
      <c r="H126" s="19">
        <f t="shared" si="14"/>
        <v>6.947111188689126</v>
      </c>
      <c r="I126" s="19">
        <f t="shared" si="14"/>
        <v>6.669545271637936</v>
      </c>
      <c r="J126" s="19">
        <f>J125/J$9*100</f>
        <v>4.477996154106129</v>
      </c>
    </row>
    <row r="127" spans="1:10" s="4" customFormat="1" ht="12.75">
      <c r="A127" s="4" t="s">
        <v>128</v>
      </c>
      <c r="B127" s="4">
        <v>503</v>
      </c>
      <c r="C127" s="4">
        <v>159123</v>
      </c>
      <c r="D127" s="4">
        <v>1176486.826</v>
      </c>
      <c r="E127" s="4">
        <v>246</v>
      </c>
      <c r="F127" s="4">
        <v>34870</v>
      </c>
      <c r="G127" s="4">
        <v>310602.439</v>
      </c>
      <c r="H127" s="4">
        <v>229</v>
      </c>
      <c r="I127" s="4">
        <v>122735</v>
      </c>
      <c r="J127" s="4">
        <v>824710.961</v>
      </c>
    </row>
    <row r="128" spans="1:10" s="4" customFormat="1" ht="12.75">
      <c r="A128" s="4" t="s">
        <v>129</v>
      </c>
      <c r="B128" s="4">
        <v>148</v>
      </c>
      <c r="C128" s="4">
        <v>25465</v>
      </c>
      <c r="D128" s="4">
        <v>229738.016</v>
      </c>
      <c r="E128" s="4">
        <v>88</v>
      </c>
      <c r="F128" s="4">
        <v>8319</v>
      </c>
      <c r="G128" s="4">
        <v>74382.537</v>
      </c>
      <c r="H128" s="4">
        <v>58</v>
      </c>
      <c r="I128" s="4">
        <v>17146</v>
      </c>
      <c r="J128" s="4">
        <v>153965.158</v>
      </c>
    </row>
    <row r="129" spans="1:10" s="4" customFormat="1" ht="12.75">
      <c r="A129" s="4" t="s">
        <v>130</v>
      </c>
      <c r="B129" s="4">
        <v>287</v>
      </c>
      <c r="C129" s="4">
        <v>70021</v>
      </c>
      <c r="D129" s="4">
        <v>608067.013</v>
      </c>
      <c r="E129" s="4">
        <v>161</v>
      </c>
      <c r="F129" s="4">
        <v>17682</v>
      </c>
      <c r="G129" s="4">
        <v>122566.797</v>
      </c>
      <c r="H129" s="4">
        <v>90</v>
      </c>
      <c r="I129" s="4">
        <v>51648</v>
      </c>
      <c r="J129" s="4">
        <v>473111.665</v>
      </c>
    </row>
    <row r="130" spans="1:10" s="4" customFormat="1" ht="12.75">
      <c r="A130" s="17" t="s">
        <v>131</v>
      </c>
      <c r="B130" s="4">
        <v>44</v>
      </c>
      <c r="C130" s="4">
        <v>9326</v>
      </c>
      <c r="D130" s="4">
        <v>112723.429</v>
      </c>
      <c r="E130" s="4">
        <v>23</v>
      </c>
      <c r="F130" s="4">
        <v>3452</v>
      </c>
      <c r="G130" s="4">
        <v>41901.114</v>
      </c>
      <c r="H130" s="4">
        <v>21</v>
      </c>
      <c r="I130" s="4">
        <v>5874</v>
      </c>
      <c r="J130" s="4">
        <v>70822.315</v>
      </c>
    </row>
    <row r="131" s="4" customFormat="1" ht="12.75">
      <c r="A131" s="17"/>
    </row>
    <row r="132" spans="1:10" s="4" customFormat="1" ht="12.75">
      <c r="A132" s="4" t="s">
        <v>132</v>
      </c>
      <c r="B132" s="4">
        <v>615</v>
      </c>
      <c r="C132" s="4">
        <v>114958</v>
      </c>
      <c r="D132" s="4">
        <v>1051575.845</v>
      </c>
      <c r="E132" s="4">
        <v>443</v>
      </c>
      <c r="F132" s="4">
        <v>47765</v>
      </c>
      <c r="G132" s="4">
        <v>354240.331</v>
      </c>
      <c r="H132" s="4">
        <v>144</v>
      </c>
      <c r="I132" s="4">
        <v>66883</v>
      </c>
      <c r="J132" s="4">
        <v>684642.292</v>
      </c>
    </row>
    <row r="133" spans="1:10" s="4" customFormat="1" ht="12.75">
      <c r="A133" s="18" t="s">
        <v>143</v>
      </c>
      <c r="B133" s="19">
        <f>B132/B$9*100</f>
        <v>1.568517432222194</v>
      </c>
      <c r="C133" s="19">
        <f aca="true" t="shared" si="15" ref="C133:I133">C132/C$9*100</f>
        <v>1.5759184072418935</v>
      </c>
      <c r="D133" s="19">
        <f>D132/D$9*100</f>
        <v>1.2208182577432882</v>
      </c>
      <c r="E133" s="19">
        <f t="shared" si="15"/>
        <v>1.5832737669764119</v>
      </c>
      <c r="F133" s="19">
        <f>F132/F$9*100</f>
        <v>1.1201978246140518</v>
      </c>
      <c r="G133" s="19">
        <f t="shared" si="15"/>
        <v>0.7984548673778405</v>
      </c>
      <c r="H133" s="19">
        <f t="shared" si="15"/>
        <v>2.513527666259382</v>
      </c>
      <c r="I133" s="19">
        <f t="shared" si="15"/>
        <v>2.259738688890038</v>
      </c>
      <c r="J133" s="19">
        <f>J132/J$9*100</f>
        <v>2.0135329146496126</v>
      </c>
    </row>
    <row r="134" spans="1:10" s="4" customFormat="1" ht="12.75">
      <c r="A134" s="4" t="s">
        <v>133</v>
      </c>
      <c r="B134" s="4">
        <v>319</v>
      </c>
      <c r="C134" s="4">
        <v>57608</v>
      </c>
      <c r="D134" s="4">
        <v>619797.557</v>
      </c>
      <c r="E134" s="4">
        <v>232</v>
      </c>
      <c r="F134" s="4">
        <v>20888</v>
      </c>
      <c r="G134" s="4">
        <v>166135.599</v>
      </c>
      <c r="H134" s="4">
        <v>66</v>
      </c>
      <c r="I134" s="4">
        <v>36430</v>
      </c>
      <c r="J134" s="4">
        <v>444606.546</v>
      </c>
    </row>
    <row r="135" spans="1:10" s="4" customFormat="1" ht="12.75">
      <c r="A135" s="4" t="s">
        <v>134</v>
      </c>
      <c r="B135" s="4">
        <v>32</v>
      </c>
      <c r="C135" s="4">
        <v>6417</v>
      </c>
      <c r="D135" s="4">
        <v>69065.478</v>
      </c>
      <c r="E135" s="4">
        <v>21</v>
      </c>
      <c r="F135" s="4">
        <v>4137</v>
      </c>
      <c r="G135" s="4">
        <v>31734.085</v>
      </c>
      <c r="H135" s="4">
        <v>11</v>
      </c>
      <c r="I135" s="4">
        <v>2280</v>
      </c>
      <c r="J135" s="4">
        <v>37331.393</v>
      </c>
    </row>
    <row r="136" spans="1:10" s="4" customFormat="1" ht="12.75">
      <c r="A136" s="4" t="s">
        <v>135</v>
      </c>
      <c r="B136" s="4">
        <v>160</v>
      </c>
      <c r="C136" s="4">
        <v>32521</v>
      </c>
      <c r="D136" s="4">
        <v>230733.87399999998</v>
      </c>
      <c r="E136" s="4">
        <v>120</v>
      </c>
      <c r="F136" s="4">
        <v>17578</v>
      </c>
      <c r="G136" s="4">
        <v>121580.022</v>
      </c>
      <c r="H136" s="4">
        <v>37</v>
      </c>
      <c r="I136" s="4">
        <v>14923</v>
      </c>
      <c r="J136" s="4">
        <v>107626.525</v>
      </c>
    </row>
    <row r="137" spans="1:10" s="4" customFormat="1" ht="12.75">
      <c r="A137" s="4" t="s">
        <v>136</v>
      </c>
      <c r="B137" s="4">
        <v>84</v>
      </c>
      <c r="C137" s="4">
        <v>15924</v>
      </c>
      <c r="D137" s="4">
        <v>112879.144</v>
      </c>
      <c r="E137" s="4">
        <v>57</v>
      </c>
      <c r="F137" s="4">
        <v>3681</v>
      </c>
      <c r="G137" s="4">
        <v>24647.256</v>
      </c>
      <c r="H137" s="4">
        <v>25</v>
      </c>
      <c r="I137" s="4">
        <v>12243</v>
      </c>
      <c r="J137" s="4">
        <v>87817.965</v>
      </c>
    </row>
    <row r="138" spans="1:10" s="4" customFormat="1" ht="12.75">
      <c r="A138" s="4" t="s">
        <v>137</v>
      </c>
      <c r="B138" s="4">
        <v>20</v>
      </c>
      <c r="C138" s="4">
        <v>2488</v>
      </c>
      <c r="D138" s="4">
        <v>19099.792</v>
      </c>
      <c r="E138" s="4">
        <v>13</v>
      </c>
      <c r="F138" s="4">
        <v>1481</v>
      </c>
      <c r="G138" s="4">
        <v>10143.369</v>
      </c>
      <c r="H138" s="4">
        <v>5</v>
      </c>
      <c r="I138" s="4">
        <v>1007</v>
      </c>
      <c r="J138" s="4">
        <v>7259.863</v>
      </c>
    </row>
    <row r="139" s="4" customFormat="1" ht="12.75"/>
    <row r="140" spans="1:10" s="4" customFormat="1" ht="12.75">
      <c r="A140" s="4" t="s">
        <v>138</v>
      </c>
      <c r="B140" s="4">
        <v>5</v>
      </c>
      <c r="C140" s="4">
        <v>2223</v>
      </c>
      <c r="D140" s="4">
        <v>15819.209</v>
      </c>
      <c r="E140" s="4">
        <v>3</v>
      </c>
      <c r="F140" s="4">
        <v>465</v>
      </c>
      <c r="G140" s="4">
        <v>3415.9</v>
      </c>
      <c r="H140" s="4">
        <v>2</v>
      </c>
      <c r="I140" s="4">
        <v>1758</v>
      </c>
      <c r="J140" s="4">
        <v>12403.309</v>
      </c>
    </row>
    <row r="141" spans="1:10" s="4" customFormat="1" ht="12.75">
      <c r="A141" s="18" t="s">
        <v>143</v>
      </c>
      <c r="B141" s="19">
        <f>B140/B$9*100</f>
        <v>0.012752174245708894</v>
      </c>
      <c r="C141" s="19">
        <f aca="true" t="shared" si="16" ref="C141:I141">C140/C$9*100</f>
        <v>0.0304743177447305</v>
      </c>
      <c r="D141" s="19">
        <f>D140/D$9*100</f>
        <v>0.018365179518037473</v>
      </c>
      <c r="E141" s="19">
        <f t="shared" si="16"/>
        <v>0.01072194424588992</v>
      </c>
      <c r="F141" s="19">
        <f>F140/F$9*100</f>
        <v>0.01090530699142749</v>
      </c>
      <c r="G141" s="19">
        <f t="shared" si="16"/>
        <v>0.007699411226769561</v>
      </c>
      <c r="H141" s="19">
        <f t="shared" si="16"/>
        <v>0.03491010647582475</v>
      </c>
      <c r="I141" s="19">
        <f t="shared" si="16"/>
        <v>0.0593965673649311</v>
      </c>
      <c r="J141" s="19">
        <f>J140/J$9*100</f>
        <v>0.03647813057109503</v>
      </c>
    </row>
    <row r="142" spans="1:10" s="4" customFormat="1" ht="12.75">
      <c r="A142" s="4" t="s">
        <v>139</v>
      </c>
      <c r="B142" s="4">
        <v>3</v>
      </c>
      <c r="C142" s="4">
        <v>465</v>
      </c>
      <c r="D142" s="4">
        <v>3415.9</v>
      </c>
      <c r="E142" s="4">
        <v>3</v>
      </c>
      <c r="F142" s="4">
        <v>465</v>
      </c>
      <c r="G142" s="4">
        <v>3415.9</v>
      </c>
      <c r="H142" s="4">
        <v>0</v>
      </c>
      <c r="I142" s="4">
        <v>0</v>
      </c>
      <c r="J142" s="4">
        <v>0</v>
      </c>
    </row>
    <row r="143" spans="1:10" s="4" customFormat="1" ht="12.75">
      <c r="A143" s="4" t="s">
        <v>140</v>
      </c>
      <c r="B143" s="4">
        <v>2</v>
      </c>
      <c r="C143" s="4">
        <v>1758</v>
      </c>
      <c r="D143" s="4">
        <v>12403.309</v>
      </c>
      <c r="E143" s="4">
        <v>0</v>
      </c>
      <c r="F143" s="4">
        <v>0</v>
      </c>
      <c r="G143" s="4">
        <v>0</v>
      </c>
      <c r="H143" s="4">
        <v>2</v>
      </c>
      <c r="I143" s="4">
        <v>1758</v>
      </c>
      <c r="J143" s="4">
        <v>12403.309</v>
      </c>
    </row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20</v>
      </c>
      <c r="C4" s="32"/>
      <c r="D4" s="32"/>
      <c r="E4" s="32" t="s">
        <v>21</v>
      </c>
      <c r="F4" s="32"/>
      <c r="G4" s="32"/>
      <c r="H4" s="32" t="s">
        <v>29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1</v>
      </c>
      <c r="C9" s="9">
        <v>12000</v>
      </c>
      <c r="D9" s="9">
        <v>108000</v>
      </c>
      <c r="E9" s="9">
        <v>0</v>
      </c>
      <c r="F9" s="9">
        <v>0</v>
      </c>
      <c r="G9" s="9">
        <v>0</v>
      </c>
      <c r="H9" s="9">
        <v>300</v>
      </c>
      <c r="I9" s="9">
        <v>441237</v>
      </c>
      <c r="J9" s="9">
        <v>6477518.527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32</v>
      </c>
      <c r="I11" s="4">
        <v>113469</v>
      </c>
      <c r="J11" s="4">
        <v>1741793.741</v>
      </c>
    </row>
    <row r="12" spans="1:10" s="4" customFormat="1" ht="12.75">
      <c r="A12" s="18" t="s">
        <v>143</v>
      </c>
      <c r="B12" s="19">
        <f>B11/B$9*100</f>
        <v>0</v>
      </c>
      <c r="C12" s="19">
        <f aca="true" t="shared" si="0" ref="C12:I12">C11/C$9*100</f>
        <v>0</v>
      </c>
      <c r="D12" s="19">
        <f>D11/D$9*100</f>
        <v>0</v>
      </c>
      <c r="E12" s="20" t="s">
        <v>144</v>
      </c>
      <c r="F12" s="20" t="s">
        <v>144</v>
      </c>
      <c r="G12" s="20" t="s">
        <v>144</v>
      </c>
      <c r="H12" s="19">
        <f t="shared" si="0"/>
        <v>10.666666666666668</v>
      </c>
      <c r="I12" s="19">
        <f t="shared" si="0"/>
        <v>25.716111749467974</v>
      </c>
      <c r="J12" s="19">
        <f>J11/J$9*100</f>
        <v>26.889830322209747</v>
      </c>
    </row>
    <row r="13" spans="1:10" s="4" customFormat="1" ht="12.75">
      <c r="A13" s="4" t="s">
        <v>44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194</v>
      </c>
      <c r="J13" s="4">
        <v>1341.331</v>
      </c>
    </row>
    <row r="14" spans="1:10" s="4" customFormat="1" ht="12.75">
      <c r="A14" s="4" t="s">
        <v>45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23</v>
      </c>
      <c r="I14" s="4">
        <v>47984</v>
      </c>
      <c r="J14" s="4">
        <v>251945.172</v>
      </c>
    </row>
    <row r="15" spans="1:10" s="4" customFormat="1" ht="12.75">
      <c r="A15" s="4" t="s">
        <v>46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8</v>
      </c>
      <c r="I15" s="4">
        <v>65291</v>
      </c>
      <c r="J15" s="4">
        <v>1488507.238</v>
      </c>
    </row>
    <row r="16" s="4" customFormat="1" ht="12.75"/>
    <row r="17" spans="1:10" s="4" customFormat="1" ht="12.75">
      <c r="A17" s="4" t="s">
        <v>47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870</v>
      </c>
      <c r="J17" s="4">
        <v>6350.997</v>
      </c>
    </row>
    <row r="18" spans="1:10" s="4" customFormat="1" ht="12.75">
      <c r="A18" s="18" t="s">
        <v>143</v>
      </c>
      <c r="B18" s="19">
        <f>B17/B$9*100</f>
        <v>0</v>
      </c>
      <c r="C18" s="19">
        <f aca="true" t="shared" si="1" ref="C18:I18">C17/C$9*100</f>
        <v>0</v>
      </c>
      <c r="D18" s="19">
        <f>D17/D$9*100</f>
        <v>0</v>
      </c>
      <c r="E18" s="20" t="s">
        <v>144</v>
      </c>
      <c r="F18" s="20" t="s">
        <v>144</v>
      </c>
      <c r="G18" s="20" t="s">
        <v>144</v>
      </c>
      <c r="H18" s="19">
        <f t="shared" si="1"/>
        <v>0.6666666666666667</v>
      </c>
      <c r="I18" s="19">
        <f t="shared" si="1"/>
        <v>0.197172947871552</v>
      </c>
      <c r="J18" s="19">
        <f>J17/J$9*100</f>
        <v>0.09804675931882519</v>
      </c>
    </row>
    <row r="19" spans="1:10" s="4" customFormat="1" ht="12.75">
      <c r="A19" s="4" t="s">
        <v>50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2</v>
      </c>
      <c r="I20" s="4">
        <v>870</v>
      </c>
      <c r="J20" s="4">
        <v>6350.997</v>
      </c>
    </row>
    <row r="21" s="4" customFormat="1" ht="12.75"/>
    <row r="22" spans="1:10" s="4" customFormat="1" ht="12.75">
      <c r="A22" s="4" t="s">
        <v>54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33</v>
      </c>
      <c r="I22" s="4">
        <v>12326</v>
      </c>
      <c r="J22" s="4">
        <v>144671.059</v>
      </c>
    </row>
    <row r="23" spans="1:10" s="4" customFormat="1" ht="12.75">
      <c r="A23" s="18" t="s">
        <v>143</v>
      </c>
      <c r="B23" s="19">
        <f>B22/B$9*100</f>
        <v>0</v>
      </c>
      <c r="C23" s="19">
        <f aca="true" t="shared" si="2" ref="C23:I23">C22/C$9*100</f>
        <v>0</v>
      </c>
      <c r="D23" s="19">
        <f>D22/D$9*100</f>
        <v>0</v>
      </c>
      <c r="E23" s="20" t="s">
        <v>144</v>
      </c>
      <c r="F23" s="20" t="s">
        <v>144</v>
      </c>
      <c r="G23" s="20" t="s">
        <v>144</v>
      </c>
      <c r="H23" s="19">
        <f t="shared" si="2"/>
        <v>11</v>
      </c>
      <c r="I23" s="19">
        <f t="shared" si="2"/>
        <v>2.7935100637525867</v>
      </c>
      <c r="J23" s="19">
        <f>J22/J$9*100</f>
        <v>2.233433349468211</v>
      </c>
    </row>
    <row r="24" spans="1:10" s="4" customFormat="1" ht="12.75">
      <c r="A24" s="4" t="s">
        <v>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</v>
      </c>
      <c r="I24" s="4">
        <v>355</v>
      </c>
      <c r="J24" s="4">
        <v>4880.915</v>
      </c>
    </row>
    <row r="25" spans="1:10" s="4" customFormat="1" ht="12.75">
      <c r="A25" s="4" t="s">
        <v>56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7</v>
      </c>
      <c r="I26" s="4">
        <v>2862</v>
      </c>
      <c r="J26" s="4">
        <v>32667.55</v>
      </c>
    </row>
    <row r="27" spans="1:10" s="4" customFormat="1" ht="12.75">
      <c r="A27" s="4" t="s">
        <v>58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23</v>
      </c>
      <c r="I27" s="4">
        <v>9109</v>
      </c>
      <c r="J27" s="4">
        <v>107122.594</v>
      </c>
    </row>
    <row r="28" s="4" customFormat="1" ht="12.75"/>
    <row r="29" spans="1:10" s="4" customFormat="1" ht="12.75">
      <c r="A29" s="4" t="s">
        <v>59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6</v>
      </c>
      <c r="I29" s="4">
        <v>5947</v>
      </c>
      <c r="J29" s="4">
        <v>43617.691</v>
      </c>
    </row>
    <row r="30" spans="1:10" s="4" customFormat="1" ht="12.75">
      <c r="A30" s="18" t="s">
        <v>143</v>
      </c>
      <c r="B30" s="19">
        <f>B29/B$9*100</f>
        <v>0</v>
      </c>
      <c r="C30" s="19">
        <f aca="true" t="shared" si="3" ref="C30:I30">C29/C$9*100</f>
        <v>0</v>
      </c>
      <c r="D30" s="19">
        <f>D29/D$9*100</f>
        <v>0</v>
      </c>
      <c r="E30" s="20" t="s">
        <v>144</v>
      </c>
      <c r="F30" s="20" t="s">
        <v>144</v>
      </c>
      <c r="G30" s="20" t="s">
        <v>144</v>
      </c>
      <c r="H30" s="19">
        <f t="shared" si="3"/>
        <v>2</v>
      </c>
      <c r="I30" s="19">
        <f t="shared" si="3"/>
        <v>1.3478017482668045</v>
      </c>
      <c r="J30" s="19">
        <f>J29/J$9*100</f>
        <v>0.6733703781500585</v>
      </c>
    </row>
    <row r="31" spans="1:10" s="4" customFormat="1" ht="12.75">
      <c r="A31" s="4" t="s">
        <v>62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6</v>
      </c>
      <c r="I31" s="4">
        <v>5947</v>
      </c>
      <c r="J31" s="4">
        <v>43617.691</v>
      </c>
    </row>
    <row r="32" s="4" customFormat="1" ht="12.75"/>
    <row r="33" spans="1:10" s="4" customFormat="1" ht="12.75">
      <c r="A33" s="4" t="s">
        <v>65</v>
      </c>
      <c r="B33" s="4">
        <v>1</v>
      </c>
      <c r="C33" s="4">
        <v>12000</v>
      </c>
      <c r="D33" s="4">
        <v>108000</v>
      </c>
      <c r="E33" s="4">
        <v>0</v>
      </c>
      <c r="F33" s="4">
        <v>0</v>
      </c>
      <c r="G33" s="4">
        <v>0</v>
      </c>
      <c r="H33" s="4">
        <v>72</v>
      </c>
      <c r="I33" s="4">
        <v>145029</v>
      </c>
      <c r="J33" s="4">
        <v>1008344.683</v>
      </c>
    </row>
    <row r="34" spans="1:10" s="4" customFormat="1" ht="12.75">
      <c r="A34" s="18" t="s">
        <v>143</v>
      </c>
      <c r="B34" s="19">
        <f>B33/B$9*100</f>
        <v>100</v>
      </c>
      <c r="C34" s="19">
        <f aca="true" t="shared" si="4" ref="C34:I34">C33/C$9*100</f>
        <v>100</v>
      </c>
      <c r="D34" s="19">
        <f>D33/D$9*100</f>
        <v>100</v>
      </c>
      <c r="E34" s="20" t="s">
        <v>144</v>
      </c>
      <c r="F34" s="20" t="s">
        <v>144</v>
      </c>
      <c r="G34" s="20" t="s">
        <v>144</v>
      </c>
      <c r="H34" s="19">
        <f t="shared" si="4"/>
        <v>24</v>
      </c>
      <c r="I34" s="19">
        <f t="shared" si="4"/>
        <v>32.86873041018772</v>
      </c>
      <c r="J34" s="19">
        <f>J33/J$9*100</f>
        <v>15.566835954184526</v>
      </c>
    </row>
    <row r="35" spans="1:10" s="4" customFormat="1" ht="12.75">
      <c r="A35" s="4" t="s">
        <v>66</v>
      </c>
      <c r="B35" s="4">
        <v>1</v>
      </c>
      <c r="C35" s="4">
        <v>12000</v>
      </c>
      <c r="D35" s="4">
        <v>108000</v>
      </c>
      <c r="E35" s="4">
        <v>0</v>
      </c>
      <c r="F35" s="4">
        <v>0</v>
      </c>
      <c r="G35" s="4">
        <v>0</v>
      </c>
      <c r="H35" s="4">
        <v>3</v>
      </c>
      <c r="I35" s="4">
        <v>1102</v>
      </c>
      <c r="J35" s="4">
        <v>9640.272</v>
      </c>
    </row>
    <row r="36" spans="1:10" s="4" customFormat="1" ht="12.75">
      <c r="A36" s="4" t="s">
        <v>67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38</v>
      </c>
      <c r="I36" s="4">
        <v>115087</v>
      </c>
      <c r="J36" s="4">
        <v>845814.267</v>
      </c>
    </row>
    <row r="37" spans="1:10" s="4" customFormat="1" ht="12.75">
      <c r="A37" s="4" t="s">
        <v>68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</v>
      </c>
      <c r="I37" s="4">
        <v>190</v>
      </c>
      <c r="J37" s="4">
        <v>1284.815</v>
      </c>
    </row>
    <row r="38" spans="1:10" s="4" customFormat="1" ht="12.75">
      <c r="A38" s="4" t="s">
        <v>69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16</v>
      </c>
      <c r="I38" s="4">
        <v>21527</v>
      </c>
      <c r="J38" s="4">
        <v>81370.61</v>
      </c>
    </row>
    <row r="39" spans="1:10" s="4" customFormat="1" ht="12.75">
      <c r="A39" s="4" t="s">
        <v>70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11</v>
      </c>
      <c r="I39" s="4">
        <v>6057</v>
      </c>
      <c r="J39" s="4">
        <v>58313.88</v>
      </c>
    </row>
    <row r="40" spans="1:10" s="4" customFormat="1" ht="12.75">
      <c r="A40" s="4" t="s">
        <v>71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2</v>
      </c>
      <c r="I40" s="4">
        <v>1066</v>
      </c>
      <c r="J40" s="4">
        <v>11920.839</v>
      </c>
    </row>
    <row r="41" s="4" customFormat="1" ht="12.75"/>
    <row r="42" spans="1:10" s="4" customFormat="1" ht="12.75">
      <c r="A42" s="4" t="s">
        <v>73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59</v>
      </c>
      <c r="I42" s="4">
        <v>85608</v>
      </c>
      <c r="J42" s="4">
        <v>2327996.522</v>
      </c>
    </row>
    <row r="43" spans="1:10" s="4" customFormat="1" ht="12.75">
      <c r="A43" s="18" t="s">
        <v>143</v>
      </c>
      <c r="B43" s="19">
        <f>B42/B$9*100</f>
        <v>0</v>
      </c>
      <c r="C43" s="19">
        <f aca="true" t="shared" si="5" ref="C43:I43">C42/C$9*100</f>
        <v>0</v>
      </c>
      <c r="D43" s="19">
        <f>D42/D$9*100</f>
        <v>0</v>
      </c>
      <c r="E43" s="20" t="s">
        <v>144</v>
      </c>
      <c r="F43" s="20" t="s">
        <v>144</v>
      </c>
      <c r="G43" s="20" t="s">
        <v>144</v>
      </c>
      <c r="H43" s="19">
        <f t="shared" si="5"/>
        <v>19.666666666666664</v>
      </c>
      <c r="I43" s="19">
        <f t="shared" si="5"/>
        <v>19.40181807056072</v>
      </c>
      <c r="J43" s="19">
        <f>J42/J$9*100</f>
        <v>35.939635097858826</v>
      </c>
    </row>
    <row r="44" spans="1:10" s="4" customFormat="1" ht="12.75">
      <c r="A44" s="4" t="s">
        <v>74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11</v>
      </c>
      <c r="I44" s="4">
        <v>6776</v>
      </c>
      <c r="J44" s="4">
        <v>65595.781</v>
      </c>
    </row>
    <row r="45" spans="1:10" s="4" customFormat="1" ht="12.75">
      <c r="A45" s="4" t="s">
        <v>75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20</v>
      </c>
      <c r="I45" s="4">
        <v>23215</v>
      </c>
      <c r="J45" s="4">
        <v>237741.706</v>
      </c>
    </row>
    <row r="46" spans="1:10" s="4" customFormat="1" ht="12.75">
      <c r="A46" s="4" t="s">
        <v>76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8</v>
      </c>
      <c r="I46" s="4">
        <v>47735</v>
      </c>
      <c r="J46" s="4">
        <v>1947855.242</v>
      </c>
    </row>
    <row r="47" spans="1:10" s="4" customFormat="1" ht="12.75">
      <c r="A47" s="4" t="s">
        <v>77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12</v>
      </c>
      <c r="I47" s="4">
        <v>4170</v>
      </c>
      <c r="J47" s="4">
        <v>42929.044</v>
      </c>
    </row>
    <row r="48" spans="1:10" s="4" customFormat="1" ht="12.75">
      <c r="A48" s="4" t="s">
        <v>78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8</v>
      </c>
      <c r="I48" s="4">
        <v>3712</v>
      </c>
      <c r="J48" s="4">
        <v>33874.749</v>
      </c>
    </row>
    <row r="49" s="4" customFormat="1" ht="12.75"/>
    <row r="50" spans="1:10" s="4" customFormat="1" ht="12.75">
      <c r="A50" s="4" t="s">
        <v>79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18</v>
      </c>
      <c r="I50" s="4">
        <v>6033</v>
      </c>
      <c r="J50" s="4">
        <v>68463.152</v>
      </c>
    </row>
    <row r="51" spans="1:10" s="4" customFormat="1" ht="12.75">
      <c r="A51" s="18" t="s">
        <v>143</v>
      </c>
      <c r="B51" s="19">
        <f>B50/B$9*100</f>
        <v>0</v>
      </c>
      <c r="C51" s="19">
        <f aca="true" t="shared" si="6" ref="C51:I51">C50/C$9*100</f>
        <v>0</v>
      </c>
      <c r="D51" s="19">
        <f>D50/D$9*100</f>
        <v>0</v>
      </c>
      <c r="E51" s="20" t="s">
        <v>144</v>
      </c>
      <c r="F51" s="20" t="s">
        <v>144</v>
      </c>
      <c r="G51" s="20" t="s">
        <v>144</v>
      </c>
      <c r="H51" s="19">
        <f t="shared" si="6"/>
        <v>6</v>
      </c>
      <c r="I51" s="19">
        <f t="shared" si="6"/>
        <v>1.3672924074816935</v>
      </c>
      <c r="J51" s="19">
        <f>J50/J$9*100</f>
        <v>1.0569348696515122</v>
      </c>
    </row>
    <row r="52" spans="1:10" s="4" customFormat="1" ht="12.75">
      <c r="A52" s="4" t="s">
        <v>81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4</v>
      </c>
      <c r="I52" s="4">
        <v>2640</v>
      </c>
      <c r="J52" s="4">
        <v>49512.622</v>
      </c>
    </row>
    <row r="53" spans="1:10" s="4" customFormat="1" ht="12.75">
      <c r="A53" s="4" t="s">
        <v>82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10</v>
      </c>
      <c r="I53" s="4">
        <v>3139</v>
      </c>
      <c r="J53" s="4">
        <v>17366.53</v>
      </c>
    </row>
    <row r="54" spans="1:10" s="4" customFormat="1" ht="12.75">
      <c r="A54" s="4" t="s">
        <v>83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</v>
      </c>
      <c r="I54" s="4">
        <v>254</v>
      </c>
      <c r="J54" s="4">
        <v>1584</v>
      </c>
    </row>
    <row r="55" s="4" customFormat="1" ht="12.75"/>
    <row r="56" spans="1:10" s="4" customFormat="1" ht="12.75">
      <c r="A56" s="4" t="s">
        <v>85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850</v>
      </c>
      <c r="J56" s="4">
        <v>31788.871</v>
      </c>
    </row>
    <row r="57" spans="1:10" s="4" customFormat="1" ht="12.75">
      <c r="A57" s="18" t="s">
        <v>143</v>
      </c>
      <c r="B57" s="19">
        <f>B56/B$9*100</f>
        <v>0</v>
      </c>
      <c r="C57" s="19">
        <f aca="true" t="shared" si="7" ref="C57:I57">C56/C$9*100</f>
        <v>0</v>
      </c>
      <c r="D57" s="19">
        <f>D56/D$9*100</f>
        <v>0</v>
      </c>
      <c r="E57" s="20" t="s">
        <v>144</v>
      </c>
      <c r="F57" s="20" t="s">
        <v>144</v>
      </c>
      <c r="G57" s="20" t="s">
        <v>144</v>
      </c>
      <c r="H57" s="19">
        <f t="shared" si="7"/>
        <v>0.33333333333333337</v>
      </c>
      <c r="I57" s="19">
        <f t="shared" si="7"/>
        <v>0.192640236426229</v>
      </c>
      <c r="J57" s="19">
        <f>J56/J$9*100</f>
        <v>0.49075692902298357</v>
      </c>
    </row>
    <row r="58" spans="1:10" s="4" customFormat="1" ht="12.75">
      <c r="A58" s="4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90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91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850</v>
      </c>
      <c r="J60" s="4">
        <v>31788.871</v>
      </c>
    </row>
    <row r="61" s="4" customFormat="1" ht="12.75"/>
    <row r="62" spans="1:10" s="4" customFormat="1" ht="12.75">
      <c r="A62" s="4" t="s">
        <v>92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15</v>
      </c>
      <c r="I62" s="4">
        <v>18217</v>
      </c>
      <c r="J62" s="4">
        <v>184290.975</v>
      </c>
    </row>
    <row r="63" spans="1:10" s="4" customFormat="1" ht="12.75">
      <c r="A63" s="18" t="s">
        <v>143</v>
      </c>
      <c r="B63" s="19">
        <f>B62/B$9*100</f>
        <v>0</v>
      </c>
      <c r="C63" s="19">
        <f aca="true" t="shared" si="8" ref="C63:I63">C62/C$9*100</f>
        <v>0</v>
      </c>
      <c r="D63" s="19">
        <f>D62/D$9*100</f>
        <v>0</v>
      </c>
      <c r="E63" s="20" t="s">
        <v>144</v>
      </c>
      <c r="F63" s="20" t="s">
        <v>144</v>
      </c>
      <c r="G63" s="20" t="s">
        <v>144</v>
      </c>
      <c r="H63" s="19">
        <f t="shared" si="8"/>
        <v>5</v>
      </c>
      <c r="I63" s="19">
        <f t="shared" si="8"/>
        <v>4.128620219972486</v>
      </c>
      <c r="J63" s="19">
        <f>J62/J$9*100</f>
        <v>2.845086034595297</v>
      </c>
    </row>
    <row r="64" spans="1:10" s="4" customFormat="1" ht="12.75">
      <c r="A64" s="4" t="s">
        <v>93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</v>
      </c>
      <c r="I64" s="4">
        <v>84</v>
      </c>
      <c r="J64" s="4">
        <v>963.346</v>
      </c>
    </row>
    <row r="65" spans="1:10" s="4" customFormat="1" ht="12.75">
      <c r="A65" s="4" t="s">
        <v>94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25</v>
      </c>
      <c r="J65" s="4">
        <v>314.09</v>
      </c>
    </row>
    <row r="66" spans="1:10" s="4" customFormat="1" ht="12.75">
      <c r="A66" s="4" t="s">
        <v>95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486</v>
      </c>
      <c r="J66" s="4">
        <v>4300</v>
      </c>
    </row>
    <row r="67" spans="1:10" s="4" customFormat="1" ht="12.75">
      <c r="A67" s="4" t="s">
        <v>96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8</v>
      </c>
      <c r="I67" s="4">
        <v>12416</v>
      </c>
      <c r="J67" s="4">
        <v>131485.907</v>
      </c>
    </row>
    <row r="68" spans="1:10" s="4" customFormat="1" ht="12.75">
      <c r="A68" s="4" t="s">
        <v>97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4</v>
      </c>
      <c r="I68" s="4">
        <v>5206</v>
      </c>
      <c r="J68" s="4">
        <v>47227.632</v>
      </c>
    </row>
    <row r="69" s="4" customFormat="1" ht="12.75"/>
    <row r="70" spans="1:10" s="4" customFormat="1" ht="12.75">
      <c r="A70" s="4" t="s">
        <v>99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28</v>
      </c>
      <c r="I70" s="4">
        <v>22671</v>
      </c>
      <c r="J70" s="4">
        <v>520437.347</v>
      </c>
    </row>
    <row r="71" spans="1:10" s="4" customFormat="1" ht="12.75">
      <c r="A71" s="18" t="s">
        <v>143</v>
      </c>
      <c r="B71" s="19">
        <f>B70/B$9*100</f>
        <v>0</v>
      </c>
      <c r="C71" s="19">
        <f aca="true" t="shared" si="9" ref="C71:I71">C70/C$9*100</f>
        <v>0</v>
      </c>
      <c r="D71" s="19">
        <f>D70/D$9*100</f>
        <v>0</v>
      </c>
      <c r="E71" s="20" t="s">
        <v>144</v>
      </c>
      <c r="F71" s="20" t="s">
        <v>144</v>
      </c>
      <c r="G71" s="20" t="s">
        <v>144</v>
      </c>
      <c r="H71" s="19">
        <f t="shared" si="9"/>
        <v>9.333333333333334</v>
      </c>
      <c r="I71" s="19">
        <f t="shared" si="9"/>
        <v>5.138055058845927</v>
      </c>
      <c r="J71" s="19">
        <f>J70/J$9*100</f>
        <v>8.034517305210018</v>
      </c>
    </row>
    <row r="72" spans="1:10" s="4" customFormat="1" ht="12.75">
      <c r="A72" s="4" t="s">
        <v>100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20</v>
      </c>
      <c r="I73" s="4">
        <v>21490</v>
      </c>
      <c r="J73" s="4">
        <v>511900.41</v>
      </c>
    </row>
    <row r="74" spans="1:10" s="4" customFormat="1" ht="12.75">
      <c r="A74" s="4" t="s">
        <v>102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8</v>
      </c>
      <c r="I74" s="4">
        <v>1181</v>
      </c>
      <c r="J74" s="4">
        <v>8536.937</v>
      </c>
    </row>
    <row r="75" s="4" customFormat="1" ht="12.75"/>
    <row r="76" spans="1:10" s="4" customFormat="1" ht="12.75">
      <c r="A76" s="4" t="s">
        <v>104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6</v>
      </c>
      <c r="I76" s="4">
        <v>831</v>
      </c>
      <c r="J76" s="4">
        <v>6339.57</v>
      </c>
    </row>
    <row r="77" spans="1:10" s="4" customFormat="1" ht="12.75">
      <c r="A77" s="18" t="s">
        <v>143</v>
      </c>
      <c r="B77" s="19">
        <f>B76/B$9*100</f>
        <v>0</v>
      </c>
      <c r="C77" s="19">
        <f aca="true" t="shared" si="10" ref="C77:I77">C76/C$9*100</f>
        <v>0</v>
      </c>
      <c r="D77" s="19">
        <f>D76/D$9*100</f>
        <v>0</v>
      </c>
      <c r="E77" s="20" t="s">
        <v>144</v>
      </c>
      <c r="F77" s="20" t="s">
        <v>144</v>
      </c>
      <c r="G77" s="20" t="s">
        <v>144</v>
      </c>
      <c r="H77" s="19">
        <f t="shared" si="10"/>
        <v>2</v>
      </c>
      <c r="I77" s="19">
        <f t="shared" si="10"/>
        <v>0.18833416055317212</v>
      </c>
      <c r="J77" s="19">
        <f>J76/J$9*100</f>
        <v>0.09787034917113716</v>
      </c>
    </row>
    <row r="78" spans="1:10" s="4" customFormat="1" ht="12.75">
      <c r="A78" s="4" t="s">
        <v>105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3</v>
      </c>
      <c r="I78" s="4">
        <v>297</v>
      </c>
      <c r="J78" s="4">
        <v>1784.797</v>
      </c>
    </row>
    <row r="79" spans="1:10" s="4" customFormat="1" ht="12.75">
      <c r="A79" s="4" t="s">
        <v>107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2</v>
      </c>
      <c r="I80" s="4">
        <v>274</v>
      </c>
      <c r="J80" s="4">
        <v>2800</v>
      </c>
    </row>
    <row r="81" spans="1:10" s="4" customFormat="1" ht="12.75">
      <c r="A81" s="4" t="s">
        <v>110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260</v>
      </c>
      <c r="J81" s="4">
        <v>1754.773</v>
      </c>
    </row>
    <row r="82" s="4" customFormat="1" ht="12.75"/>
    <row r="83" spans="1:10" s="4" customFormat="1" ht="12.75">
      <c r="A83" s="4" t="s">
        <v>142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8</v>
      </c>
      <c r="I83" s="4">
        <v>2001</v>
      </c>
      <c r="J83" s="4">
        <v>14281.864</v>
      </c>
    </row>
    <row r="84" spans="1:10" s="4" customFormat="1" ht="12.75">
      <c r="A84" s="18" t="s">
        <v>143</v>
      </c>
      <c r="B84" s="19">
        <f>B83/B$9*100</f>
        <v>0</v>
      </c>
      <c r="C84" s="19">
        <f aca="true" t="shared" si="11" ref="C84:I84">C83/C$9*100</f>
        <v>0</v>
      </c>
      <c r="D84" s="19">
        <f>D83/D$9*100</f>
        <v>0</v>
      </c>
      <c r="E84" s="20" t="s">
        <v>144</v>
      </c>
      <c r="F84" s="20" t="s">
        <v>144</v>
      </c>
      <c r="G84" s="20" t="s">
        <v>144</v>
      </c>
      <c r="H84" s="19">
        <f t="shared" si="11"/>
        <v>2.666666666666667</v>
      </c>
      <c r="I84" s="19">
        <f t="shared" si="11"/>
        <v>0.45349778010456965</v>
      </c>
      <c r="J84" s="19">
        <f>J83/J$9*100</f>
        <v>0.22048356852194922</v>
      </c>
    </row>
    <row r="85" spans="1:10" s="4" customFormat="1" ht="12.75">
      <c r="A85" s="4" t="s">
        <v>116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3</v>
      </c>
      <c r="I85" s="4">
        <v>1099</v>
      </c>
      <c r="J85" s="4">
        <v>10933.576</v>
      </c>
    </row>
    <row r="86" spans="1:10" s="4" customFormat="1" ht="12.75">
      <c r="A86" s="4" t="s">
        <v>117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2</v>
      </c>
      <c r="I86" s="4">
        <v>155</v>
      </c>
      <c r="J86" s="4">
        <v>864.588</v>
      </c>
    </row>
    <row r="87" spans="1:10" s="4" customFormat="1" ht="12.75">
      <c r="A87" s="4" t="s">
        <v>119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400</v>
      </c>
      <c r="J87" s="4">
        <v>2000</v>
      </c>
    </row>
    <row r="88" spans="1:10" s="4" customFormat="1" ht="12.75">
      <c r="A88" s="4" t="s">
        <v>120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2</v>
      </c>
      <c r="I88" s="4">
        <v>347</v>
      </c>
      <c r="J88" s="4">
        <v>483.7</v>
      </c>
    </row>
    <row r="89" s="4" customFormat="1" ht="12.75"/>
    <row r="90" spans="1:10" s="4" customFormat="1" ht="12.75">
      <c r="A90" s="4" t="s">
        <v>121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10</v>
      </c>
      <c r="I90" s="4">
        <v>24853</v>
      </c>
      <c r="J90" s="4">
        <v>353576.748</v>
      </c>
    </row>
    <row r="91" spans="1:10" s="4" customFormat="1" ht="12.75">
      <c r="A91" s="18" t="s">
        <v>143</v>
      </c>
      <c r="B91" s="19">
        <f>B90/B$9*100</f>
        <v>0</v>
      </c>
      <c r="C91" s="19">
        <f aca="true" t="shared" si="12" ref="C91:I91">C90/C$9*100</f>
        <v>0</v>
      </c>
      <c r="D91" s="19">
        <f>D90/D$9*100</f>
        <v>0</v>
      </c>
      <c r="E91" s="20" t="s">
        <v>144</v>
      </c>
      <c r="F91" s="20" t="s">
        <v>144</v>
      </c>
      <c r="G91" s="20" t="s">
        <v>144</v>
      </c>
      <c r="H91" s="19">
        <f t="shared" si="12"/>
        <v>3.3333333333333335</v>
      </c>
      <c r="I91" s="19">
        <f t="shared" si="12"/>
        <v>5.632573877530669</v>
      </c>
      <c r="J91" s="19">
        <f>J90/J$9*100</f>
        <v>5.458521600921698</v>
      </c>
    </row>
    <row r="92" spans="1:10" s="4" customFormat="1" ht="12.75">
      <c r="A92" s="4" t="s">
        <v>122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8</v>
      </c>
      <c r="I92" s="4">
        <v>4697</v>
      </c>
      <c r="J92" s="4">
        <v>139467.842</v>
      </c>
    </row>
    <row r="93" spans="1:10" s="4" customFormat="1" ht="12.75">
      <c r="A93" s="4" t="s">
        <v>123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125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2</v>
      </c>
      <c r="I94" s="4">
        <v>20156</v>
      </c>
      <c r="J94" s="4">
        <v>214108.906</v>
      </c>
    </row>
    <row r="95" s="4" customFormat="1" ht="12.75"/>
    <row r="96" spans="1:10" s="4" customFormat="1" ht="12.75">
      <c r="A96" s="4" t="s">
        <v>127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2</v>
      </c>
      <c r="I96" s="4">
        <v>258</v>
      </c>
      <c r="J96" s="4">
        <v>1880.959</v>
      </c>
    </row>
    <row r="97" spans="1:10" s="4" customFormat="1" ht="12.75">
      <c r="A97" s="18" t="s">
        <v>143</v>
      </c>
      <c r="B97" s="19">
        <f>B96/B$9*100</f>
        <v>0</v>
      </c>
      <c r="C97" s="19">
        <f aca="true" t="shared" si="13" ref="C97:I97">C96/C$9*100</f>
        <v>0</v>
      </c>
      <c r="D97" s="19">
        <f>D96/D$9*100</f>
        <v>0</v>
      </c>
      <c r="E97" s="20" t="s">
        <v>144</v>
      </c>
      <c r="F97" s="20" t="s">
        <v>144</v>
      </c>
      <c r="G97" s="20" t="s">
        <v>144</v>
      </c>
      <c r="H97" s="19">
        <f t="shared" si="13"/>
        <v>0.6666666666666667</v>
      </c>
      <c r="I97" s="19">
        <f t="shared" si="13"/>
        <v>0.058471977644667154</v>
      </c>
      <c r="J97" s="19">
        <f>J96/J$9*100</f>
        <v>0.029038265072645775</v>
      </c>
    </row>
    <row r="98" spans="1:10" s="4" customFormat="1" ht="12.75">
      <c r="A98" s="4" t="s">
        <v>128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1</v>
      </c>
      <c r="I98" s="4">
        <v>228</v>
      </c>
      <c r="J98" s="4">
        <v>652.556</v>
      </c>
    </row>
    <row r="99" spans="1:10" s="4" customFormat="1" ht="12.75">
      <c r="A99" s="4" t="s">
        <v>130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1</v>
      </c>
      <c r="I99" s="4">
        <v>30</v>
      </c>
      <c r="J99" s="4">
        <v>1228.403</v>
      </c>
    </row>
    <row r="100" s="4" customFormat="1" ht="12.75"/>
    <row r="101" spans="1:10" s="4" customFormat="1" ht="12.75">
      <c r="A101" s="4" t="s">
        <v>132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8</v>
      </c>
      <c r="I101" s="4">
        <v>2274</v>
      </c>
      <c r="J101" s="4">
        <v>23684.348</v>
      </c>
    </row>
    <row r="102" spans="1:10" s="4" customFormat="1" ht="12.75">
      <c r="A102" s="18" t="s">
        <v>143</v>
      </c>
      <c r="B102" s="19">
        <f>B101/B$9*100</f>
        <v>0</v>
      </c>
      <c r="C102" s="19">
        <f aca="true" t="shared" si="14" ref="C102:I102">C101/C$9*100</f>
        <v>0</v>
      </c>
      <c r="D102" s="19">
        <f>D101/D$9*100</f>
        <v>0</v>
      </c>
      <c r="E102" s="20" t="s">
        <v>144</v>
      </c>
      <c r="F102" s="20" t="s">
        <v>144</v>
      </c>
      <c r="G102" s="20" t="s">
        <v>144</v>
      </c>
      <c r="H102" s="19">
        <f t="shared" si="14"/>
        <v>2.666666666666667</v>
      </c>
      <c r="I102" s="19">
        <f t="shared" si="14"/>
        <v>0.5153692913332291</v>
      </c>
      <c r="J102" s="19">
        <f>J101/J$9*100</f>
        <v>0.3656392166425679</v>
      </c>
    </row>
    <row r="103" spans="1:10" s="4" customFormat="1" ht="12.75">
      <c r="A103" s="4" t="s">
        <v>133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3</v>
      </c>
      <c r="I103" s="4">
        <v>481</v>
      </c>
      <c r="J103" s="4">
        <v>3077.755</v>
      </c>
    </row>
    <row r="104" spans="1:10" s="4" customFormat="1" ht="12.75">
      <c r="A104" s="4" t="s">
        <v>134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806</v>
      </c>
      <c r="J104" s="4">
        <v>17311</v>
      </c>
    </row>
    <row r="105" spans="1:10" s="4" customFormat="1" ht="12.75">
      <c r="A105" s="4" t="s">
        <v>135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2</v>
      </c>
      <c r="I105" s="4">
        <v>72</v>
      </c>
      <c r="J105" s="4">
        <v>508.968</v>
      </c>
    </row>
    <row r="106" spans="1:10" s="4" customFormat="1" ht="12.75">
      <c r="A106" s="4" t="s">
        <v>136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2</v>
      </c>
      <c r="I106" s="4">
        <v>915</v>
      </c>
      <c r="J106" s="4">
        <v>2786.625</v>
      </c>
    </row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1" t="s">
        <v>155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18</v>
      </c>
      <c r="F4" s="32"/>
      <c r="G4" s="32"/>
      <c r="H4" s="32" t="s">
        <v>33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998</v>
      </c>
      <c r="C9" s="9">
        <v>706165</v>
      </c>
      <c r="D9" s="9">
        <v>9296701.067</v>
      </c>
      <c r="E9" s="9">
        <v>295</v>
      </c>
      <c r="F9" s="9">
        <v>244734</v>
      </c>
      <c r="G9" s="9">
        <v>3379206.802</v>
      </c>
      <c r="H9" s="9">
        <v>145</v>
      </c>
      <c r="I9" s="9">
        <v>37517</v>
      </c>
      <c r="J9" s="9">
        <v>419711.205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21</v>
      </c>
      <c r="C11" s="4">
        <v>36975</v>
      </c>
      <c r="D11" s="4">
        <v>673626.351</v>
      </c>
      <c r="E11" s="4">
        <v>7</v>
      </c>
      <c r="F11" s="4">
        <v>23040</v>
      </c>
      <c r="G11" s="4">
        <v>470393.2</v>
      </c>
      <c r="H11" s="4">
        <v>1</v>
      </c>
      <c r="I11" s="4">
        <v>489</v>
      </c>
      <c r="J11" s="4">
        <v>5236.684</v>
      </c>
    </row>
    <row r="12" spans="1:10" s="4" customFormat="1" ht="12.75">
      <c r="A12" s="18" t="s">
        <v>143</v>
      </c>
      <c r="B12" s="19">
        <f>B11/B$9*100</f>
        <v>2.1042084168336674</v>
      </c>
      <c r="C12" s="19">
        <f aca="true" t="shared" si="0" ref="C12:I12">C11/C$9*100</f>
        <v>5.236028406958713</v>
      </c>
      <c r="D12" s="19">
        <f>D11/D$9*100</f>
        <v>7.2458643786142085</v>
      </c>
      <c r="E12" s="19">
        <f t="shared" si="0"/>
        <v>2.3728813559322033</v>
      </c>
      <c r="F12" s="19">
        <f>F11/F$9*100</f>
        <v>9.414302875775332</v>
      </c>
      <c r="G12" s="19">
        <f t="shared" si="0"/>
        <v>13.92022529433817</v>
      </c>
      <c r="H12" s="19">
        <f t="shared" si="0"/>
        <v>0.6896551724137931</v>
      </c>
      <c r="I12" s="19">
        <f t="shared" si="0"/>
        <v>1.30340912119839</v>
      </c>
      <c r="J12" s="19">
        <f>J11/J$9*100</f>
        <v>1.2476874426071136</v>
      </c>
    </row>
    <row r="13" spans="1:10" s="4" customFormat="1" ht="12.75">
      <c r="A13" s="4" t="s">
        <v>44</v>
      </c>
      <c r="B13" s="4">
        <v>4</v>
      </c>
      <c r="C13" s="4">
        <v>10400</v>
      </c>
      <c r="D13" s="4">
        <v>220317.101</v>
      </c>
      <c r="E13" s="4">
        <v>1</v>
      </c>
      <c r="F13" s="4">
        <v>7847</v>
      </c>
      <c r="G13" s="4">
        <v>188161.9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45</v>
      </c>
      <c r="B14" s="4">
        <v>6</v>
      </c>
      <c r="C14" s="4">
        <v>11743</v>
      </c>
      <c r="D14" s="4">
        <v>132470.28</v>
      </c>
      <c r="E14" s="4">
        <v>3</v>
      </c>
      <c r="F14" s="4">
        <v>7769</v>
      </c>
      <c r="G14" s="4">
        <v>88865.596</v>
      </c>
      <c r="H14" s="4">
        <v>1</v>
      </c>
      <c r="I14" s="4">
        <v>489</v>
      </c>
      <c r="J14" s="4">
        <v>5236.684</v>
      </c>
    </row>
    <row r="15" spans="1:10" s="4" customFormat="1" ht="12.75">
      <c r="A15" s="4" t="s">
        <v>46</v>
      </c>
      <c r="B15" s="4">
        <v>11</v>
      </c>
      <c r="C15" s="4">
        <v>14832</v>
      </c>
      <c r="D15" s="4">
        <v>320838.97</v>
      </c>
      <c r="E15" s="4">
        <v>3</v>
      </c>
      <c r="F15" s="4">
        <v>7424</v>
      </c>
      <c r="G15" s="4">
        <v>193365.704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47</v>
      </c>
      <c r="B17" s="4">
        <v>23</v>
      </c>
      <c r="C17" s="4">
        <v>9388</v>
      </c>
      <c r="D17" s="4">
        <v>212413.89</v>
      </c>
      <c r="E17" s="4">
        <v>8</v>
      </c>
      <c r="F17" s="4">
        <v>2142</v>
      </c>
      <c r="G17" s="4">
        <v>48334.821</v>
      </c>
      <c r="H17" s="4">
        <v>1</v>
      </c>
      <c r="I17" s="4">
        <v>54</v>
      </c>
      <c r="J17" s="4">
        <v>225.141</v>
      </c>
    </row>
    <row r="18" spans="1:10" s="4" customFormat="1" ht="12.75">
      <c r="A18" s="18" t="s">
        <v>143</v>
      </c>
      <c r="B18" s="19">
        <f>B17/B$9*100</f>
        <v>2.3046092184368736</v>
      </c>
      <c r="C18" s="19">
        <f aca="true" t="shared" si="1" ref="C18:I18">C17/C$9*100</f>
        <v>1.329434339000092</v>
      </c>
      <c r="D18" s="19">
        <f>D17/D$9*100</f>
        <v>2.28483080685464</v>
      </c>
      <c r="E18" s="19">
        <f t="shared" si="1"/>
        <v>2.711864406779661</v>
      </c>
      <c r="F18" s="19">
        <f>F17/F$9*100</f>
        <v>0.8752359704822379</v>
      </c>
      <c r="G18" s="19">
        <f t="shared" si="1"/>
        <v>1.4303599581828732</v>
      </c>
      <c r="H18" s="19">
        <f t="shared" si="1"/>
        <v>0.6896551724137931</v>
      </c>
      <c r="I18" s="19">
        <f t="shared" si="1"/>
        <v>0.1439347495801903</v>
      </c>
      <c r="J18" s="19">
        <f>J17/J$9*100</f>
        <v>0.05364188454296806</v>
      </c>
    </row>
    <row r="19" spans="1:10" s="4" customFormat="1" ht="12.75">
      <c r="A19" s="4" t="s">
        <v>49</v>
      </c>
      <c r="B19" s="4">
        <v>7</v>
      </c>
      <c r="C19" s="4">
        <v>3466</v>
      </c>
      <c r="D19" s="4">
        <v>66616.948</v>
      </c>
      <c r="E19" s="4">
        <v>3</v>
      </c>
      <c r="F19" s="4">
        <v>902</v>
      </c>
      <c r="G19" s="4">
        <v>20190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50</v>
      </c>
      <c r="B20" s="4">
        <v>1</v>
      </c>
      <c r="C20" s="4">
        <v>101</v>
      </c>
      <c r="D20" s="4">
        <v>902.882</v>
      </c>
      <c r="E20" s="4">
        <v>1</v>
      </c>
      <c r="F20" s="4">
        <v>101</v>
      </c>
      <c r="G20" s="4">
        <v>902.882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13</v>
      </c>
      <c r="C21" s="4">
        <v>5245</v>
      </c>
      <c r="D21" s="4">
        <v>140788.75</v>
      </c>
      <c r="E21" s="4">
        <v>4</v>
      </c>
      <c r="F21" s="4">
        <v>1139</v>
      </c>
      <c r="G21" s="4">
        <v>27241.939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1</v>
      </c>
      <c r="C22" s="4">
        <v>522</v>
      </c>
      <c r="D22" s="4">
        <v>3880.169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1</v>
      </c>
      <c r="C23" s="4">
        <v>54</v>
      </c>
      <c r="D23" s="4">
        <v>225.141</v>
      </c>
      <c r="E23" s="4">
        <v>0</v>
      </c>
      <c r="F23" s="4">
        <v>0</v>
      </c>
      <c r="G23" s="4">
        <v>0</v>
      </c>
      <c r="H23" s="4">
        <v>1</v>
      </c>
      <c r="I23" s="4">
        <v>54</v>
      </c>
      <c r="J23" s="4">
        <v>225.141</v>
      </c>
    </row>
    <row r="24" s="4" customFormat="1" ht="12.75"/>
    <row r="25" spans="1:10" s="4" customFormat="1" ht="12.75">
      <c r="A25" s="4" t="s">
        <v>54</v>
      </c>
      <c r="B25" s="4">
        <v>88</v>
      </c>
      <c r="C25" s="4">
        <v>44133</v>
      </c>
      <c r="D25" s="4">
        <v>573893.156</v>
      </c>
      <c r="E25" s="4">
        <v>20</v>
      </c>
      <c r="F25" s="4">
        <v>16972</v>
      </c>
      <c r="G25" s="4">
        <v>255024.843</v>
      </c>
      <c r="H25" s="4">
        <v>20</v>
      </c>
      <c r="I25" s="4">
        <v>4926</v>
      </c>
      <c r="J25" s="4">
        <v>45270.222</v>
      </c>
    </row>
    <row r="26" spans="1:10" s="4" customFormat="1" ht="12.75">
      <c r="A26" s="18" t="s">
        <v>143</v>
      </c>
      <c r="B26" s="19">
        <f>B25/B$9*100</f>
        <v>8.817635270541082</v>
      </c>
      <c r="C26" s="19">
        <f aca="true" t="shared" si="2" ref="C26:I26">C25/C$9*100</f>
        <v>6.249672526958997</v>
      </c>
      <c r="D26" s="19">
        <f>D25/D$9*100</f>
        <v>6.173083891415178</v>
      </c>
      <c r="E26" s="19">
        <f t="shared" si="2"/>
        <v>6.779661016949152</v>
      </c>
      <c r="F26" s="19">
        <f>F25/F$9*100</f>
        <v>6.934876232971307</v>
      </c>
      <c r="G26" s="19">
        <f t="shared" si="2"/>
        <v>7.546884755590049</v>
      </c>
      <c r="H26" s="19">
        <f t="shared" si="2"/>
        <v>13.793103448275861</v>
      </c>
      <c r="I26" s="19">
        <f t="shared" si="2"/>
        <v>13.130047711704027</v>
      </c>
      <c r="J26" s="19">
        <f>J25/J$9*100</f>
        <v>10.786040844442073</v>
      </c>
    </row>
    <row r="27" spans="1:10" s="4" customFormat="1" ht="12.75">
      <c r="A27" s="4" t="s">
        <v>55</v>
      </c>
      <c r="B27" s="4">
        <v>30</v>
      </c>
      <c r="C27" s="4">
        <v>15077</v>
      </c>
      <c r="D27" s="4">
        <v>175938.786</v>
      </c>
      <c r="E27" s="4">
        <v>4</v>
      </c>
      <c r="F27" s="4">
        <v>1294</v>
      </c>
      <c r="G27" s="4">
        <v>19097.927</v>
      </c>
      <c r="H27" s="4">
        <v>5</v>
      </c>
      <c r="I27" s="4">
        <v>681</v>
      </c>
      <c r="J27" s="4">
        <v>5775.923</v>
      </c>
    </row>
    <row r="28" spans="1:10" s="4" customFormat="1" ht="12.75">
      <c r="A28" s="4" t="s">
        <v>56</v>
      </c>
      <c r="B28" s="4">
        <v>12</v>
      </c>
      <c r="C28" s="4">
        <v>4428</v>
      </c>
      <c r="D28" s="4">
        <v>74453.026</v>
      </c>
      <c r="E28" s="4">
        <v>4</v>
      </c>
      <c r="F28" s="4">
        <v>1946</v>
      </c>
      <c r="G28" s="4">
        <v>40227.392</v>
      </c>
      <c r="H28" s="4">
        <v>3</v>
      </c>
      <c r="I28" s="4">
        <v>1181</v>
      </c>
      <c r="J28" s="4">
        <v>12984.094</v>
      </c>
    </row>
    <row r="29" spans="1:10" s="4" customFormat="1" ht="12.75">
      <c r="A29" s="4" t="s">
        <v>57</v>
      </c>
      <c r="B29" s="4">
        <v>11</v>
      </c>
      <c r="C29" s="4">
        <v>8282</v>
      </c>
      <c r="D29" s="4">
        <v>119465.11499999999</v>
      </c>
      <c r="E29" s="4">
        <v>1</v>
      </c>
      <c r="F29" s="4">
        <v>6893</v>
      </c>
      <c r="G29" s="4">
        <v>101953.063</v>
      </c>
      <c r="H29" s="4">
        <v>4</v>
      </c>
      <c r="I29" s="4">
        <v>528</v>
      </c>
      <c r="J29" s="4">
        <v>5198.278</v>
      </c>
    </row>
    <row r="30" spans="1:10" s="4" customFormat="1" ht="12.75">
      <c r="A30" s="4" t="s">
        <v>58</v>
      </c>
      <c r="B30" s="4">
        <v>35</v>
      </c>
      <c r="C30" s="4">
        <v>16346</v>
      </c>
      <c r="D30" s="4">
        <v>204036.229</v>
      </c>
      <c r="E30" s="4">
        <v>11</v>
      </c>
      <c r="F30" s="4">
        <v>6839</v>
      </c>
      <c r="G30" s="4">
        <v>93746.461</v>
      </c>
      <c r="H30" s="4">
        <v>8</v>
      </c>
      <c r="I30" s="4">
        <v>2536</v>
      </c>
      <c r="J30" s="4">
        <v>21311.927</v>
      </c>
    </row>
    <row r="31" s="4" customFormat="1" ht="12.75"/>
    <row r="32" spans="1:10" s="4" customFormat="1" ht="12.75">
      <c r="A32" s="4" t="s">
        <v>59</v>
      </c>
      <c r="B32" s="4">
        <v>16</v>
      </c>
      <c r="C32" s="4">
        <v>8359</v>
      </c>
      <c r="D32" s="4">
        <v>111070.97700000001</v>
      </c>
      <c r="E32" s="4">
        <v>6</v>
      </c>
      <c r="F32" s="4">
        <v>3578</v>
      </c>
      <c r="G32" s="4">
        <v>57252.535</v>
      </c>
      <c r="H32" s="4">
        <v>0</v>
      </c>
      <c r="I32" s="4">
        <v>0</v>
      </c>
      <c r="J32" s="4">
        <v>0</v>
      </c>
    </row>
    <row r="33" spans="1:10" s="4" customFormat="1" ht="12.75">
      <c r="A33" s="18" t="s">
        <v>143</v>
      </c>
      <c r="B33" s="19">
        <f>B32/B$9*100</f>
        <v>1.6032064128256511</v>
      </c>
      <c r="C33" s="19">
        <f aca="true" t="shared" si="3" ref="C33:I33">C32/C$9*100</f>
        <v>1.1837176863764134</v>
      </c>
      <c r="D33" s="19">
        <f>D32/D$9*100</f>
        <v>1.194735381933089</v>
      </c>
      <c r="E33" s="19">
        <f t="shared" si="3"/>
        <v>2.0338983050847457</v>
      </c>
      <c r="F33" s="19">
        <f>F32/F$9*100</f>
        <v>1.4619954726355961</v>
      </c>
      <c r="G33" s="19">
        <f t="shared" si="3"/>
        <v>1.6942595808612484</v>
      </c>
      <c r="H33" s="19">
        <f t="shared" si="3"/>
        <v>0</v>
      </c>
      <c r="I33" s="19">
        <f t="shared" si="3"/>
        <v>0</v>
      </c>
      <c r="J33" s="19">
        <f>J32/J$9*100</f>
        <v>0</v>
      </c>
    </row>
    <row r="34" spans="1:10" s="4" customFormat="1" ht="12.75">
      <c r="A34" s="4" t="s">
        <v>61</v>
      </c>
      <c r="B34" s="4">
        <v>1</v>
      </c>
      <c r="C34" s="4">
        <v>286</v>
      </c>
      <c r="D34" s="4">
        <v>6470.548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7</v>
      </c>
      <c r="C35" s="4">
        <v>3774</v>
      </c>
      <c r="D35" s="4">
        <v>50586.328</v>
      </c>
      <c r="E35" s="4">
        <v>3</v>
      </c>
      <c r="F35" s="4">
        <v>2179</v>
      </c>
      <c r="G35" s="4">
        <v>34568.432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5</v>
      </c>
      <c r="C36" s="4">
        <v>3244</v>
      </c>
      <c r="D36" s="4">
        <v>31750</v>
      </c>
      <c r="E36" s="4">
        <v>1</v>
      </c>
      <c r="F36" s="4">
        <v>437</v>
      </c>
      <c r="G36" s="4">
        <v>2800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64</v>
      </c>
      <c r="B37" s="4">
        <v>3</v>
      </c>
      <c r="C37" s="4">
        <v>1055</v>
      </c>
      <c r="D37" s="4">
        <v>22264.101</v>
      </c>
      <c r="E37" s="4">
        <v>2</v>
      </c>
      <c r="F37" s="4">
        <v>962</v>
      </c>
      <c r="G37" s="4">
        <v>19884.103</v>
      </c>
      <c r="H37" s="4">
        <v>0</v>
      </c>
      <c r="I37" s="4">
        <v>0</v>
      </c>
      <c r="J37" s="4">
        <v>0</v>
      </c>
    </row>
    <row r="38" s="4" customFormat="1" ht="12.75"/>
    <row r="39" spans="1:10" s="4" customFormat="1" ht="12.75">
      <c r="A39" s="4" t="s">
        <v>65</v>
      </c>
      <c r="B39" s="4">
        <v>81</v>
      </c>
      <c r="C39" s="4">
        <v>52972</v>
      </c>
      <c r="D39" s="4">
        <v>695626.88</v>
      </c>
      <c r="E39" s="4">
        <v>28</v>
      </c>
      <c r="F39" s="4">
        <v>21945</v>
      </c>
      <c r="G39" s="4">
        <v>288158.05</v>
      </c>
      <c r="H39" s="4">
        <v>21</v>
      </c>
      <c r="I39" s="4">
        <v>5447</v>
      </c>
      <c r="J39" s="4">
        <v>75415.643</v>
      </c>
    </row>
    <row r="40" spans="1:10" s="4" customFormat="1" ht="12.75">
      <c r="A40" s="18" t="s">
        <v>143</v>
      </c>
      <c r="B40" s="19">
        <f>B39/B$9*100</f>
        <v>8.11623246492986</v>
      </c>
      <c r="C40" s="19">
        <f aca="true" t="shared" si="4" ref="C40:I40">C39/C$9*100</f>
        <v>7.501362995900392</v>
      </c>
      <c r="D40" s="19">
        <f>D39/D$9*100</f>
        <v>7.4825131515654455</v>
      </c>
      <c r="E40" s="19">
        <f t="shared" si="4"/>
        <v>9.491525423728813</v>
      </c>
      <c r="F40" s="19">
        <f>F39/F$9*100</f>
        <v>8.966878325038612</v>
      </c>
      <c r="G40" s="19">
        <f t="shared" si="4"/>
        <v>8.52738725044742</v>
      </c>
      <c r="H40" s="19">
        <f t="shared" si="4"/>
        <v>14.482758620689657</v>
      </c>
      <c r="I40" s="19">
        <f t="shared" si="4"/>
        <v>14.51875149932031</v>
      </c>
      <c r="J40" s="19">
        <f>J39/J$9*100</f>
        <v>17.968460718126405</v>
      </c>
    </row>
    <row r="41" spans="1:10" s="4" customFormat="1" ht="12.75">
      <c r="A41" s="4" t="s">
        <v>66</v>
      </c>
      <c r="B41" s="4">
        <v>6</v>
      </c>
      <c r="C41" s="4">
        <v>7108</v>
      </c>
      <c r="D41" s="4">
        <v>89681.848</v>
      </c>
      <c r="E41" s="4">
        <v>5</v>
      </c>
      <c r="F41" s="4">
        <v>6908</v>
      </c>
      <c r="G41" s="4">
        <v>87581.848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67</v>
      </c>
      <c r="B42" s="4">
        <v>29</v>
      </c>
      <c r="C42" s="4">
        <v>21358</v>
      </c>
      <c r="D42" s="4">
        <v>315877.45900000003</v>
      </c>
      <c r="E42" s="4">
        <v>11</v>
      </c>
      <c r="F42" s="4">
        <v>3744</v>
      </c>
      <c r="G42" s="4">
        <v>54628.878</v>
      </c>
      <c r="H42" s="4">
        <v>8</v>
      </c>
      <c r="I42" s="4">
        <v>3019</v>
      </c>
      <c r="J42" s="4">
        <v>38772.908</v>
      </c>
    </row>
    <row r="43" spans="1:10" s="4" customFormat="1" ht="12.75">
      <c r="A43" s="4" t="s">
        <v>68</v>
      </c>
      <c r="B43" s="4">
        <v>6</v>
      </c>
      <c r="C43" s="4">
        <v>945</v>
      </c>
      <c r="D43" s="4">
        <v>27062.582</v>
      </c>
      <c r="E43" s="4">
        <v>2</v>
      </c>
      <c r="F43" s="4">
        <v>629</v>
      </c>
      <c r="G43" s="4">
        <v>9945.487</v>
      </c>
      <c r="H43" s="4">
        <v>2</v>
      </c>
      <c r="I43" s="4">
        <v>176</v>
      </c>
      <c r="J43" s="4">
        <v>13877.099</v>
      </c>
    </row>
    <row r="44" spans="1:10" s="4" customFormat="1" ht="12.75">
      <c r="A44" s="4" t="s">
        <v>69</v>
      </c>
      <c r="B44" s="4">
        <v>14</v>
      </c>
      <c r="C44" s="4">
        <v>15191</v>
      </c>
      <c r="D44" s="4">
        <v>156451.963</v>
      </c>
      <c r="E44" s="4">
        <v>8</v>
      </c>
      <c r="F44" s="4">
        <v>9140</v>
      </c>
      <c r="G44" s="4">
        <v>94803.185</v>
      </c>
      <c r="H44" s="4">
        <v>1</v>
      </c>
      <c r="I44" s="4">
        <v>644</v>
      </c>
      <c r="J44" s="4">
        <v>7495.744</v>
      </c>
    </row>
    <row r="45" spans="1:10" s="4" customFormat="1" ht="12.75">
      <c r="A45" s="4" t="s">
        <v>70</v>
      </c>
      <c r="B45" s="4">
        <v>18</v>
      </c>
      <c r="C45" s="4">
        <v>6664</v>
      </c>
      <c r="D45" s="4">
        <v>87977.64199999999</v>
      </c>
      <c r="E45" s="4">
        <v>2</v>
      </c>
      <c r="F45" s="4">
        <v>1524</v>
      </c>
      <c r="G45" s="4">
        <v>41198.652</v>
      </c>
      <c r="H45" s="4">
        <v>5</v>
      </c>
      <c r="I45" s="4">
        <v>917</v>
      </c>
      <c r="J45" s="4">
        <v>8924.608</v>
      </c>
    </row>
    <row r="46" spans="1:10" s="4" customFormat="1" ht="12.75">
      <c r="A46" s="4" t="s">
        <v>71</v>
      </c>
      <c r="B46" s="4">
        <v>7</v>
      </c>
      <c r="C46" s="4">
        <v>1652</v>
      </c>
      <c r="D46" s="4">
        <v>17975.386</v>
      </c>
      <c r="E46" s="4">
        <v>0</v>
      </c>
      <c r="F46" s="4">
        <v>0</v>
      </c>
      <c r="G46" s="4">
        <v>0</v>
      </c>
      <c r="H46" s="4">
        <v>4</v>
      </c>
      <c r="I46" s="4">
        <v>637</v>
      </c>
      <c r="J46" s="4">
        <v>5745.284</v>
      </c>
    </row>
    <row r="47" spans="1:10" s="4" customFormat="1" ht="12.75">
      <c r="A47" s="4" t="s">
        <v>72</v>
      </c>
      <c r="B47" s="4">
        <v>1</v>
      </c>
      <c r="C47" s="4">
        <v>54</v>
      </c>
      <c r="D47" s="4">
        <v>600</v>
      </c>
      <c r="E47" s="4">
        <v>0</v>
      </c>
      <c r="F47" s="4">
        <v>0</v>
      </c>
      <c r="G47" s="4">
        <v>0</v>
      </c>
      <c r="H47" s="4">
        <v>1</v>
      </c>
      <c r="I47" s="4">
        <v>54</v>
      </c>
      <c r="J47" s="4">
        <v>600</v>
      </c>
    </row>
    <row r="48" s="4" customFormat="1" ht="12.75"/>
    <row r="49" spans="1:10" s="4" customFormat="1" ht="12.75">
      <c r="A49" s="4" t="s">
        <v>73</v>
      </c>
      <c r="B49" s="4">
        <v>64</v>
      </c>
      <c r="C49" s="4">
        <v>37082</v>
      </c>
      <c r="D49" s="4">
        <v>577762.233</v>
      </c>
      <c r="E49" s="4">
        <v>18</v>
      </c>
      <c r="F49" s="4">
        <v>19545</v>
      </c>
      <c r="G49" s="4">
        <v>288056.621</v>
      </c>
      <c r="H49" s="4">
        <v>15</v>
      </c>
      <c r="I49" s="4">
        <v>4297</v>
      </c>
      <c r="J49" s="4">
        <v>84182.222</v>
      </c>
    </row>
    <row r="50" spans="1:10" s="4" customFormat="1" ht="12.75">
      <c r="A50" s="18" t="s">
        <v>143</v>
      </c>
      <c r="B50" s="19">
        <f>B49/B$9*100</f>
        <v>6.4128256513026045</v>
      </c>
      <c r="C50" s="19">
        <f aca="true" t="shared" si="5" ref="C50:I50">C49/C$9*100</f>
        <v>5.251180673072158</v>
      </c>
      <c r="D50" s="19">
        <f>D49/D$9*100</f>
        <v>6.214701632720574</v>
      </c>
      <c r="E50" s="19">
        <f t="shared" si="5"/>
        <v>6.101694915254238</v>
      </c>
      <c r="F50" s="19">
        <f>F49/F$9*100</f>
        <v>7.986221775478683</v>
      </c>
      <c r="G50" s="19">
        <f t="shared" si="5"/>
        <v>8.52438568807071</v>
      </c>
      <c r="H50" s="19">
        <f t="shared" si="5"/>
        <v>10.344827586206897</v>
      </c>
      <c r="I50" s="19">
        <f t="shared" si="5"/>
        <v>11.453474424927366</v>
      </c>
      <c r="J50" s="19">
        <f>J49/J$9*100</f>
        <v>20.057177649093262</v>
      </c>
    </row>
    <row r="51" spans="1:10" s="4" customFormat="1" ht="12.75">
      <c r="A51" s="4" t="s">
        <v>74</v>
      </c>
      <c r="B51" s="4">
        <v>12</v>
      </c>
      <c r="C51" s="4">
        <v>9454</v>
      </c>
      <c r="D51" s="4">
        <v>178682.546</v>
      </c>
      <c r="E51" s="4">
        <v>4</v>
      </c>
      <c r="F51" s="4">
        <v>4121</v>
      </c>
      <c r="G51" s="4">
        <v>38868.661</v>
      </c>
      <c r="H51" s="4">
        <v>2</v>
      </c>
      <c r="I51" s="4">
        <v>2005</v>
      </c>
      <c r="J51" s="4">
        <v>58558.581</v>
      </c>
    </row>
    <row r="52" spans="1:10" s="4" customFormat="1" ht="12.75">
      <c r="A52" s="4" t="s">
        <v>75</v>
      </c>
      <c r="B52" s="4">
        <v>12</v>
      </c>
      <c r="C52" s="4">
        <v>3919</v>
      </c>
      <c r="D52" s="4">
        <v>38495.957</v>
      </c>
      <c r="E52" s="4">
        <v>3</v>
      </c>
      <c r="F52" s="4">
        <v>1164</v>
      </c>
      <c r="G52" s="4">
        <v>10787.394</v>
      </c>
      <c r="H52" s="4">
        <v>2</v>
      </c>
      <c r="I52" s="4">
        <v>317</v>
      </c>
      <c r="J52" s="4">
        <v>2869.353</v>
      </c>
    </row>
    <row r="53" spans="1:10" s="4" customFormat="1" ht="12.75">
      <c r="A53" s="4" t="s">
        <v>76</v>
      </c>
      <c r="B53" s="4">
        <v>6</v>
      </c>
      <c r="C53" s="4">
        <v>8523</v>
      </c>
      <c r="D53" s="4">
        <v>210425.097</v>
      </c>
      <c r="E53" s="4">
        <v>1</v>
      </c>
      <c r="F53" s="4">
        <v>7325</v>
      </c>
      <c r="G53" s="4">
        <v>195817.139</v>
      </c>
      <c r="H53" s="4">
        <v>3</v>
      </c>
      <c r="I53" s="4">
        <v>273</v>
      </c>
      <c r="J53" s="4">
        <v>1915.156</v>
      </c>
    </row>
    <row r="54" spans="1:10" s="4" customFormat="1" ht="12.75">
      <c r="A54" s="4" t="s">
        <v>77</v>
      </c>
      <c r="B54" s="4">
        <v>22</v>
      </c>
      <c r="C54" s="4">
        <v>10967</v>
      </c>
      <c r="D54" s="4">
        <v>102024.868</v>
      </c>
      <c r="E54" s="4">
        <v>7</v>
      </c>
      <c r="F54" s="4">
        <v>5094</v>
      </c>
      <c r="G54" s="4">
        <v>28408.556</v>
      </c>
      <c r="H54" s="4">
        <v>4</v>
      </c>
      <c r="I54" s="4">
        <v>861</v>
      </c>
      <c r="J54" s="4">
        <v>10756.968</v>
      </c>
    </row>
    <row r="55" spans="1:10" s="4" customFormat="1" ht="12.75">
      <c r="A55" s="4" t="s">
        <v>78</v>
      </c>
      <c r="B55" s="4">
        <v>12</v>
      </c>
      <c r="C55" s="4">
        <v>4219</v>
      </c>
      <c r="D55" s="4">
        <v>48133.765</v>
      </c>
      <c r="E55" s="4">
        <v>3</v>
      </c>
      <c r="F55" s="4">
        <v>1841</v>
      </c>
      <c r="G55" s="4">
        <v>14174.871</v>
      </c>
      <c r="H55" s="4">
        <v>4</v>
      </c>
      <c r="I55" s="4">
        <v>841</v>
      </c>
      <c r="J55" s="4">
        <v>10082.164</v>
      </c>
    </row>
    <row r="56" s="4" customFormat="1" ht="12.75"/>
    <row r="57" spans="1:10" s="4" customFormat="1" ht="12.75">
      <c r="A57" s="4" t="s">
        <v>79</v>
      </c>
      <c r="B57" s="4">
        <v>54</v>
      </c>
      <c r="C57" s="4">
        <v>17786</v>
      </c>
      <c r="D57" s="4">
        <v>259171.543</v>
      </c>
      <c r="E57" s="4">
        <v>6</v>
      </c>
      <c r="F57" s="4">
        <v>816</v>
      </c>
      <c r="G57" s="4">
        <v>9287.531</v>
      </c>
      <c r="H57" s="4">
        <v>6</v>
      </c>
      <c r="I57" s="4">
        <v>759</v>
      </c>
      <c r="J57" s="4">
        <v>7866.939</v>
      </c>
    </row>
    <row r="58" spans="1:10" s="4" customFormat="1" ht="12.75">
      <c r="A58" s="18" t="s">
        <v>143</v>
      </c>
      <c r="B58" s="19">
        <f>B57/B$9*100</f>
        <v>5.410821643286573</v>
      </c>
      <c r="C58" s="19">
        <f aca="true" t="shared" si="6" ref="C58:I58">C57/C$9*100</f>
        <v>2.51867481395991</v>
      </c>
      <c r="D58" s="19">
        <f>D57/D$9*100</f>
        <v>2.787779677244515</v>
      </c>
      <c r="E58" s="19">
        <f t="shared" si="6"/>
        <v>2.0338983050847457</v>
      </c>
      <c r="F58" s="19">
        <f>F57/F$9*100</f>
        <v>0.33342322685037634</v>
      </c>
      <c r="G58" s="19">
        <f t="shared" si="6"/>
        <v>0.27484352228763065</v>
      </c>
      <c r="H58" s="19">
        <f t="shared" si="6"/>
        <v>4.137931034482759</v>
      </c>
      <c r="I58" s="19">
        <f t="shared" si="6"/>
        <v>2.023082869099342</v>
      </c>
      <c r="J58" s="19">
        <f>J57/J$9*100</f>
        <v>1.8743695441726413</v>
      </c>
    </row>
    <row r="59" spans="1:10" s="4" customFormat="1" ht="12.75">
      <c r="A59" s="4" t="s">
        <v>80</v>
      </c>
      <c r="B59" s="4">
        <v>6</v>
      </c>
      <c r="C59" s="4">
        <v>2072</v>
      </c>
      <c r="D59" s="4">
        <v>23631.2</v>
      </c>
      <c r="E59" s="4">
        <v>0</v>
      </c>
      <c r="F59" s="4">
        <v>0</v>
      </c>
      <c r="G59" s="4">
        <v>0</v>
      </c>
      <c r="H59" s="4">
        <v>3</v>
      </c>
      <c r="I59" s="4">
        <v>246</v>
      </c>
      <c r="J59" s="4">
        <v>2581.602</v>
      </c>
    </row>
    <row r="60" spans="1:10" s="4" customFormat="1" ht="12.75">
      <c r="A60" s="4" t="s">
        <v>81</v>
      </c>
      <c r="B60" s="4">
        <v>9</v>
      </c>
      <c r="C60" s="4">
        <v>1990</v>
      </c>
      <c r="D60" s="4">
        <v>28366.142</v>
      </c>
      <c r="E60" s="4">
        <v>0</v>
      </c>
      <c r="F60" s="4">
        <v>0</v>
      </c>
      <c r="G60" s="4">
        <v>0</v>
      </c>
      <c r="H60" s="4">
        <v>2</v>
      </c>
      <c r="I60" s="4">
        <v>138</v>
      </c>
      <c r="J60" s="4">
        <v>3245.337</v>
      </c>
    </row>
    <row r="61" spans="1:10" s="4" customFormat="1" ht="12.75">
      <c r="A61" s="4" t="s">
        <v>82</v>
      </c>
      <c r="B61" s="4">
        <v>27</v>
      </c>
      <c r="C61" s="4">
        <v>10290</v>
      </c>
      <c r="D61" s="4">
        <v>136457.913</v>
      </c>
      <c r="E61" s="4">
        <v>4</v>
      </c>
      <c r="F61" s="4">
        <v>523</v>
      </c>
      <c r="G61" s="4">
        <v>4329.26</v>
      </c>
      <c r="H61" s="4">
        <v>1</v>
      </c>
      <c r="I61" s="4">
        <v>375</v>
      </c>
      <c r="J61" s="4">
        <v>2040</v>
      </c>
    </row>
    <row r="62" spans="1:10" s="4" customFormat="1" ht="12.75">
      <c r="A62" s="4" t="s">
        <v>83</v>
      </c>
      <c r="B62" s="4">
        <v>11</v>
      </c>
      <c r="C62" s="4">
        <v>3328</v>
      </c>
      <c r="D62" s="4">
        <v>69664.288</v>
      </c>
      <c r="E62" s="4">
        <v>2</v>
      </c>
      <c r="F62" s="4">
        <v>293</v>
      </c>
      <c r="G62" s="4">
        <v>4958.271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84</v>
      </c>
      <c r="B63" s="4">
        <v>1</v>
      </c>
      <c r="C63" s="4">
        <v>106</v>
      </c>
      <c r="D63" s="4">
        <v>1052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85</v>
      </c>
      <c r="B65" s="4">
        <v>57</v>
      </c>
      <c r="C65" s="4">
        <v>44264</v>
      </c>
      <c r="D65" s="4">
        <v>1164708.133</v>
      </c>
      <c r="E65" s="4">
        <v>36</v>
      </c>
      <c r="F65" s="4">
        <v>20597</v>
      </c>
      <c r="G65" s="4">
        <v>382626.627</v>
      </c>
      <c r="H65" s="4">
        <v>4</v>
      </c>
      <c r="I65" s="4">
        <v>1112</v>
      </c>
      <c r="J65" s="4">
        <v>22847.7</v>
      </c>
    </row>
    <row r="66" spans="1:10" s="4" customFormat="1" ht="12.75">
      <c r="A66" s="18" t="s">
        <v>143</v>
      </c>
      <c r="B66" s="19">
        <f>B65/B$9*100</f>
        <v>5.7114228456913825</v>
      </c>
      <c r="C66" s="19">
        <f aca="true" t="shared" si="7" ref="C66:I66">C65/C$9*100</f>
        <v>6.268223432200689</v>
      </c>
      <c r="D66" s="19">
        <f>D65/D$9*100</f>
        <v>12.528187414074242</v>
      </c>
      <c r="E66" s="19">
        <f t="shared" si="7"/>
        <v>12.203389830508476</v>
      </c>
      <c r="F66" s="19">
        <f>F65/F$9*100</f>
        <v>8.416076229702453</v>
      </c>
      <c r="G66" s="19">
        <f t="shared" si="7"/>
        <v>11.322971614922785</v>
      </c>
      <c r="H66" s="19">
        <f t="shared" si="7"/>
        <v>2.7586206896551726</v>
      </c>
      <c r="I66" s="19">
        <f t="shared" si="7"/>
        <v>2.963989658021697</v>
      </c>
      <c r="J66" s="19">
        <f>J65/J$9*100</f>
        <v>5.443671678958392</v>
      </c>
    </row>
    <row r="67" spans="1:10" s="4" customFormat="1" ht="12.75">
      <c r="A67" s="4" t="s">
        <v>86</v>
      </c>
      <c r="B67" s="4">
        <v>12</v>
      </c>
      <c r="C67" s="4">
        <v>5996</v>
      </c>
      <c r="D67" s="4">
        <v>133022.506</v>
      </c>
      <c r="E67" s="4">
        <v>6</v>
      </c>
      <c r="F67" s="4">
        <v>2510</v>
      </c>
      <c r="G67" s="4">
        <v>53664.208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3</v>
      </c>
      <c r="C68" s="4">
        <v>14903</v>
      </c>
      <c r="D68" s="4">
        <v>607413.51</v>
      </c>
      <c r="E68" s="4">
        <v>1</v>
      </c>
      <c r="F68" s="4">
        <v>425</v>
      </c>
      <c r="G68" s="4">
        <v>2500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88</v>
      </c>
      <c r="B69" s="4">
        <v>8</v>
      </c>
      <c r="C69" s="4">
        <v>6247</v>
      </c>
      <c r="D69" s="4">
        <v>130933.07</v>
      </c>
      <c r="E69" s="4">
        <v>3</v>
      </c>
      <c r="F69" s="4">
        <v>4268</v>
      </c>
      <c r="G69" s="4">
        <v>93422.045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89</v>
      </c>
      <c r="B70" s="4">
        <v>5</v>
      </c>
      <c r="C70" s="4">
        <v>3963</v>
      </c>
      <c r="D70" s="4">
        <v>91404.962</v>
      </c>
      <c r="E70" s="4">
        <v>4</v>
      </c>
      <c r="F70" s="4">
        <v>3773</v>
      </c>
      <c r="G70" s="4">
        <v>87404.962</v>
      </c>
      <c r="H70" s="4">
        <v>1</v>
      </c>
      <c r="I70" s="4">
        <v>190</v>
      </c>
      <c r="J70" s="4">
        <v>4000</v>
      </c>
    </row>
    <row r="71" spans="1:10" s="4" customFormat="1" ht="12.75">
      <c r="A71" s="4" t="s">
        <v>90</v>
      </c>
      <c r="B71" s="4">
        <v>21</v>
      </c>
      <c r="C71" s="4">
        <v>8511</v>
      </c>
      <c r="D71" s="4">
        <v>120385.961</v>
      </c>
      <c r="E71" s="4">
        <v>20</v>
      </c>
      <c r="F71" s="4">
        <v>8243</v>
      </c>
      <c r="G71" s="4">
        <v>115067.965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91</v>
      </c>
      <c r="B72" s="4">
        <v>8</v>
      </c>
      <c r="C72" s="4">
        <v>4644</v>
      </c>
      <c r="D72" s="4">
        <v>81548.124</v>
      </c>
      <c r="E72" s="4">
        <v>2</v>
      </c>
      <c r="F72" s="4">
        <v>1378</v>
      </c>
      <c r="G72" s="4">
        <v>30567.447</v>
      </c>
      <c r="H72" s="4">
        <v>3</v>
      </c>
      <c r="I72" s="4">
        <v>922</v>
      </c>
      <c r="J72" s="4">
        <v>18847.7</v>
      </c>
    </row>
    <row r="73" s="4" customFormat="1" ht="12.75"/>
    <row r="74" spans="1:10" s="4" customFormat="1" ht="12.75">
      <c r="A74" s="4" t="s">
        <v>92</v>
      </c>
      <c r="B74" s="4">
        <v>87</v>
      </c>
      <c r="C74" s="4">
        <v>79115</v>
      </c>
      <c r="D74" s="4">
        <v>1005803.738</v>
      </c>
      <c r="E74" s="4">
        <v>30</v>
      </c>
      <c r="F74" s="4">
        <v>58762</v>
      </c>
      <c r="G74" s="4">
        <v>628457.446</v>
      </c>
      <c r="H74" s="4">
        <v>14</v>
      </c>
      <c r="I74" s="4">
        <v>3914</v>
      </c>
      <c r="J74" s="4">
        <v>28541.008</v>
      </c>
    </row>
    <row r="75" spans="1:10" s="4" customFormat="1" ht="12.75">
      <c r="A75" s="18" t="s">
        <v>143</v>
      </c>
      <c r="B75" s="19">
        <f>B74/B$9*100</f>
        <v>8.71743486973948</v>
      </c>
      <c r="C75" s="19">
        <f aca="true" t="shared" si="8" ref="C75:I75">C74/C$9*100</f>
        <v>11.20347227630936</v>
      </c>
      <c r="D75" s="19">
        <f>D74/D$9*100</f>
        <v>10.818931691481911</v>
      </c>
      <c r="E75" s="19">
        <f t="shared" si="8"/>
        <v>10.16949152542373</v>
      </c>
      <c r="F75" s="19">
        <f>F74/F$9*100</f>
        <v>24.010558402183594</v>
      </c>
      <c r="G75" s="19">
        <f t="shared" si="8"/>
        <v>18.597779976888194</v>
      </c>
      <c r="H75" s="19">
        <f t="shared" si="8"/>
        <v>9.655172413793103</v>
      </c>
      <c r="I75" s="19">
        <f t="shared" si="8"/>
        <v>10.432603886238239</v>
      </c>
      <c r="J75" s="19">
        <f>J74/J$9*100</f>
        <v>6.8001539296526525</v>
      </c>
    </row>
    <row r="76" spans="1:10" s="4" customFormat="1" ht="12.75">
      <c r="A76" s="4" t="s">
        <v>93</v>
      </c>
      <c r="B76" s="4">
        <v>17</v>
      </c>
      <c r="C76" s="4">
        <v>4830</v>
      </c>
      <c r="D76" s="4">
        <v>72060.259</v>
      </c>
      <c r="E76" s="4">
        <v>3</v>
      </c>
      <c r="F76" s="4">
        <v>1680</v>
      </c>
      <c r="G76" s="4">
        <v>27628.531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3</v>
      </c>
      <c r="C77" s="4">
        <v>1113</v>
      </c>
      <c r="D77" s="4">
        <v>19497.916</v>
      </c>
      <c r="E77" s="4">
        <v>3</v>
      </c>
      <c r="F77" s="4">
        <v>1113</v>
      </c>
      <c r="G77" s="4">
        <v>19497.916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3</v>
      </c>
      <c r="C78" s="4">
        <v>226</v>
      </c>
      <c r="D78" s="4">
        <v>4876.864</v>
      </c>
      <c r="E78" s="4">
        <v>0</v>
      </c>
      <c r="F78" s="4">
        <v>0</v>
      </c>
      <c r="G78" s="4">
        <v>0</v>
      </c>
      <c r="H78" s="4">
        <v>2</v>
      </c>
      <c r="I78" s="4">
        <v>128</v>
      </c>
      <c r="J78" s="4">
        <v>1881.864</v>
      </c>
    </row>
    <row r="79" spans="1:10" s="4" customFormat="1" ht="12.75">
      <c r="A79" s="4" t="s">
        <v>96</v>
      </c>
      <c r="B79" s="4">
        <v>20</v>
      </c>
      <c r="C79" s="4">
        <v>7854</v>
      </c>
      <c r="D79" s="4">
        <v>126505.32400000001</v>
      </c>
      <c r="E79" s="4">
        <v>7</v>
      </c>
      <c r="F79" s="4">
        <v>3451</v>
      </c>
      <c r="G79" s="4">
        <v>84242.259</v>
      </c>
      <c r="H79" s="4">
        <v>5</v>
      </c>
      <c r="I79" s="4">
        <v>2309</v>
      </c>
      <c r="J79" s="4">
        <v>15054.614</v>
      </c>
    </row>
    <row r="80" spans="1:10" s="4" customFormat="1" ht="12.75">
      <c r="A80" s="4" t="s">
        <v>97</v>
      </c>
      <c r="B80" s="4">
        <v>40</v>
      </c>
      <c r="C80" s="4">
        <v>64764</v>
      </c>
      <c r="D80" s="4">
        <v>777876.9079999999</v>
      </c>
      <c r="E80" s="4">
        <v>17</v>
      </c>
      <c r="F80" s="4">
        <v>52518</v>
      </c>
      <c r="G80" s="4">
        <v>497088.74</v>
      </c>
      <c r="H80" s="4">
        <v>6</v>
      </c>
      <c r="I80" s="4">
        <v>1442</v>
      </c>
      <c r="J80" s="4">
        <v>11079.785</v>
      </c>
    </row>
    <row r="81" spans="1:10" s="4" customFormat="1" ht="12.75">
      <c r="A81" s="4" t="s">
        <v>98</v>
      </c>
      <c r="B81" s="4">
        <v>4</v>
      </c>
      <c r="C81" s="4">
        <v>328</v>
      </c>
      <c r="D81" s="4">
        <v>4986.467</v>
      </c>
      <c r="E81" s="4">
        <v>0</v>
      </c>
      <c r="F81" s="4">
        <v>0</v>
      </c>
      <c r="G81" s="4">
        <v>0</v>
      </c>
      <c r="H81" s="4">
        <v>1</v>
      </c>
      <c r="I81" s="4">
        <v>35</v>
      </c>
      <c r="J81" s="4">
        <v>524.745</v>
      </c>
    </row>
    <row r="82" s="4" customFormat="1" ht="12.75"/>
    <row r="83" spans="1:10" s="4" customFormat="1" ht="12.75">
      <c r="A83" s="4" t="s">
        <v>99</v>
      </c>
      <c r="B83" s="4">
        <v>118</v>
      </c>
      <c r="C83" s="4">
        <v>53124</v>
      </c>
      <c r="D83" s="4">
        <v>642060.5750000001</v>
      </c>
      <c r="E83" s="4">
        <v>32</v>
      </c>
      <c r="F83" s="4">
        <v>16569</v>
      </c>
      <c r="G83" s="4">
        <v>224385.967</v>
      </c>
      <c r="H83" s="4">
        <v>18</v>
      </c>
      <c r="I83" s="4">
        <v>3077</v>
      </c>
      <c r="J83" s="4">
        <v>25699.62</v>
      </c>
    </row>
    <row r="84" spans="1:10" s="4" customFormat="1" ht="12.75">
      <c r="A84" s="18" t="s">
        <v>143</v>
      </c>
      <c r="B84" s="19">
        <f>B83/B$9*100</f>
        <v>11.823647294589177</v>
      </c>
      <c r="C84" s="19">
        <f aca="true" t="shared" si="9" ref="C84:I84">C83/C$9*100</f>
        <v>7.522887710379303</v>
      </c>
      <c r="D84" s="19">
        <f>D83/D$9*100</f>
        <v>6.906326990324428</v>
      </c>
      <c r="E84" s="19">
        <f t="shared" si="9"/>
        <v>10.847457627118644</v>
      </c>
      <c r="F84" s="19">
        <f>F83/F$9*100</f>
        <v>6.77020765402437</v>
      </c>
      <c r="G84" s="19">
        <f t="shared" si="9"/>
        <v>6.640196358127477</v>
      </c>
      <c r="H84" s="19">
        <f t="shared" si="9"/>
        <v>12.413793103448276</v>
      </c>
      <c r="I84" s="19">
        <f t="shared" si="9"/>
        <v>8.20161526774529</v>
      </c>
      <c r="J84" s="19">
        <f>J83/J$9*100</f>
        <v>6.12316747655093</v>
      </c>
    </row>
    <row r="85" spans="1:10" s="4" customFormat="1" ht="12.75">
      <c r="A85" s="4" t="s">
        <v>100</v>
      </c>
      <c r="B85" s="4">
        <v>52</v>
      </c>
      <c r="C85" s="4">
        <v>24196</v>
      </c>
      <c r="D85" s="4">
        <v>239032.669</v>
      </c>
      <c r="E85" s="4">
        <v>7</v>
      </c>
      <c r="F85" s="4">
        <v>3039</v>
      </c>
      <c r="G85" s="4">
        <v>26723.261</v>
      </c>
      <c r="H85" s="4">
        <v>6</v>
      </c>
      <c r="I85" s="4">
        <v>1167</v>
      </c>
      <c r="J85" s="4">
        <v>13265.158</v>
      </c>
    </row>
    <row r="86" spans="1:10" s="4" customFormat="1" ht="12.75">
      <c r="A86" s="4" t="s">
        <v>101</v>
      </c>
      <c r="B86" s="4">
        <v>29</v>
      </c>
      <c r="C86" s="4">
        <v>15181</v>
      </c>
      <c r="D86" s="4">
        <v>253100.21</v>
      </c>
      <c r="E86" s="4">
        <v>9</v>
      </c>
      <c r="F86" s="4">
        <v>7219</v>
      </c>
      <c r="G86" s="4">
        <v>110805.463</v>
      </c>
      <c r="H86" s="4">
        <v>3</v>
      </c>
      <c r="I86" s="4">
        <v>630</v>
      </c>
      <c r="J86" s="4">
        <v>1933.39</v>
      </c>
    </row>
    <row r="87" spans="1:10" s="4" customFormat="1" ht="12.75">
      <c r="A87" s="4" t="s">
        <v>102</v>
      </c>
      <c r="B87" s="4">
        <v>29</v>
      </c>
      <c r="C87" s="4">
        <v>11174</v>
      </c>
      <c r="D87" s="4">
        <v>116770.696</v>
      </c>
      <c r="E87" s="4">
        <v>15</v>
      </c>
      <c r="F87" s="4">
        <v>5711</v>
      </c>
      <c r="G87" s="4">
        <v>72164.243</v>
      </c>
      <c r="H87" s="4">
        <v>6</v>
      </c>
      <c r="I87" s="4">
        <v>468</v>
      </c>
      <c r="J87" s="4">
        <v>3542.072</v>
      </c>
    </row>
    <row r="88" spans="1:10" s="4" customFormat="1" ht="12.75">
      <c r="A88" s="4" t="s">
        <v>103</v>
      </c>
      <c r="B88" s="4">
        <v>8</v>
      </c>
      <c r="C88" s="4">
        <v>2573</v>
      </c>
      <c r="D88" s="4">
        <v>33157</v>
      </c>
      <c r="E88" s="4">
        <v>1</v>
      </c>
      <c r="F88" s="4">
        <v>600</v>
      </c>
      <c r="G88" s="4">
        <v>14693</v>
      </c>
      <c r="H88" s="4">
        <v>3</v>
      </c>
      <c r="I88" s="4">
        <v>812</v>
      </c>
      <c r="J88" s="4">
        <v>6959</v>
      </c>
    </row>
    <row r="89" s="4" customFormat="1" ht="12.75"/>
    <row r="90" spans="1:10" s="4" customFormat="1" ht="12.75">
      <c r="A90" s="4" t="s">
        <v>104</v>
      </c>
      <c r="B90" s="4">
        <v>44</v>
      </c>
      <c r="C90" s="4">
        <v>25189</v>
      </c>
      <c r="D90" s="4">
        <v>415201.64300000004</v>
      </c>
      <c r="E90" s="4">
        <v>8</v>
      </c>
      <c r="F90" s="4">
        <v>5906</v>
      </c>
      <c r="G90" s="4">
        <v>173486.915</v>
      </c>
      <c r="H90" s="4">
        <v>3</v>
      </c>
      <c r="I90" s="4">
        <v>1199</v>
      </c>
      <c r="J90" s="4">
        <v>13345.445</v>
      </c>
    </row>
    <row r="91" spans="1:10" s="4" customFormat="1" ht="12.75">
      <c r="A91" s="18" t="s">
        <v>143</v>
      </c>
      <c r="B91" s="19">
        <f>B90/B$9*100</f>
        <v>4.408817635270541</v>
      </c>
      <c r="C91" s="19">
        <f aca="true" t="shared" si="10" ref="C91:I91">C90/C$9*100</f>
        <v>3.567013375061069</v>
      </c>
      <c r="D91" s="19">
        <f>D90/D$9*100</f>
        <v>4.4661180348566765</v>
      </c>
      <c r="E91" s="19">
        <f t="shared" si="10"/>
        <v>2.711864406779661</v>
      </c>
      <c r="F91" s="19">
        <f>F90/F$9*100</f>
        <v>2.4132323257087287</v>
      </c>
      <c r="G91" s="19">
        <f t="shared" si="10"/>
        <v>5.133953769781741</v>
      </c>
      <c r="H91" s="19">
        <f t="shared" si="10"/>
        <v>2.0689655172413794</v>
      </c>
      <c r="I91" s="19">
        <f t="shared" si="10"/>
        <v>3.1958845323453366</v>
      </c>
      <c r="J91" s="19">
        <f>J90/J$9*100</f>
        <v>3.1796732708148685</v>
      </c>
    </row>
    <row r="92" spans="1:10" s="4" customFormat="1" ht="12.75">
      <c r="A92" s="4" t="s">
        <v>105</v>
      </c>
      <c r="B92" s="4">
        <v>7</v>
      </c>
      <c r="C92" s="4">
        <v>2779</v>
      </c>
      <c r="D92" s="4">
        <v>64004.996999999996</v>
      </c>
      <c r="E92" s="4">
        <v>1</v>
      </c>
      <c r="F92" s="4">
        <v>1311</v>
      </c>
      <c r="G92" s="4">
        <v>45378.789</v>
      </c>
      <c r="H92" s="4">
        <v>2</v>
      </c>
      <c r="I92" s="4">
        <v>1042</v>
      </c>
      <c r="J92" s="4">
        <v>12287.665</v>
      </c>
    </row>
    <row r="93" spans="1:10" s="4" customFormat="1" ht="12.75">
      <c r="A93" s="4" t="s">
        <v>106</v>
      </c>
      <c r="B93" s="4">
        <v>20</v>
      </c>
      <c r="C93" s="4">
        <v>12951</v>
      </c>
      <c r="D93" s="4">
        <v>174033.47</v>
      </c>
      <c r="E93" s="4">
        <v>4</v>
      </c>
      <c r="F93" s="4">
        <v>3474</v>
      </c>
      <c r="G93" s="4">
        <v>80543.016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107</v>
      </c>
      <c r="B94" s="4">
        <v>3</v>
      </c>
      <c r="C94" s="4">
        <v>526</v>
      </c>
      <c r="D94" s="4">
        <v>13722.980000000001</v>
      </c>
      <c r="E94" s="4">
        <v>2</v>
      </c>
      <c r="F94" s="4">
        <v>369</v>
      </c>
      <c r="G94" s="4">
        <v>12665.2</v>
      </c>
      <c r="H94" s="4">
        <v>1</v>
      </c>
      <c r="I94" s="4">
        <v>157</v>
      </c>
      <c r="J94" s="4">
        <v>1057.78</v>
      </c>
    </row>
    <row r="95" spans="1:10" s="4" customFormat="1" ht="12.75">
      <c r="A95" s="4" t="s">
        <v>108</v>
      </c>
      <c r="B95" s="4">
        <v>2</v>
      </c>
      <c r="C95" s="4">
        <v>2736</v>
      </c>
      <c r="D95" s="4">
        <v>68262.845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7</v>
      </c>
      <c r="C96" s="4">
        <v>1831</v>
      </c>
      <c r="D96" s="4">
        <v>18530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110</v>
      </c>
      <c r="B97" s="4">
        <v>5</v>
      </c>
      <c r="C97" s="4">
        <v>4366</v>
      </c>
      <c r="D97" s="4">
        <v>76647.351</v>
      </c>
      <c r="E97" s="4">
        <v>1</v>
      </c>
      <c r="F97" s="4">
        <v>752</v>
      </c>
      <c r="G97" s="4">
        <v>34899.91</v>
      </c>
      <c r="H97" s="4">
        <v>0</v>
      </c>
      <c r="I97" s="4">
        <v>0</v>
      </c>
      <c r="J97" s="4">
        <v>0</v>
      </c>
    </row>
    <row r="98" s="4" customFormat="1" ht="12.75"/>
    <row r="99" spans="1:10" s="4" customFormat="1" ht="12.75">
      <c r="A99" s="4" t="s">
        <v>111</v>
      </c>
      <c r="B99" s="4">
        <v>9</v>
      </c>
      <c r="C99" s="4">
        <v>5487</v>
      </c>
      <c r="D99" s="4">
        <v>88293.132</v>
      </c>
      <c r="E99" s="4">
        <v>1</v>
      </c>
      <c r="F99" s="4">
        <v>126</v>
      </c>
      <c r="G99" s="4">
        <v>2465.635</v>
      </c>
      <c r="H99" s="4">
        <v>3</v>
      </c>
      <c r="I99" s="4">
        <v>1072</v>
      </c>
      <c r="J99" s="4">
        <v>14082.412</v>
      </c>
    </row>
    <row r="100" spans="1:10" s="4" customFormat="1" ht="12.75">
      <c r="A100" s="18" t="s">
        <v>143</v>
      </c>
      <c r="B100" s="19">
        <f>B99/B$9*100</f>
        <v>0.9018036072144289</v>
      </c>
      <c r="C100" s="19">
        <f aca="true" t="shared" si="11" ref="C100:I100">C99/C$9*100</f>
        <v>0.7770138706959422</v>
      </c>
      <c r="D100" s="19">
        <f>D99/D$9*100</f>
        <v>0.9497254065037047</v>
      </c>
      <c r="E100" s="19">
        <f t="shared" si="11"/>
        <v>0.3389830508474576</v>
      </c>
      <c r="F100" s="19">
        <f>F99/F$9*100</f>
        <v>0.05148446885189634</v>
      </c>
      <c r="G100" s="19">
        <f t="shared" si="11"/>
        <v>0.07296490402838625</v>
      </c>
      <c r="H100" s="19">
        <f t="shared" si="11"/>
        <v>2.0689655172413794</v>
      </c>
      <c r="I100" s="19">
        <f t="shared" si="11"/>
        <v>2.8573713249993338</v>
      </c>
      <c r="J100" s="19">
        <f>J99/J$9*100</f>
        <v>3.355262340446689</v>
      </c>
    </row>
    <row r="101" spans="1:10" s="4" customFormat="1" ht="12.75">
      <c r="A101" s="4" t="s">
        <v>112</v>
      </c>
      <c r="B101" s="4">
        <v>5</v>
      </c>
      <c r="C101" s="4">
        <v>3035</v>
      </c>
      <c r="D101" s="4">
        <v>33109.627</v>
      </c>
      <c r="E101" s="4">
        <v>1</v>
      </c>
      <c r="F101" s="4">
        <v>126</v>
      </c>
      <c r="G101" s="4">
        <v>2465.635</v>
      </c>
      <c r="H101" s="4">
        <v>1</v>
      </c>
      <c r="I101" s="4">
        <v>250</v>
      </c>
      <c r="J101" s="4">
        <v>1498.907</v>
      </c>
    </row>
    <row r="102" spans="1:10" s="4" customFormat="1" ht="12.75">
      <c r="A102" s="4" t="s">
        <v>113</v>
      </c>
      <c r="B102" s="4">
        <v>4</v>
      </c>
      <c r="C102" s="4">
        <v>2452</v>
      </c>
      <c r="D102" s="4">
        <v>55183.505</v>
      </c>
      <c r="E102" s="4">
        <v>0</v>
      </c>
      <c r="F102" s="4">
        <v>0</v>
      </c>
      <c r="G102" s="4">
        <v>0</v>
      </c>
      <c r="H102" s="4">
        <v>2</v>
      </c>
      <c r="I102" s="4">
        <v>822</v>
      </c>
      <c r="J102" s="4">
        <v>12583.505</v>
      </c>
    </row>
    <row r="103" s="4" customFormat="1" ht="12.75"/>
    <row r="104" spans="1:10" s="4" customFormat="1" ht="12.75">
      <c r="A104" s="4" t="s">
        <v>142</v>
      </c>
      <c r="B104" s="4">
        <v>73</v>
      </c>
      <c r="C104" s="4">
        <v>99793</v>
      </c>
      <c r="D104" s="4">
        <v>655322.269</v>
      </c>
      <c r="E104" s="4">
        <v>37</v>
      </c>
      <c r="F104" s="4">
        <v>20837</v>
      </c>
      <c r="G104" s="4">
        <v>147712.471</v>
      </c>
      <c r="H104" s="4">
        <v>9</v>
      </c>
      <c r="I104" s="4">
        <v>2600</v>
      </c>
      <c r="J104" s="4">
        <v>18216.54</v>
      </c>
    </row>
    <row r="105" spans="1:10" s="4" customFormat="1" ht="12.75">
      <c r="A105" s="18" t="s">
        <v>143</v>
      </c>
      <c r="B105" s="19">
        <f>B104/B$9*100</f>
        <v>7.3146292585170345</v>
      </c>
      <c r="C105" s="19">
        <f aca="true" t="shared" si="12" ref="C105:I105">C104/C$9*100</f>
        <v>14.131683105223283</v>
      </c>
      <c r="D105" s="19">
        <f>D104/D$9*100</f>
        <v>7.048976451723958</v>
      </c>
      <c r="E105" s="19">
        <f t="shared" si="12"/>
        <v>12.54237288135593</v>
      </c>
      <c r="F105" s="19">
        <f>F104/F$9*100</f>
        <v>8.514141884658445</v>
      </c>
      <c r="G105" s="19">
        <f t="shared" si="12"/>
        <v>4.371217260588361</v>
      </c>
      <c r="H105" s="19">
        <f t="shared" si="12"/>
        <v>6.206896551724138</v>
      </c>
      <c r="I105" s="19">
        <f t="shared" si="12"/>
        <v>6.930191646453608</v>
      </c>
      <c r="J105" s="19">
        <f>J104/J$9*100</f>
        <v>4.340255819474727</v>
      </c>
    </row>
    <row r="106" spans="1:10" s="4" customFormat="1" ht="12.75">
      <c r="A106" s="4" t="s">
        <v>116</v>
      </c>
      <c r="B106" s="4">
        <v>31</v>
      </c>
      <c r="C106" s="4">
        <v>13976</v>
      </c>
      <c r="D106" s="4">
        <v>105754.99799999999</v>
      </c>
      <c r="E106" s="4">
        <v>28</v>
      </c>
      <c r="F106" s="4">
        <v>12829</v>
      </c>
      <c r="G106" s="4">
        <v>85679.408</v>
      </c>
      <c r="H106" s="4">
        <v>1</v>
      </c>
      <c r="I106" s="4">
        <v>450</v>
      </c>
      <c r="J106" s="4">
        <v>3592.95</v>
      </c>
    </row>
    <row r="107" spans="1:10" s="4" customFormat="1" ht="12.75">
      <c r="A107" s="4" t="s">
        <v>117</v>
      </c>
      <c r="B107" s="4">
        <v>5</v>
      </c>
      <c r="C107" s="4">
        <v>795</v>
      </c>
      <c r="D107" s="4">
        <v>10059.722</v>
      </c>
      <c r="E107" s="4">
        <v>0</v>
      </c>
      <c r="F107" s="4">
        <v>0</v>
      </c>
      <c r="G107" s="4">
        <v>0</v>
      </c>
      <c r="H107" s="4">
        <v>4</v>
      </c>
      <c r="I107" s="4">
        <v>640</v>
      </c>
      <c r="J107" s="4">
        <v>7066.418</v>
      </c>
    </row>
    <row r="108" spans="1:10" s="4" customFormat="1" ht="12.75">
      <c r="A108" s="4" t="s">
        <v>118</v>
      </c>
      <c r="B108" s="4">
        <v>1</v>
      </c>
      <c r="C108" s="4">
        <v>424</v>
      </c>
      <c r="D108" s="4">
        <v>4469.686</v>
      </c>
      <c r="E108" s="4">
        <v>1</v>
      </c>
      <c r="F108" s="4">
        <v>424</v>
      </c>
      <c r="G108" s="4">
        <v>4469.686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119</v>
      </c>
      <c r="B109" s="4">
        <v>24</v>
      </c>
      <c r="C109" s="4">
        <v>77706</v>
      </c>
      <c r="D109" s="4">
        <v>388548.07300000003</v>
      </c>
      <c r="E109" s="4">
        <v>6</v>
      </c>
      <c r="F109" s="4">
        <v>5769</v>
      </c>
      <c r="G109" s="4">
        <v>28852.967</v>
      </c>
      <c r="H109" s="4">
        <v>4</v>
      </c>
      <c r="I109" s="4">
        <v>1510</v>
      </c>
      <c r="J109" s="4">
        <v>7557.172</v>
      </c>
    </row>
    <row r="110" spans="1:10" s="4" customFormat="1" ht="12.75">
      <c r="A110" s="4" t="s">
        <v>120</v>
      </c>
      <c r="B110" s="4">
        <v>12</v>
      </c>
      <c r="C110" s="4">
        <v>6892</v>
      </c>
      <c r="D110" s="4">
        <v>146489.79</v>
      </c>
      <c r="E110" s="4">
        <v>2</v>
      </c>
      <c r="F110" s="4">
        <v>1815</v>
      </c>
      <c r="G110" s="4">
        <v>28710.41</v>
      </c>
      <c r="H110" s="4">
        <v>0</v>
      </c>
      <c r="I110" s="4">
        <v>0</v>
      </c>
      <c r="J110" s="4">
        <v>0</v>
      </c>
    </row>
    <row r="111" s="4" customFormat="1" ht="12.75"/>
    <row r="112" spans="1:10" s="4" customFormat="1" ht="12.75">
      <c r="A112" s="4" t="s">
        <v>121</v>
      </c>
      <c r="B112" s="4">
        <v>110</v>
      </c>
      <c r="C112" s="4">
        <v>63616</v>
      </c>
      <c r="D112" s="4">
        <v>875100.7829999999</v>
      </c>
      <c r="E112" s="4">
        <v>41</v>
      </c>
      <c r="F112" s="4">
        <v>12596</v>
      </c>
      <c r="G112" s="4">
        <v>245570.334</v>
      </c>
      <c r="H112" s="4">
        <v>12</v>
      </c>
      <c r="I112" s="4">
        <v>3619</v>
      </c>
      <c r="J112" s="4">
        <v>34567.556</v>
      </c>
    </row>
    <row r="113" spans="1:10" s="4" customFormat="1" ht="12.75">
      <c r="A113" s="18" t="s">
        <v>143</v>
      </c>
      <c r="B113" s="19">
        <f>B112/B$9*100</f>
        <v>11.022044088176353</v>
      </c>
      <c r="C113" s="19">
        <f aca="true" t="shared" si="13" ref="C113:I113">C112/C$9*100</f>
        <v>9.00865944927885</v>
      </c>
      <c r="D113" s="19">
        <f>D112/D$9*100</f>
        <v>9.413024864339224</v>
      </c>
      <c r="E113" s="19">
        <f t="shared" si="13"/>
        <v>13.898305084745763</v>
      </c>
      <c r="F113" s="19">
        <f>F112/F$9*100</f>
        <v>5.146812457607035</v>
      </c>
      <c r="G113" s="19">
        <f t="shared" si="13"/>
        <v>7.267099896184454</v>
      </c>
      <c r="H113" s="19">
        <f t="shared" si="13"/>
        <v>8.275862068965518</v>
      </c>
      <c r="I113" s="19">
        <f t="shared" si="13"/>
        <v>9.64629368019831</v>
      </c>
      <c r="J113" s="19">
        <f>J112/J$9*100</f>
        <v>8.236033631744474</v>
      </c>
    </row>
    <row r="114" spans="1:10" s="4" customFormat="1" ht="12.75">
      <c r="A114" s="4" t="s">
        <v>122</v>
      </c>
      <c r="B114" s="4">
        <v>34</v>
      </c>
      <c r="C114" s="4">
        <v>12770</v>
      </c>
      <c r="D114" s="4">
        <v>156998.334</v>
      </c>
      <c r="E114" s="4">
        <v>15</v>
      </c>
      <c r="F114" s="4">
        <v>4234</v>
      </c>
      <c r="G114" s="4">
        <v>74388.105</v>
      </c>
      <c r="H114" s="4">
        <v>5</v>
      </c>
      <c r="I114" s="4">
        <v>1082</v>
      </c>
      <c r="J114" s="4">
        <v>9831.14</v>
      </c>
    </row>
    <row r="115" spans="1:10" s="4" customFormat="1" ht="12.75">
      <c r="A115" s="4" t="s">
        <v>123</v>
      </c>
      <c r="B115" s="4">
        <v>17</v>
      </c>
      <c r="C115" s="4">
        <v>33470</v>
      </c>
      <c r="D115" s="4">
        <v>418344.082</v>
      </c>
      <c r="E115" s="4">
        <v>5</v>
      </c>
      <c r="F115" s="4">
        <v>2404</v>
      </c>
      <c r="G115" s="4">
        <v>40389.83</v>
      </c>
      <c r="H115" s="4">
        <v>3</v>
      </c>
      <c r="I115" s="4">
        <v>1520</v>
      </c>
      <c r="J115" s="4">
        <v>14914.192</v>
      </c>
    </row>
    <row r="116" spans="1:10" s="4" customFormat="1" ht="12.75">
      <c r="A116" s="4" t="s">
        <v>124</v>
      </c>
      <c r="B116" s="4">
        <v>11</v>
      </c>
      <c r="C116" s="4">
        <v>2976</v>
      </c>
      <c r="D116" s="4">
        <v>31038.824</v>
      </c>
      <c r="E116" s="4">
        <v>6</v>
      </c>
      <c r="F116" s="4">
        <v>1680</v>
      </c>
      <c r="G116" s="4">
        <v>18000</v>
      </c>
      <c r="H116" s="4">
        <v>2</v>
      </c>
      <c r="I116" s="4">
        <v>595</v>
      </c>
      <c r="J116" s="4">
        <v>5775.335</v>
      </c>
    </row>
    <row r="117" spans="1:10" s="4" customFormat="1" ht="12.75">
      <c r="A117" s="4" t="s">
        <v>125</v>
      </c>
      <c r="B117" s="4">
        <v>48</v>
      </c>
      <c r="C117" s="4">
        <v>14400</v>
      </c>
      <c r="D117" s="4">
        <v>268719.543</v>
      </c>
      <c r="E117" s="4">
        <v>15</v>
      </c>
      <c r="F117" s="4">
        <v>4278</v>
      </c>
      <c r="G117" s="4">
        <v>112792.399</v>
      </c>
      <c r="H117" s="4">
        <v>2</v>
      </c>
      <c r="I117" s="4">
        <v>422</v>
      </c>
      <c r="J117" s="4">
        <v>4046.889</v>
      </c>
    </row>
    <row r="118" s="4" customFormat="1" ht="12.75"/>
    <row r="119" spans="1:10" s="4" customFormat="1" ht="12.75">
      <c r="A119" s="4" t="s">
        <v>127</v>
      </c>
      <c r="B119" s="4">
        <v>112</v>
      </c>
      <c r="C119" s="4">
        <v>89712</v>
      </c>
      <c r="D119" s="4">
        <v>871395.6390000001</v>
      </c>
      <c r="E119" s="4">
        <v>10</v>
      </c>
      <c r="F119" s="4">
        <v>14961</v>
      </c>
      <c r="G119" s="4">
        <v>104404.267</v>
      </c>
      <c r="H119" s="4">
        <v>13</v>
      </c>
      <c r="I119" s="4">
        <v>4085</v>
      </c>
      <c r="J119" s="4">
        <v>35908.708</v>
      </c>
    </row>
    <row r="120" spans="1:10" s="4" customFormat="1" ht="12.75">
      <c r="A120" s="18" t="s">
        <v>143</v>
      </c>
      <c r="B120" s="19">
        <f>B119/B$9*100</f>
        <v>11.22244488977956</v>
      </c>
      <c r="C120" s="19">
        <f aca="true" t="shared" si="14" ref="C120:I120">C119/C$9*100</f>
        <v>12.704113061395</v>
      </c>
      <c r="D120" s="19">
        <f>D119/D$9*100</f>
        <v>9.373170468965023</v>
      </c>
      <c r="E120" s="19">
        <f t="shared" si="14"/>
        <v>3.389830508474576</v>
      </c>
      <c r="F120" s="19">
        <f>F119/F$9*100</f>
        <v>6.113167765819217</v>
      </c>
      <c r="G120" s="19">
        <f t="shared" si="14"/>
        <v>3.089608689773228</v>
      </c>
      <c r="H120" s="19">
        <f t="shared" si="14"/>
        <v>8.96551724137931</v>
      </c>
      <c r="I120" s="19">
        <f t="shared" si="14"/>
        <v>10.88839725990884</v>
      </c>
      <c r="J120" s="19">
        <f>J119/J$9*100</f>
        <v>8.555575255609389</v>
      </c>
    </row>
    <row r="121" spans="1:10" s="4" customFormat="1" ht="12.75">
      <c r="A121" s="4" t="s">
        <v>128</v>
      </c>
      <c r="B121" s="4">
        <v>40</v>
      </c>
      <c r="C121" s="4">
        <v>50399</v>
      </c>
      <c r="D121" s="4">
        <v>327543.939</v>
      </c>
      <c r="E121" s="4">
        <v>7</v>
      </c>
      <c r="F121" s="4">
        <v>13405</v>
      </c>
      <c r="G121" s="4">
        <v>87292.267</v>
      </c>
      <c r="H121" s="4">
        <v>7</v>
      </c>
      <c r="I121" s="4">
        <v>2183</v>
      </c>
      <c r="J121" s="4">
        <v>13077.83</v>
      </c>
    </row>
    <row r="122" spans="1:10" s="4" customFormat="1" ht="12.75">
      <c r="A122" s="4" t="s">
        <v>129</v>
      </c>
      <c r="B122" s="4">
        <v>19</v>
      </c>
      <c r="C122" s="4">
        <v>10298</v>
      </c>
      <c r="D122" s="4">
        <v>103525.816</v>
      </c>
      <c r="E122" s="4">
        <v>0</v>
      </c>
      <c r="F122" s="4">
        <v>0</v>
      </c>
      <c r="G122" s="4">
        <v>0</v>
      </c>
      <c r="H122" s="4">
        <v>1</v>
      </c>
      <c r="I122" s="4">
        <v>321</v>
      </c>
      <c r="J122" s="4">
        <v>4550</v>
      </c>
    </row>
    <row r="123" spans="1:10" s="4" customFormat="1" ht="12.75">
      <c r="A123" s="4" t="s">
        <v>130</v>
      </c>
      <c r="B123" s="4">
        <v>43</v>
      </c>
      <c r="C123" s="4">
        <v>26490</v>
      </c>
      <c r="D123" s="4">
        <v>401440.032</v>
      </c>
      <c r="E123" s="4">
        <v>2</v>
      </c>
      <c r="F123" s="4">
        <v>874</v>
      </c>
      <c r="G123" s="4">
        <v>7112</v>
      </c>
      <c r="H123" s="4">
        <v>5</v>
      </c>
      <c r="I123" s="4">
        <v>1581</v>
      </c>
      <c r="J123" s="4">
        <v>18280.878</v>
      </c>
    </row>
    <row r="124" spans="1:10" s="4" customFormat="1" ht="12.75">
      <c r="A124" s="17" t="s">
        <v>131</v>
      </c>
      <c r="B124" s="4">
        <v>10</v>
      </c>
      <c r="C124" s="4">
        <v>2525</v>
      </c>
      <c r="D124" s="4">
        <v>38885.852</v>
      </c>
      <c r="E124" s="4">
        <v>1</v>
      </c>
      <c r="F124" s="4">
        <v>682</v>
      </c>
      <c r="G124" s="4">
        <v>10000</v>
      </c>
      <c r="H124" s="4">
        <v>0</v>
      </c>
      <c r="I124" s="4">
        <v>0</v>
      </c>
      <c r="J124" s="4">
        <v>0</v>
      </c>
    </row>
    <row r="125" s="4" customFormat="1" ht="12.75">
      <c r="A125" s="17"/>
    </row>
    <row r="126" spans="1:10" s="4" customFormat="1" ht="12.75">
      <c r="A126" s="4" t="s">
        <v>132</v>
      </c>
      <c r="B126" s="4">
        <v>41</v>
      </c>
      <c r="C126" s="4">
        <v>39170</v>
      </c>
      <c r="D126" s="4">
        <v>475250.125</v>
      </c>
      <c r="E126" s="4">
        <v>7</v>
      </c>
      <c r="F126" s="4">
        <v>6342</v>
      </c>
      <c r="G126" s="4">
        <v>53589.539</v>
      </c>
      <c r="H126" s="4">
        <v>5</v>
      </c>
      <c r="I126" s="4">
        <v>867</v>
      </c>
      <c r="J126" s="4">
        <v>8305.365</v>
      </c>
    </row>
    <row r="127" spans="1:10" s="4" customFormat="1" ht="12.75">
      <c r="A127" s="18" t="s">
        <v>143</v>
      </c>
      <c r="B127" s="19">
        <f>B126/B$9*100</f>
        <v>4.108216432865731</v>
      </c>
      <c r="C127" s="19">
        <f aca="true" t="shared" si="15" ref="C127:I127">C126/C$9*100</f>
        <v>5.546862277229827</v>
      </c>
      <c r="D127" s="19">
        <f>D126/D$9*100</f>
        <v>5.112029757383184</v>
      </c>
      <c r="E127" s="19">
        <f t="shared" si="15"/>
        <v>2.3728813559322033</v>
      </c>
      <c r="F127" s="19">
        <f>F126/F$9*100</f>
        <v>2.591384932212116</v>
      </c>
      <c r="G127" s="19">
        <f t="shared" si="15"/>
        <v>1.5858614799272648</v>
      </c>
      <c r="H127" s="19">
        <f t="shared" si="15"/>
        <v>3.4482758620689653</v>
      </c>
      <c r="I127" s="19">
        <f t="shared" si="15"/>
        <v>2.310952368259722</v>
      </c>
      <c r="J127" s="19">
        <f>J126/J$9*100</f>
        <v>1.97882851376341</v>
      </c>
    </row>
    <row r="128" spans="1:10" s="4" customFormat="1" ht="12.75">
      <c r="A128" s="4" t="s">
        <v>133</v>
      </c>
      <c r="B128" s="4">
        <v>15</v>
      </c>
      <c r="C128" s="4">
        <v>29826</v>
      </c>
      <c r="D128" s="4">
        <v>397140.792</v>
      </c>
      <c r="E128" s="4">
        <v>2</v>
      </c>
      <c r="F128" s="4">
        <v>907</v>
      </c>
      <c r="G128" s="4">
        <v>13444.462</v>
      </c>
      <c r="H128" s="4">
        <v>1</v>
      </c>
      <c r="I128" s="4">
        <v>485</v>
      </c>
      <c r="J128" s="4">
        <v>3535.325</v>
      </c>
    </row>
    <row r="129" spans="1:10" s="4" customFormat="1" ht="12.75">
      <c r="A129" s="4" t="s">
        <v>134</v>
      </c>
      <c r="B129" s="4">
        <v>4</v>
      </c>
      <c r="C129" s="4">
        <v>557</v>
      </c>
      <c r="D129" s="4">
        <v>7617.124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135</v>
      </c>
      <c r="B130" s="4">
        <v>5</v>
      </c>
      <c r="C130" s="4">
        <v>5571</v>
      </c>
      <c r="D130" s="4">
        <v>39381.399</v>
      </c>
      <c r="E130" s="4">
        <v>1</v>
      </c>
      <c r="F130" s="4">
        <v>5014</v>
      </c>
      <c r="G130" s="4">
        <v>35443.966</v>
      </c>
      <c r="H130" s="4">
        <v>1</v>
      </c>
      <c r="I130" s="4">
        <v>15</v>
      </c>
      <c r="J130" s="4">
        <v>106.035</v>
      </c>
    </row>
    <row r="131" spans="1:10" s="4" customFormat="1" ht="12.75">
      <c r="A131" s="4" t="s">
        <v>136</v>
      </c>
      <c r="B131" s="4">
        <v>14</v>
      </c>
      <c r="C131" s="4">
        <v>2790</v>
      </c>
      <c r="D131" s="4">
        <v>27958.036</v>
      </c>
      <c r="E131" s="4">
        <v>3</v>
      </c>
      <c r="F131" s="4">
        <v>259</v>
      </c>
      <c r="G131" s="4">
        <v>3555.933</v>
      </c>
      <c r="H131" s="4">
        <v>3</v>
      </c>
      <c r="I131" s="4">
        <v>367</v>
      </c>
      <c r="J131" s="4">
        <v>4664.005</v>
      </c>
    </row>
    <row r="132" spans="1:10" s="4" customFormat="1" ht="12.75">
      <c r="A132" s="4" t="s">
        <v>137</v>
      </c>
      <c r="B132" s="4">
        <v>3</v>
      </c>
      <c r="C132" s="4">
        <v>426</v>
      </c>
      <c r="D132" s="4">
        <v>3152.7740000000003</v>
      </c>
      <c r="E132" s="4">
        <v>1</v>
      </c>
      <c r="F132" s="4">
        <v>162</v>
      </c>
      <c r="G132" s="4">
        <v>1145.178</v>
      </c>
      <c r="H132" s="4">
        <v>0</v>
      </c>
      <c r="I132" s="4">
        <v>0</v>
      </c>
      <c r="J132" s="4">
        <v>0</v>
      </c>
    </row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32</v>
      </c>
      <c r="C4" s="32"/>
      <c r="D4" s="32"/>
      <c r="E4" s="32" t="s">
        <v>31</v>
      </c>
      <c r="F4" s="32"/>
      <c r="G4" s="32"/>
      <c r="H4" s="32" t="s">
        <v>19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80</v>
      </c>
      <c r="C9" s="9">
        <v>86361</v>
      </c>
      <c r="D9" s="9">
        <v>1106583.672</v>
      </c>
      <c r="E9" s="9">
        <v>23</v>
      </c>
      <c r="F9" s="9">
        <v>35239</v>
      </c>
      <c r="G9" s="9">
        <v>468526.943</v>
      </c>
      <c r="H9" s="9">
        <v>455</v>
      </c>
      <c r="I9" s="9">
        <v>302314</v>
      </c>
      <c r="J9" s="9">
        <v>3922672.445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8</v>
      </c>
      <c r="C11" s="4">
        <v>9367</v>
      </c>
      <c r="D11" s="4">
        <v>105474.973</v>
      </c>
      <c r="E11" s="4">
        <v>1</v>
      </c>
      <c r="F11" s="4">
        <v>298</v>
      </c>
      <c r="G11" s="4">
        <v>7500</v>
      </c>
      <c r="H11" s="4">
        <v>4</v>
      </c>
      <c r="I11" s="4">
        <v>3781</v>
      </c>
      <c r="J11" s="4">
        <v>85021.494</v>
      </c>
    </row>
    <row r="12" spans="1:10" s="4" customFormat="1" ht="12.75">
      <c r="A12" s="18" t="s">
        <v>143</v>
      </c>
      <c r="B12" s="19">
        <f>B11/B$9*100</f>
        <v>10</v>
      </c>
      <c r="C12" s="19">
        <f aca="true" t="shared" si="0" ref="C12:I12">C11/C$9*100</f>
        <v>10.846331098528271</v>
      </c>
      <c r="D12" s="19">
        <f>D11/D$9*100</f>
        <v>9.531585877222305</v>
      </c>
      <c r="E12" s="19">
        <f t="shared" si="0"/>
        <v>4.3478260869565215</v>
      </c>
      <c r="F12" s="19">
        <f t="shared" si="0"/>
        <v>0.8456539629387894</v>
      </c>
      <c r="G12" s="19">
        <f t="shared" si="0"/>
        <v>1.6007617303664858</v>
      </c>
      <c r="H12" s="19">
        <f t="shared" si="0"/>
        <v>0.8791208791208791</v>
      </c>
      <c r="I12" s="19">
        <f t="shared" si="0"/>
        <v>1.2506863724471906</v>
      </c>
      <c r="J12" s="19">
        <f>J11/J$9*100</f>
        <v>2.1674380206884702</v>
      </c>
    </row>
    <row r="13" spans="1:10" s="4" customFormat="1" ht="12.75">
      <c r="A13" s="4" t="s">
        <v>44</v>
      </c>
      <c r="B13" s="4">
        <v>1</v>
      </c>
      <c r="C13" s="4">
        <v>1200</v>
      </c>
      <c r="D13" s="4">
        <v>12758.907</v>
      </c>
      <c r="E13" s="4">
        <v>0</v>
      </c>
      <c r="F13" s="4">
        <v>0</v>
      </c>
      <c r="G13" s="4">
        <v>0</v>
      </c>
      <c r="H13" s="4">
        <v>2</v>
      </c>
      <c r="I13" s="4">
        <v>1353</v>
      </c>
      <c r="J13" s="4">
        <v>19396.294</v>
      </c>
    </row>
    <row r="14" spans="1:10" s="4" customFormat="1" ht="12.75">
      <c r="A14" s="4" t="s">
        <v>45</v>
      </c>
      <c r="B14" s="4">
        <v>1</v>
      </c>
      <c r="C14" s="4">
        <v>3187</v>
      </c>
      <c r="D14" s="4">
        <v>30868</v>
      </c>
      <c r="E14" s="4">
        <v>1</v>
      </c>
      <c r="F14" s="4">
        <v>298</v>
      </c>
      <c r="G14" s="4">
        <v>7500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46</v>
      </c>
      <c r="B15" s="4">
        <v>6</v>
      </c>
      <c r="C15" s="4">
        <v>4980</v>
      </c>
      <c r="D15" s="4">
        <v>61848.066</v>
      </c>
      <c r="E15" s="4">
        <v>0</v>
      </c>
      <c r="F15" s="4">
        <v>0</v>
      </c>
      <c r="G15" s="4">
        <v>0</v>
      </c>
      <c r="H15" s="4">
        <v>2</v>
      </c>
      <c r="I15" s="4">
        <v>2428</v>
      </c>
      <c r="J15" s="4">
        <v>65625.2</v>
      </c>
    </row>
    <row r="16" s="4" customFormat="1" ht="12.75"/>
    <row r="17" spans="1:10" s="4" customFormat="1" ht="12.75">
      <c r="A17" s="4" t="s">
        <v>47</v>
      </c>
      <c r="B17" s="4">
        <v>4</v>
      </c>
      <c r="C17" s="4">
        <v>2457</v>
      </c>
      <c r="D17" s="4">
        <v>86159.69</v>
      </c>
      <c r="E17" s="4">
        <v>1</v>
      </c>
      <c r="F17" s="4">
        <v>480</v>
      </c>
      <c r="G17" s="4">
        <v>4634.798</v>
      </c>
      <c r="H17" s="4">
        <v>9</v>
      </c>
      <c r="I17" s="4">
        <v>4255</v>
      </c>
      <c r="J17" s="4">
        <v>73059.44</v>
      </c>
    </row>
    <row r="18" spans="1:10" s="4" customFormat="1" ht="12.75">
      <c r="A18" s="18" t="s">
        <v>143</v>
      </c>
      <c r="B18" s="19">
        <f>B17/B$9*100</f>
        <v>5</v>
      </c>
      <c r="C18" s="19">
        <f aca="true" t="shared" si="1" ref="C18:I18">C17/C$9*100</f>
        <v>2.8450342168339877</v>
      </c>
      <c r="D18" s="19">
        <f>D17/D$9*100</f>
        <v>7.7860980764588765</v>
      </c>
      <c r="E18" s="19">
        <f t="shared" si="1"/>
        <v>4.3478260869565215</v>
      </c>
      <c r="F18" s="19">
        <f t="shared" si="1"/>
        <v>1.362127188626238</v>
      </c>
      <c r="G18" s="19">
        <f t="shared" si="1"/>
        <v>0.9892276355172172</v>
      </c>
      <c r="H18" s="19">
        <f t="shared" si="1"/>
        <v>1.9780219780219779</v>
      </c>
      <c r="I18" s="19">
        <f t="shared" si="1"/>
        <v>1.4074769941186978</v>
      </c>
      <c r="J18" s="19">
        <f>J17/J$9*100</f>
        <v>1.8624914780515152</v>
      </c>
    </row>
    <row r="19" spans="1:10" s="4" customFormat="1" ht="12.75">
      <c r="A19" s="4" t="s">
        <v>49</v>
      </c>
      <c r="B19" s="4">
        <v>1</v>
      </c>
      <c r="C19" s="4">
        <v>300</v>
      </c>
      <c r="D19" s="4">
        <v>1499.69</v>
      </c>
      <c r="E19" s="4">
        <v>1</v>
      </c>
      <c r="F19" s="4">
        <v>480</v>
      </c>
      <c r="G19" s="4">
        <v>4634.798</v>
      </c>
      <c r="H19" s="4">
        <v>2</v>
      </c>
      <c r="I19" s="4">
        <v>1784</v>
      </c>
      <c r="J19" s="4">
        <v>40292.46</v>
      </c>
    </row>
    <row r="20" spans="1:10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3</v>
      </c>
      <c r="C21" s="4">
        <v>2157</v>
      </c>
      <c r="D21" s="4">
        <v>84660</v>
      </c>
      <c r="E21" s="4">
        <v>0</v>
      </c>
      <c r="F21" s="4">
        <v>0</v>
      </c>
      <c r="G21" s="4">
        <v>0</v>
      </c>
      <c r="H21" s="4">
        <v>6</v>
      </c>
      <c r="I21" s="4">
        <v>1949</v>
      </c>
      <c r="J21" s="4">
        <v>28886.811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522</v>
      </c>
      <c r="J22" s="4">
        <v>3880.169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54</v>
      </c>
      <c r="B25" s="4">
        <v>6</v>
      </c>
      <c r="C25" s="4">
        <v>9921</v>
      </c>
      <c r="D25" s="4">
        <v>106882.977</v>
      </c>
      <c r="E25" s="4">
        <v>0</v>
      </c>
      <c r="F25" s="4">
        <v>0</v>
      </c>
      <c r="G25" s="4">
        <v>0</v>
      </c>
      <c r="H25" s="4">
        <v>42</v>
      </c>
      <c r="I25" s="4">
        <v>12314</v>
      </c>
      <c r="J25" s="4">
        <v>166715.114</v>
      </c>
    </row>
    <row r="26" spans="1:10" s="4" customFormat="1" ht="12.75">
      <c r="A26" s="18" t="s">
        <v>143</v>
      </c>
      <c r="B26" s="19">
        <f>B25/B$9*100</f>
        <v>7.5</v>
      </c>
      <c r="C26" s="19">
        <f aca="true" t="shared" si="2" ref="C26:I26">C25/C$9*100</f>
        <v>11.487824365164832</v>
      </c>
      <c r="D26" s="19">
        <f>D25/D$9*100</f>
        <v>9.658824696628995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9.230769230769232</v>
      </c>
      <c r="I26" s="19">
        <f t="shared" si="2"/>
        <v>4.073248344436579</v>
      </c>
      <c r="J26" s="19">
        <f>J25/J$9*100</f>
        <v>4.250039133716147</v>
      </c>
    </row>
    <row r="27" spans="1:10" s="4" customFormat="1" ht="12.75">
      <c r="A27" s="4" t="s">
        <v>55</v>
      </c>
      <c r="B27" s="4">
        <v>1</v>
      </c>
      <c r="C27" s="4">
        <v>7790</v>
      </c>
      <c r="D27" s="4">
        <v>85139.98</v>
      </c>
      <c r="E27" s="4">
        <v>0</v>
      </c>
      <c r="F27" s="4">
        <v>0</v>
      </c>
      <c r="G27" s="4">
        <v>0</v>
      </c>
      <c r="H27" s="4">
        <v>20</v>
      </c>
      <c r="I27" s="4">
        <v>5312</v>
      </c>
      <c r="J27" s="4">
        <v>65924.956</v>
      </c>
    </row>
    <row r="28" spans="1:10" s="4" customFormat="1" ht="12.75">
      <c r="A28" s="4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5</v>
      </c>
      <c r="I28" s="4">
        <v>1301</v>
      </c>
      <c r="J28" s="4">
        <v>21241.54</v>
      </c>
    </row>
    <row r="29" spans="1:10" s="4" customFormat="1" ht="12.75">
      <c r="A29" s="4" t="s">
        <v>57</v>
      </c>
      <c r="B29" s="4">
        <v>1</v>
      </c>
      <c r="C29" s="4">
        <v>84</v>
      </c>
      <c r="D29" s="4">
        <v>787.627</v>
      </c>
      <c r="E29" s="4">
        <v>0</v>
      </c>
      <c r="F29" s="4">
        <v>0</v>
      </c>
      <c r="G29" s="4">
        <v>0</v>
      </c>
      <c r="H29" s="4">
        <v>5</v>
      </c>
      <c r="I29" s="4">
        <v>777</v>
      </c>
      <c r="J29" s="4">
        <v>11526.147</v>
      </c>
    </row>
    <row r="30" spans="1:10" s="4" customFormat="1" ht="12.75">
      <c r="A30" s="4" t="s">
        <v>58</v>
      </c>
      <c r="B30" s="4">
        <v>4</v>
      </c>
      <c r="C30" s="4">
        <v>2047</v>
      </c>
      <c r="D30" s="4">
        <v>20955.37</v>
      </c>
      <c r="E30" s="4">
        <v>0</v>
      </c>
      <c r="F30" s="4">
        <v>0</v>
      </c>
      <c r="G30" s="4">
        <v>0</v>
      </c>
      <c r="H30" s="4">
        <v>12</v>
      </c>
      <c r="I30" s="4">
        <v>4924</v>
      </c>
      <c r="J30" s="4">
        <v>68022.471</v>
      </c>
    </row>
    <row r="31" s="4" customFormat="1" ht="12.75"/>
    <row r="32" spans="1:10" s="4" customFormat="1" ht="12.75">
      <c r="A32" s="4" t="s">
        <v>59</v>
      </c>
      <c r="B32" s="4">
        <v>1</v>
      </c>
      <c r="C32" s="4">
        <v>1213</v>
      </c>
      <c r="D32" s="4">
        <v>13450</v>
      </c>
      <c r="E32" s="4">
        <v>0</v>
      </c>
      <c r="F32" s="4">
        <v>0</v>
      </c>
      <c r="G32" s="4">
        <v>0</v>
      </c>
      <c r="H32" s="4">
        <v>9</v>
      </c>
      <c r="I32" s="4">
        <v>3568</v>
      </c>
      <c r="J32" s="4">
        <v>40368.442</v>
      </c>
    </row>
    <row r="33" spans="1:10" s="4" customFormat="1" ht="12.75">
      <c r="A33" s="18" t="s">
        <v>143</v>
      </c>
      <c r="B33" s="19">
        <f>B32/B$9*100</f>
        <v>1.25</v>
      </c>
      <c r="C33" s="19">
        <f aca="true" t="shared" si="3" ref="C33:I33">C32/C$9*100</f>
        <v>1.4045691921121803</v>
      </c>
      <c r="D33" s="19">
        <f>D32/D$9*100</f>
        <v>1.215452598870445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1.9780219780219779</v>
      </c>
      <c r="I33" s="19">
        <f t="shared" si="3"/>
        <v>1.1802298272656906</v>
      </c>
      <c r="J33" s="19">
        <f>J32/J$9*100</f>
        <v>1.0291056050691993</v>
      </c>
    </row>
    <row r="34" spans="1:10" s="4" customFormat="1" ht="12.75">
      <c r="A34" s="4" t="s">
        <v>61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286</v>
      </c>
      <c r="J34" s="4">
        <v>6470.548</v>
      </c>
    </row>
    <row r="35" spans="1:10" s="4" customFormat="1" ht="12.75">
      <c r="A35" s="4" t="s">
        <v>62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4</v>
      </c>
      <c r="I35" s="4">
        <v>1595</v>
      </c>
      <c r="J35" s="4">
        <v>16017.896</v>
      </c>
    </row>
    <row r="36" spans="1:10" s="4" customFormat="1" ht="12.75">
      <c r="A36" s="4" t="s">
        <v>63</v>
      </c>
      <c r="B36" s="4">
        <v>1</v>
      </c>
      <c r="C36" s="4">
        <v>1213</v>
      </c>
      <c r="D36" s="4">
        <v>13450</v>
      </c>
      <c r="E36" s="4">
        <v>0</v>
      </c>
      <c r="F36" s="4">
        <v>0</v>
      </c>
      <c r="G36" s="4">
        <v>0</v>
      </c>
      <c r="H36" s="4">
        <v>3</v>
      </c>
      <c r="I36" s="4">
        <v>1594</v>
      </c>
      <c r="J36" s="4">
        <v>15500</v>
      </c>
    </row>
    <row r="37" spans="1:10" s="4" customFormat="1" ht="12.75">
      <c r="A37" s="4" t="s">
        <v>64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93</v>
      </c>
      <c r="J37" s="4">
        <v>2379.998</v>
      </c>
    </row>
    <row r="38" s="4" customFormat="1" ht="12.75"/>
    <row r="39" spans="1:10" s="4" customFormat="1" ht="12.75">
      <c r="A39" s="4" t="s">
        <v>65</v>
      </c>
      <c r="B39" s="4">
        <v>10</v>
      </c>
      <c r="C39" s="4">
        <v>15303</v>
      </c>
      <c r="D39" s="4">
        <v>231907.231</v>
      </c>
      <c r="E39" s="4">
        <v>0</v>
      </c>
      <c r="F39" s="4">
        <v>0</v>
      </c>
      <c r="G39" s="4">
        <v>0</v>
      </c>
      <c r="H39" s="4">
        <v>22</v>
      </c>
      <c r="I39" s="4">
        <v>10277</v>
      </c>
      <c r="J39" s="4">
        <v>100145.956</v>
      </c>
    </row>
    <row r="40" spans="1:10" s="4" customFormat="1" ht="12.75">
      <c r="A40" s="18" t="s">
        <v>143</v>
      </c>
      <c r="B40" s="19">
        <f>B39/B$9*100</f>
        <v>12.5</v>
      </c>
      <c r="C40" s="19">
        <f aca="true" t="shared" si="4" ref="C40:I40">C39/C$9*100</f>
        <v>17.719804078229757</v>
      </c>
      <c r="D40" s="19">
        <f>D39/D$9*100</f>
        <v>20.95704435805194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4.835164835164836</v>
      </c>
      <c r="I40" s="19">
        <f t="shared" si="4"/>
        <v>3.3994456095318113</v>
      </c>
      <c r="J40" s="19">
        <f>J39/J$9*100</f>
        <v>2.5530032752964162</v>
      </c>
    </row>
    <row r="41" spans="1:10" s="4" customFormat="1" ht="12.75">
      <c r="A41" s="4" t="s">
        <v>66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200</v>
      </c>
      <c r="J41" s="4">
        <v>2100</v>
      </c>
    </row>
    <row r="42" spans="1:10" s="4" customFormat="1" ht="12.75">
      <c r="A42" s="4" t="s">
        <v>67</v>
      </c>
      <c r="B42" s="4">
        <v>5</v>
      </c>
      <c r="C42" s="4">
        <v>13469</v>
      </c>
      <c r="D42" s="4">
        <v>211549.795</v>
      </c>
      <c r="E42" s="4">
        <v>0</v>
      </c>
      <c r="F42" s="4">
        <v>0</v>
      </c>
      <c r="G42" s="4">
        <v>0</v>
      </c>
      <c r="H42" s="4">
        <v>5</v>
      </c>
      <c r="I42" s="4">
        <v>1126</v>
      </c>
      <c r="J42" s="4">
        <v>10925.878</v>
      </c>
    </row>
    <row r="43" spans="1:10" s="4" customFormat="1" ht="12.75">
      <c r="A43" s="4" t="s">
        <v>68</v>
      </c>
      <c r="B43" s="4">
        <v>1</v>
      </c>
      <c r="C43" s="4">
        <v>28</v>
      </c>
      <c r="D43" s="4">
        <v>270</v>
      </c>
      <c r="E43" s="4">
        <v>0</v>
      </c>
      <c r="F43" s="4">
        <v>0</v>
      </c>
      <c r="G43" s="4">
        <v>0</v>
      </c>
      <c r="H43" s="4">
        <v>1</v>
      </c>
      <c r="I43" s="4">
        <v>112</v>
      </c>
      <c r="J43" s="4">
        <v>2969.996</v>
      </c>
    </row>
    <row r="44" spans="1:10" s="4" customFormat="1" ht="12.75">
      <c r="A44" s="4" t="s">
        <v>69</v>
      </c>
      <c r="B44" s="4">
        <v>1</v>
      </c>
      <c r="C44" s="4">
        <v>791</v>
      </c>
      <c r="D44" s="4">
        <v>7857.334</v>
      </c>
      <c r="E44" s="4">
        <v>0</v>
      </c>
      <c r="F44" s="4">
        <v>0</v>
      </c>
      <c r="G44" s="4">
        <v>0</v>
      </c>
      <c r="H44" s="4">
        <v>4</v>
      </c>
      <c r="I44" s="4">
        <v>4616</v>
      </c>
      <c r="J44" s="4">
        <v>46295.7</v>
      </c>
    </row>
    <row r="45" spans="1:10" s="4" customFormat="1" ht="12.75">
      <c r="A45" s="4" t="s">
        <v>70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11</v>
      </c>
      <c r="I45" s="4">
        <v>4223</v>
      </c>
      <c r="J45" s="4">
        <v>37854.382</v>
      </c>
    </row>
    <row r="46" spans="1:10" s="4" customFormat="1" ht="12.75">
      <c r="A46" s="4" t="s">
        <v>71</v>
      </c>
      <c r="B46" s="4">
        <v>3</v>
      </c>
      <c r="C46" s="4">
        <v>1015</v>
      </c>
      <c r="D46" s="4">
        <v>12230.102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="4" customFormat="1" ht="12.75"/>
    <row r="49" spans="1:10" s="4" customFormat="1" ht="12.75">
      <c r="A49" s="4" t="s">
        <v>73</v>
      </c>
      <c r="B49" s="4">
        <v>10</v>
      </c>
      <c r="C49" s="4">
        <v>5140</v>
      </c>
      <c r="D49" s="4">
        <v>101154.281</v>
      </c>
      <c r="E49" s="4">
        <v>0</v>
      </c>
      <c r="F49" s="4">
        <v>0</v>
      </c>
      <c r="G49" s="4">
        <v>0</v>
      </c>
      <c r="H49" s="4">
        <v>21</v>
      </c>
      <c r="I49" s="4">
        <v>8100</v>
      </c>
      <c r="J49" s="4">
        <v>104369.109</v>
      </c>
    </row>
    <row r="50" spans="1:10" s="4" customFormat="1" ht="12.75">
      <c r="A50" s="18" t="s">
        <v>143</v>
      </c>
      <c r="B50" s="19">
        <f>B49/B$9*100</f>
        <v>12.5</v>
      </c>
      <c r="C50" s="19">
        <f aca="true" t="shared" si="5" ref="C50:I50">C49/C$9*100</f>
        <v>5.951760632692998</v>
      </c>
      <c r="D50" s="19">
        <f>D49/D$9*100</f>
        <v>9.141132619206042</v>
      </c>
      <c r="E50" s="19">
        <f t="shared" si="5"/>
        <v>0</v>
      </c>
      <c r="F50" s="19">
        <f t="shared" si="5"/>
        <v>0</v>
      </c>
      <c r="G50" s="19">
        <f t="shared" si="5"/>
        <v>0</v>
      </c>
      <c r="H50" s="19">
        <f t="shared" si="5"/>
        <v>4.615384615384616</v>
      </c>
      <c r="I50" s="19">
        <f t="shared" si="5"/>
        <v>2.6793334083105647</v>
      </c>
      <c r="J50" s="19">
        <f>J49/J$9*100</f>
        <v>2.6606633733345024</v>
      </c>
    </row>
    <row r="51" spans="1:10" s="4" customFormat="1" ht="12.75">
      <c r="A51" s="4" t="s">
        <v>74</v>
      </c>
      <c r="B51" s="4">
        <v>4</v>
      </c>
      <c r="C51" s="4">
        <v>2374</v>
      </c>
      <c r="D51" s="4">
        <v>69056.523</v>
      </c>
      <c r="E51" s="4">
        <v>0</v>
      </c>
      <c r="F51" s="4">
        <v>0</v>
      </c>
      <c r="G51" s="4">
        <v>0</v>
      </c>
      <c r="H51" s="4">
        <v>2</v>
      </c>
      <c r="I51" s="4">
        <v>954</v>
      </c>
      <c r="J51" s="4">
        <v>12198.781</v>
      </c>
    </row>
    <row r="52" spans="1:10" s="4" customFormat="1" ht="12.75">
      <c r="A52" s="4" t="s">
        <v>75</v>
      </c>
      <c r="B52" s="4">
        <v>3</v>
      </c>
      <c r="C52" s="4">
        <v>695</v>
      </c>
      <c r="D52" s="4">
        <v>6991.724</v>
      </c>
      <c r="E52" s="4">
        <v>0</v>
      </c>
      <c r="F52" s="4">
        <v>0</v>
      </c>
      <c r="G52" s="4">
        <v>0</v>
      </c>
      <c r="H52" s="4">
        <v>4</v>
      </c>
      <c r="I52" s="4">
        <v>1743</v>
      </c>
      <c r="J52" s="4">
        <v>17847.486</v>
      </c>
    </row>
    <row r="53" spans="1:10" s="4" customFormat="1" ht="12.75">
      <c r="A53" s="4" t="s">
        <v>76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2</v>
      </c>
      <c r="I53" s="4">
        <v>925</v>
      </c>
      <c r="J53" s="4">
        <v>12692.802</v>
      </c>
    </row>
    <row r="54" spans="1:10" s="4" customFormat="1" ht="12.75">
      <c r="A54" s="4" t="s">
        <v>77</v>
      </c>
      <c r="B54" s="4">
        <v>1</v>
      </c>
      <c r="C54" s="4">
        <v>1820</v>
      </c>
      <c r="D54" s="4">
        <v>21728.771</v>
      </c>
      <c r="E54" s="4">
        <v>0</v>
      </c>
      <c r="F54" s="4">
        <v>0</v>
      </c>
      <c r="G54" s="4">
        <v>0</v>
      </c>
      <c r="H54" s="4">
        <v>10</v>
      </c>
      <c r="I54" s="4">
        <v>3192</v>
      </c>
      <c r="J54" s="4">
        <v>41130.573</v>
      </c>
    </row>
    <row r="55" spans="1:10" s="4" customFormat="1" ht="12.75">
      <c r="A55" s="4" t="s">
        <v>78</v>
      </c>
      <c r="B55" s="4">
        <v>2</v>
      </c>
      <c r="C55" s="4">
        <v>251</v>
      </c>
      <c r="D55" s="4">
        <v>3377.263</v>
      </c>
      <c r="E55" s="4">
        <v>0</v>
      </c>
      <c r="F55" s="4">
        <v>0</v>
      </c>
      <c r="G55" s="4">
        <v>0</v>
      </c>
      <c r="H55" s="4">
        <v>3</v>
      </c>
      <c r="I55" s="4">
        <v>1286</v>
      </c>
      <c r="J55" s="4">
        <v>20499.467</v>
      </c>
    </row>
    <row r="56" s="4" customFormat="1" ht="12.75"/>
    <row r="57" spans="1:10" s="4" customFormat="1" ht="12.75">
      <c r="A57" s="4" t="s">
        <v>79</v>
      </c>
      <c r="B57" s="4">
        <v>1</v>
      </c>
      <c r="C57" s="4">
        <v>77</v>
      </c>
      <c r="D57" s="4">
        <v>770</v>
      </c>
      <c r="E57" s="4">
        <v>0</v>
      </c>
      <c r="F57" s="4">
        <v>0</v>
      </c>
      <c r="G57" s="4">
        <v>0</v>
      </c>
      <c r="H57" s="4">
        <v>41</v>
      </c>
      <c r="I57" s="4">
        <v>16134</v>
      </c>
      <c r="J57" s="4">
        <v>241247.073</v>
      </c>
    </row>
    <row r="58" spans="1:10" s="4" customFormat="1" ht="12.75">
      <c r="A58" s="18" t="s">
        <v>143</v>
      </c>
      <c r="B58" s="19">
        <f>B57/B$9*100</f>
        <v>1.25</v>
      </c>
      <c r="C58" s="19">
        <f aca="true" t="shared" si="6" ref="C58:I58">C57/C$9*100</f>
        <v>0.08916061648197682</v>
      </c>
      <c r="D58" s="19">
        <f>D57/D$9*100</f>
        <v>0.06958353168254593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9.010989010989011</v>
      </c>
      <c r="I58" s="19">
        <f t="shared" si="6"/>
        <v>5.336835211071931</v>
      </c>
      <c r="J58" s="19">
        <f>J57/J$9*100</f>
        <v>6.150069280128232</v>
      </c>
    </row>
    <row r="59" spans="1:10" s="4" customFormat="1" ht="12.75">
      <c r="A59" s="4" t="s">
        <v>80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3</v>
      </c>
      <c r="I59" s="4">
        <v>1826</v>
      </c>
      <c r="J59" s="4">
        <v>21049.598</v>
      </c>
    </row>
    <row r="60" spans="1:10" s="4" customFormat="1" ht="12.75">
      <c r="A60" s="4" t="s">
        <v>81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7</v>
      </c>
      <c r="I60" s="4">
        <v>1852</v>
      </c>
      <c r="J60" s="4">
        <v>25120.805</v>
      </c>
    </row>
    <row r="61" spans="1:10" s="4" customFormat="1" ht="12.75">
      <c r="A61" s="4" t="s">
        <v>82</v>
      </c>
      <c r="B61" s="4">
        <v>1</v>
      </c>
      <c r="C61" s="4">
        <v>77</v>
      </c>
      <c r="D61" s="4">
        <v>770</v>
      </c>
      <c r="E61" s="4">
        <v>0</v>
      </c>
      <c r="F61" s="4">
        <v>0</v>
      </c>
      <c r="G61" s="4">
        <v>0</v>
      </c>
      <c r="H61" s="4">
        <v>21</v>
      </c>
      <c r="I61" s="4">
        <v>9315</v>
      </c>
      <c r="J61" s="4">
        <v>129318.653</v>
      </c>
    </row>
    <row r="62" spans="1:10" s="4" customFormat="1" ht="12.75">
      <c r="A62" s="4" t="s">
        <v>83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9</v>
      </c>
      <c r="I62" s="4">
        <v>3035</v>
      </c>
      <c r="J62" s="4">
        <v>64706.017</v>
      </c>
    </row>
    <row r="63" spans="1:10" s="4" customFormat="1" ht="12.75">
      <c r="A63" s="4" t="s">
        <v>84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106</v>
      </c>
      <c r="J63" s="4">
        <v>1052</v>
      </c>
    </row>
    <row r="64" s="4" customFormat="1" ht="12.75"/>
    <row r="65" spans="1:10" s="4" customFormat="1" ht="12.75">
      <c r="A65" s="4" t="s">
        <v>85</v>
      </c>
      <c r="B65" s="4">
        <v>2</v>
      </c>
      <c r="C65" s="4">
        <v>794</v>
      </c>
      <c r="D65" s="4">
        <v>11932.977</v>
      </c>
      <c r="E65" s="4">
        <v>1</v>
      </c>
      <c r="F65" s="4">
        <v>648</v>
      </c>
      <c r="G65" s="4">
        <v>10291.577</v>
      </c>
      <c r="H65" s="4">
        <v>14</v>
      </c>
      <c r="I65" s="4">
        <v>21113</v>
      </c>
      <c r="J65" s="4">
        <v>737009.252</v>
      </c>
    </row>
    <row r="66" spans="1:10" s="4" customFormat="1" ht="12.75">
      <c r="A66" s="18" t="s">
        <v>143</v>
      </c>
      <c r="B66" s="19">
        <f>B65/B$9*100</f>
        <v>2.5</v>
      </c>
      <c r="C66" s="19">
        <f aca="true" t="shared" si="7" ref="C66:I66">C65/C$9*100</f>
        <v>0.9193964868401245</v>
      </c>
      <c r="D66" s="19">
        <f>D65/D$9*100</f>
        <v>1.078361926164405</v>
      </c>
      <c r="E66" s="19">
        <f t="shared" si="7"/>
        <v>4.3478260869565215</v>
      </c>
      <c r="F66" s="19">
        <f t="shared" si="7"/>
        <v>1.8388717046454215</v>
      </c>
      <c r="G66" s="19">
        <f t="shared" si="7"/>
        <v>2.1965816808959904</v>
      </c>
      <c r="H66" s="19">
        <f t="shared" si="7"/>
        <v>3.076923076923077</v>
      </c>
      <c r="I66" s="19">
        <f t="shared" si="7"/>
        <v>6.983798302427277</v>
      </c>
      <c r="J66" s="19">
        <f>J65/J$9*100</f>
        <v>18.788447476398964</v>
      </c>
    </row>
    <row r="67" spans="1:10" s="4" customFormat="1" ht="12.75">
      <c r="A67" s="4" t="s">
        <v>86</v>
      </c>
      <c r="B67" s="4">
        <v>0</v>
      </c>
      <c r="C67" s="4">
        <v>0</v>
      </c>
      <c r="D67" s="4">
        <v>0</v>
      </c>
      <c r="E67" s="4">
        <v>1</v>
      </c>
      <c r="F67" s="4">
        <v>648</v>
      </c>
      <c r="G67" s="4">
        <v>10291.577</v>
      </c>
      <c r="H67" s="4">
        <v>5</v>
      </c>
      <c r="I67" s="4">
        <v>2838</v>
      </c>
      <c r="J67" s="4">
        <v>69066.721</v>
      </c>
    </row>
    <row r="68" spans="1:10" s="4" customFormat="1" ht="12.75">
      <c r="A68" s="4" t="s">
        <v>87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2</v>
      </c>
      <c r="I68" s="4">
        <v>14478</v>
      </c>
      <c r="J68" s="4">
        <v>604913.51</v>
      </c>
    </row>
    <row r="69" spans="1:10" s="4" customFormat="1" ht="12.75">
      <c r="A69" s="4" t="s">
        <v>88</v>
      </c>
      <c r="B69" s="4">
        <v>1</v>
      </c>
      <c r="C69" s="4">
        <v>109</v>
      </c>
      <c r="D69" s="4">
        <v>4800</v>
      </c>
      <c r="E69" s="4">
        <v>0</v>
      </c>
      <c r="F69" s="4">
        <v>0</v>
      </c>
      <c r="G69" s="4">
        <v>0</v>
      </c>
      <c r="H69" s="4">
        <v>4</v>
      </c>
      <c r="I69" s="4">
        <v>1870</v>
      </c>
      <c r="J69" s="4">
        <v>32711.025</v>
      </c>
    </row>
    <row r="70" spans="1:10" s="4" customFormat="1" ht="12.75">
      <c r="A70" s="4" t="s">
        <v>89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268</v>
      </c>
      <c r="J71" s="4">
        <v>5317.996</v>
      </c>
    </row>
    <row r="72" spans="1:10" s="4" customFormat="1" ht="12.75">
      <c r="A72" s="4" t="s">
        <v>91</v>
      </c>
      <c r="B72" s="4">
        <v>1</v>
      </c>
      <c r="C72" s="4">
        <v>685</v>
      </c>
      <c r="D72" s="4">
        <v>7132.977</v>
      </c>
      <c r="E72" s="4">
        <v>0</v>
      </c>
      <c r="F72" s="4">
        <v>0</v>
      </c>
      <c r="G72" s="4">
        <v>0</v>
      </c>
      <c r="H72" s="4">
        <v>2</v>
      </c>
      <c r="I72" s="4">
        <v>1659</v>
      </c>
      <c r="J72" s="4">
        <v>25000</v>
      </c>
    </row>
    <row r="73" s="4" customFormat="1" ht="12.75"/>
    <row r="74" spans="1:10" s="4" customFormat="1" ht="12.75">
      <c r="A74" s="4" t="s">
        <v>92</v>
      </c>
      <c r="B74" s="4">
        <v>4</v>
      </c>
      <c r="C74" s="4">
        <v>882</v>
      </c>
      <c r="D74" s="4">
        <v>13791.108</v>
      </c>
      <c r="E74" s="4">
        <v>0</v>
      </c>
      <c r="F74" s="4">
        <v>0</v>
      </c>
      <c r="G74" s="4">
        <v>0</v>
      </c>
      <c r="H74" s="4">
        <v>39</v>
      </c>
      <c r="I74" s="4">
        <v>15557</v>
      </c>
      <c r="J74" s="4">
        <v>335014.176</v>
      </c>
    </row>
    <row r="75" spans="1:10" s="4" customFormat="1" ht="12.75">
      <c r="A75" s="18" t="s">
        <v>143</v>
      </c>
      <c r="B75" s="19">
        <f>B74/B$9*100</f>
        <v>5</v>
      </c>
      <c r="C75" s="19">
        <f aca="true" t="shared" si="8" ref="C75:I75">C74/C$9*100</f>
        <v>1.0212943342480982</v>
      </c>
      <c r="D75" s="19">
        <f>D74/D$9*100</f>
        <v>1.2462779226693668</v>
      </c>
      <c r="E75" s="19">
        <f t="shared" si="8"/>
        <v>0</v>
      </c>
      <c r="F75" s="19">
        <f t="shared" si="8"/>
        <v>0</v>
      </c>
      <c r="G75" s="19">
        <f t="shared" si="8"/>
        <v>0</v>
      </c>
      <c r="H75" s="19">
        <f t="shared" si="8"/>
        <v>8.571428571428571</v>
      </c>
      <c r="I75" s="19">
        <f t="shared" si="8"/>
        <v>5.145974053467587</v>
      </c>
      <c r="J75" s="19">
        <f>J74/J$9*100</f>
        <v>8.54045757572807</v>
      </c>
    </row>
    <row r="76" spans="1:10" s="4" customFormat="1" ht="12.75">
      <c r="A76" s="4" t="s">
        <v>93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14</v>
      </c>
      <c r="I76" s="4">
        <v>3150</v>
      </c>
      <c r="J76" s="4">
        <v>44431.728</v>
      </c>
    </row>
    <row r="77" spans="1:10" s="4" customFormat="1" ht="12.75">
      <c r="A77" s="4" t="s">
        <v>94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1</v>
      </c>
      <c r="C78" s="4">
        <v>98</v>
      </c>
      <c r="D78" s="4">
        <v>2995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96</v>
      </c>
      <c r="B79" s="4">
        <v>2</v>
      </c>
      <c r="C79" s="4">
        <v>740</v>
      </c>
      <c r="D79" s="4">
        <v>10344.938</v>
      </c>
      <c r="E79" s="4">
        <v>0</v>
      </c>
      <c r="F79" s="4">
        <v>0</v>
      </c>
      <c r="G79" s="4">
        <v>0</v>
      </c>
      <c r="H79" s="4">
        <v>6</v>
      </c>
      <c r="I79" s="4">
        <v>1354</v>
      </c>
      <c r="J79" s="4">
        <v>16863.513</v>
      </c>
    </row>
    <row r="80" spans="1:10" s="4" customFormat="1" ht="12.75">
      <c r="A80" s="4" t="s">
        <v>97</v>
      </c>
      <c r="B80" s="4">
        <v>1</v>
      </c>
      <c r="C80" s="4">
        <v>44</v>
      </c>
      <c r="D80" s="4">
        <v>451.17</v>
      </c>
      <c r="E80" s="4">
        <v>0</v>
      </c>
      <c r="F80" s="4">
        <v>0</v>
      </c>
      <c r="G80" s="4">
        <v>0</v>
      </c>
      <c r="H80" s="4">
        <v>16</v>
      </c>
      <c r="I80" s="4">
        <v>10760</v>
      </c>
      <c r="J80" s="4">
        <v>269257.213</v>
      </c>
    </row>
    <row r="81" spans="1:10" s="4" customFormat="1" ht="12.75">
      <c r="A81" s="4" t="s">
        <v>98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  <c r="I81" s="4">
        <v>293</v>
      </c>
      <c r="J81" s="4">
        <v>4461.722</v>
      </c>
    </row>
    <row r="82" s="4" customFormat="1" ht="12.75"/>
    <row r="83" spans="1:10" s="4" customFormat="1" ht="12.75">
      <c r="A83" s="4" t="s">
        <v>99</v>
      </c>
      <c r="B83" s="4">
        <v>11</v>
      </c>
      <c r="C83" s="4">
        <v>5206</v>
      </c>
      <c r="D83" s="4">
        <v>71930.012</v>
      </c>
      <c r="E83" s="4">
        <v>7</v>
      </c>
      <c r="F83" s="4">
        <v>4246</v>
      </c>
      <c r="G83" s="4">
        <v>75474.746</v>
      </c>
      <c r="H83" s="4">
        <v>50</v>
      </c>
      <c r="I83" s="4">
        <v>24026</v>
      </c>
      <c r="J83" s="4">
        <v>244570.23</v>
      </c>
    </row>
    <row r="84" spans="1:10" s="4" customFormat="1" ht="12.75">
      <c r="A84" s="18" t="s">
        <v>143</v>
      </c>
      <c r="B84" s="19">
        <f>B83/B$9*100</f>
        <v>13.750000000000002</v>
      </c>
      <c r="C84" s="19">
        <f aca="true" t="shared" si="9" ref="C84:I84">C83/C$9*100</f>
        <v>6.028184018248979</v>
      </c>
      <c r="D84" s="19">
        <f>D83/D$9*100</f>
        <v>6.500187362244036</v>
      </c>
      <c r="E84" s="19">
        <f t="shared" si="9"/>
        <v>30.434782608695656</v>
      </c>
      <c r="F84" s="19">
        <f t="shared" si="9"/>
        <v>12.049150089389597</v>
      </c>
      <c r="G84" s="19">
        <f t="shared" si="9"/>
        <v>16.10894466745747</v>
      </c>
      <c r="H84" s="19">
        <f t="shared" si="9"/>
        <v>10.989010989010989</v>
      </c>
      <c r="I84" s="19">
        <f t="shared" si="9"/>
        <v>7.9473659837123</v>
      </c>
      <c r="J84" s="19">
        <f>J83/J$9*100</f>
        <v>6.234785938136112</v>
      </c>
    </row>
    <row r="85" spans="1:10" s="4" customFormat="1" ht="12.75">
      <c r="A85" s="4" t="s">
        <v>100</v>
      </c>
      <c r="B85" s="4">
        <v>4</v>
      </c>
      <c r="C85" s="4">
        <v>3280</v>
      </c>
      <c r="D85" s="4">
        <v>41701.95</v>
      </c>
      <c r="E85" s="4">
        <v>3</v>
      </c>
      <c r="F85" s="4">
        <v>1388</v>
      </c>
      <c r="G85" s="4">
        <v>16831.277</v>
      </c>
      <c r="H85" s="4">
        <v>32</v>
      </c>
      <c r="I85" s="4">
        <v>15322</v>
      </c>
      <c r="J85" s="4">
        <v>140511.023</v>
      </c>
    </row>
    <row r="86" spans="1:10" s="4" customFormat="1" ht="12.75">
      <c r="A86" s="4" t="s">
        <v>101</v>
      </c>
      <c r="B86" s="4">
        <v>4</v>
      </c>
      <c r="C86" s="4">
        <v>1015</v>
      </c>
      <c r="D86" s="4">
        <v>21223.062</v>
      </c>
      <c r="E86" s="4">
        <v>3</v>
      </c>
      <c r="F86" s="4">
        <v>2638</v>
      </c>
      <c r="G86" s="4">
        <v>57622.469</v>
      </c>
      <c r="H86" s="4">
        <v>10</v>
      </c>
      <c r="I86" s="4">
        <v>3679</v>
      </c>
      <c r="J86" s="4">
        <v>61515.826</v>
      </c>
    </row>
    <row r="87" spans="1:10" s="4" customFormat="1" ht="12.75">
      <c r="A87" s="4" t="s">
        <v>102</v>
      </c>
      <c r="B87" s="4">
        <v>0</v>
      </c>
      <c r="C87" s="4">
        <v>0</v>
      </c>
      <c r="D87" s="4">
        <v>0</v>
      </c>
      <c r="E87" s="4">
        <v>1</v>
      </c>
      <c r="F87" s="4">
        <v>220</v>
      </c>
      <c r="G87" s="4">
        <v>1021</v>
      </c>
      <c r="H87" s="4">
        <v>7</v>
      </c>
      <c r="I87" s="4">
        <v>4775</v>
      </c>
      <c r="J87" s="4">
        <v>40043.381</v>
      </c>
    </row>
    <row r="88" spans="1:10" s="4" customFormat="1" ht="12.75">
      <c r="A88" s="4" t="s">
        <v>103</v>
      </c>
      <c r="B88" s="4">
        <v>3</v>
      </c>
      <c r="C88" s="4">
        <v>911</v>
      </c>
      <c r="D88" s="4">
        <v>9005</v>
      </c>
      <c r="E88" s="4">
        <v>0</v>
      </c>
      <c r="F88" s="4">
        <v>0</v>
      </c>
      <c r="G88" s="4">
        <v>0</v>
      </c>
      <c r="H88" s="4">
        <v>1</v>
      </c>
      <c r="I88" s="4">
        <v>250</v>
      </c>
      <c r="J88" s="4">
        <v>2500</v>
      </c>
    </row>
    <row r="89" s="4" customFormat="1" ht="12.75"/>
    <row r="90" spans="1:10" s="4" customFormat="1" ht="12.75">
      <c r="A90" s="4" t="s">
        <v>104</v>
      </c>
      <c r="B90" s="4">
        <v>5</v>
      </c>
      <c r="C90" s="4">
        <v>2924</v>
      </c>
      <c r="D90" s="4">
        <v>71525.532</v>
      </c>
      <c r="E90" s="4">
        <v>1</v>
      </c>
      <c r="F90" s="4">
        <v>862</v>
      </c>
      <c r="G90" s="4">
        <v>8100.002</v>
      </c>
      <c r="H90" s="4">
        <v>27</v>
      </c>
      <c r="I90" s="4">
        <v>14298</v>
      </c>
      <c r="J90" s="4">
        <v>148743.749</v>
      </c>
    </row>
    <row r="91" spans="1:10" s="4" customFormat="1" ht="12.75">
      <c r="A91" s="18" t="s">
        <v>143</v>
      </c>
      <c r="B91" s="19">
        <f>B90/B$9*100</f>
        <v>6.25</v>
      </c>
      <c r="C91" s="19">
        <f aca="true" t="shared" si="10" ref="C91:I91">C90/C$9*100</f>
        <v>3.3857875661467562</v>
      </c>
      <c r="D91" s="19">
        <f>D90/D$9*100</f>
        <v>6.463635223419419</v>
      </c>
      <c r="E91" s="19">
        <f t="shared" si="10"/>
        <v>4.3478260869565215</v>
      </c>
      <c r="F91" s="19">
        <f t="shared" si="10"/>
        <v>2.446153409574619</v>
      </c>
      <c r="G91" s="19">
        <f t="shared" si="10"/>
        <v>1.7288230956655997</v>
      </c>
      <c r="H91" s="19">
        <f t="shared" si="10"/>
        <v>5.934065934065933</v>
      </c>
      <c r="I91" s="19">
        <f t="shared" si="10"/>
        <v>4.729519638521537</v>
      </c>
      <c r="J91" s="19">
        <f>J90/J$9*100</f>
        <v>3.7918982807140815</v>
      </c>
    </row>
    <row r="92" spans="1:10" s="4" customFormat="1" ht="12.75">
      <c r="A92" s="4" t="s">
        <v>105</v>
      </c>
      <c r="B92" s="4">
        <v>2</v>
      </c>
      <c r="C92" s="4">
        <v>174</v>
      </c>
      <c r="D92" s="4">
        <v>2882.687</v>
      </c>
      <c r="E92" s="4">
        <v>0</v>
      </c>
      <c r="F92" s="4">
        <v>0</v>
      </c>
      <c r="G92" s="4">
        <v>0</v>
      </c>
      <c r="H92" s="4">
        <v>2</v>
      </c>
      <c r="I92" s="4">
        <v>252</v>
      </c>
      <c r="J92" s="4">
        <v>3455.856</v>
      </c>
    </row>
    <row r="93" spans="1:10" s="4" customFormat="1" ht="12.75">
      <c r="A93" s="4" t="s">
        <v>106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16</v>
      </c>
      <c r="I93" s="4">
        <v>9477</v>
      </c>
      <c r="J93" s="4">
        <v>93490.454</v>
      </c>
    </row>
    <row r="94" spans="1:10" s="4" customFormat="1" ht="12.75">
      <c r="A94" s="4" t="s">
        <v>107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108</v>
      </c>
      <c r="B95" s="4">
        <v>2</v>
      </c>
      <c r="C95" s="4">
        <v>2736</v>
      </c>
      <c r="D95" s="4">
        <v>68262.845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1</v>
      </c>
      <c r="C96" s="4">
        <v>14</v>
      </c>
      <c r="D96" s="4">
        <v>380</v>
      </c>
      <c r="E96" s="4">
        <v>0</v>
      </c>
      <c r="F96" s="4">
        <v>0</v>
      </c>
      <c r="G96" s="4">
        <v>0</v>
      </c>
      <c r="H96" s="4">
        <v>6</v>
      </c>
      <c r="I96" s="4">
        <v>1817</v>
      </c>
      <c r="J96" s="4">
        <v>18150</v>
      </c>
    </row>
    <row r="97" spans="1:10" s="4" customFormat="1" ht="12.75">
      <c r="A97" s="4" t="s">
        <v>110</v>
      </c>
      <c r="B97" s="4">
        <v>0</v>
      </c>
      <c r="C97" s="4">
        <v>0</v>
      </c>
      <c r="D97" s="4">
        <v>0</v>
      </c>
      <c r="E97" s="4">
        <v>1</v>
      </c>
      <c r="F97" s="4">
        <v>862</v>
      </c>
      <c r="G97" s="4">
        <v>8100.002</v>
      </c>
      <c r="H97" s="4">
        <v>3</v>
      </c>
      <c r="I97" s="4">
        <v>2752</v>
      </c>
      <c r="J97" s="4">
        <v>33647.439</v>
      </c>
    </row>
    <row r="98" s="4" customFormat="1" ht="12.75"/>
    <row r="99" spans="1:10" s="4" customFormat="1" ht="12.75">
      <c r="A99" s="4" t="s">
        <v>111</v>
      </c>
      <c r="B99" s="4">
        <v>2</v>
      </c>
      <c r="C99" s="4">
        <v>929</v>
      </c>
      <c r="D99" s="4">
        <v>10950</v>
      </c>
      <c r="E99" s="4">
        <v>0</v>
      </c>
      <c r="F99" s="4">
        <v>0</v>
      </c>
      <c r="G99" s="4">
        <v>0</v>
      </c>
      <c r="H99" s="4">
        <v>3</v>
      </c>
      <c r="I99" s="4">
        <v>3360</v>
      </c>
      <c r="J99" s="4">
        <v>60795.085</v>
      </c>
    </row>
    <row r="100" spans="1:10" s="4" customFormat="1" ht="12.75">
      <c r="A100" s="18" t="s">
        <v>143</v>
      </c>
      <c r="B100" s="19">
        <f>B99/B$9*100</f>
        <v>2.5</v>
      </c>
      <c r="C100" s="19">
        <f aca="true" t="shared" si="11" ref="C100:I100">C99/C$9*100</f>
        <v>1.0757170482046294</v>
      </c>
      <c r="D100" s="19">
        <f>D99/D$9*100</f>
        <v>0.9895320414595815</v>
      </c>
      <c r="E100" s="19">
        <f t="shared" si="11"/>
        <v>0</v>
      </c>
      <c r="F100" s="19">
        <f t="shared" si="11"/>
        <v>0</v>
      </c>
      <c r="G100" s="19">
        <f t="shared" si="11"/>
        <v>0</v>
      </c>
      <c r="H100" s="19">
        <f t="shared" si="11"/>
        <v>0.6593406593406593</v>
      </c>
      <c r="I100" s="19">
        <f t="shared" si="11"/>
        <v>1.1114271915954934</v>
      </c>
      <c r="J100" s="19">
        <f>J99/J$9*100</f>
        <v>1.5498384290916751</v>
      </c>
    </row>
    <row r="101" spans="1:10" s="4" customFormat="1" ht="12.75">
      <c r="A101" s="4" t="s">
        <v>112</v>
      </c>
      <c r="B101" s="4">
        <v>2</v>
      </c>
      <c r="C101" s="4">
        <v>929</v>
      </c>
      <c r="D101" s="4">
        <v>10950</v>
      </c>
      <c r="E101" s="4">
        <v>0</v>
      </c>
      <c r="F101" s="4">
        <v>0</v>
      </c>
      <c r="G101" s="4">
        <v>0</v>
      </c>
      <c r="H101" s="4">
        <v>1</v>
      </c>
      <c r="I101" s="4">
        <v>1730</v>
      </c>
      <c r="J101" s="4">
        <v>18195.085</v>
      </c>
    </row>
    <row r="102" spans="1:10" s="4" customFormat="1" ht="12.75">
      <c r="A102" s="4" t="s">
        <v>113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2</v>
      </c>
      <c r="I102" s="4">
        <v>1630</v>
      </c>
      <c r="J102" s="4">
        <v>42600</v>
      </c>
    </row>
    <row r="103" s="4" customFormat="1" ht="12.75"/>
    <row r="104" spans="1:10" s="4" customFormat="1" ht="12.75">
      <c r="A104" s="4" t="s">
        <v>142</v>
      </c>
      <c r="B104" s="4">
        <v>3</v>
      </c>
      <c r="C104" s="4">
        <v>427</v>
      </c>
      <c r="D104" s="4">
        <v>1435.3</v>
      </c>
      <c r="E104" s="4">
        <v>2</v>
      </c>
      <c r="F104" s="4">
        <v>626</v>
      </c>
      <c r="G104" s="4">
        <v>16775.64</v>
      </c>
      <c r="H104" s="4">
        <v>22</v>
      </c>
      <c r="I104" s="4">
        <v>75303</v>
      </c>
      <c r="J104" s="4">
        <v>471182.318</v>
      </c>
    </row>
    <row r="105" spans="1:10" s="4" customFormat="1" ht="12.75">
      <c r="A105" s="18" t="s">
        <v>143</v>
      </c>
      <c r="B105" s="19">
        <f>B104/B$9*100</f>
        <v>3.75</v>
      </c>
      <c r="C105" s="19">
        <f aca="true" t="shared" si="12" ref="C105:I105">C104/C$9*100</f>
        <v>0.4944361459455078</v>
      </c>
      <c r="D105" s="19">
        <f>D104/D$9*100</f>
        <v>0.12970551042072487</v>
      </c>
      <c r="E105" s="19">
        <f t="shared" si="12"/>
        <v>8.695652173913043</v>
      </c>
      <c r="F105" s="19">
        <f t="shared" si="12"/>
        <v>1.7764408751667187</v>
      </c>
      <c r="G105" s="19">
        <f t="shared" si="12"/>
        <v>3.5805070019206986</v>
      </c>
      <c r="H105" s="19">
        <f t="shared" si="12"/>
        <v>4.835164835164836</v>
      </c>
      <c r="I105" s="19">
        <f t="shared" si="12"/>
        <v>24.908869585927214</v>
      </c>
      <c r="J105" s="19">
        <f>J104/J$9*100</f>
        <v>12.01176811488781</v>
      </c>
    </row>
    <row r="106" spans="1:10" s="4" customFormat="1" ht="12.75">
      <c r="A106" s="4" t="s">
        <v>116</v>
      </c>
      <c r="B106" s="4">
        <v>0</v>
      </c>
      <c r="C106" s="4">
        <v>0</v>
      </c>
      <c r="D106" s="4">
        <v>0</v>
      </c>
      <c r="E106" s="4">
        <v>1</v>
      </c>
      <c r="F106" s="4">
        <v>526</v>
      </c>
      <c r="G106" s="4">
        <v>15455.64</v>
      </c>
      <c r="H106" s="4">
        <v>1</v>
      </c>
      <c r="I106" s="4">
        <v>171</v>
      </c>
      <c r="J106" s="4">
        <v>1027</v>
      </c>
    </row>
    <row r="107" spans="1:10" s="4" customFormat="1" ht="12.75">
      <c r="A107" s="4" t="s">
        <v>117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155</v>
      </c>
      <c r="J107" s="4">
        <v>2993.304</v>
      </c>
    </row>
    <row r="108" spans="1:10" s="4" customFormat="1" ht="12.75">
      <c r="A108" s="4" t="s">
        <v>118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119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14</v>
      </c>
      <c r="I109" s="4">
        <v>70427</v>
      </c>
      <c r="J109" s="4">
        <v>352137.934</v>
      </c>
    </row>
    <row r="110" spans="1:10" s="4" customFormat="1" ht="12.75">
      <c r="A110" s="4" t="s">
        <v>120</v>
      </c>
      <c r="B110" s="4">
        <v>3</v>
      </c>
      <c r="C110" s="4">
        <v>427</v>
      </c>
      <c r="D110" s="4">
        <v>1435.3</v>
      </c>
      <c r="E110" s="4">
        <v>1</v>
      </c>
      <c r="F110" s="4">
        <v>100</v>
      </c>
      <c r="G110" s="4">
        <v>1320</v>
      </c>
      <c r="H110" s="4">
        <v>6</v>
      </c>
      <c r="I110" s="4">
        <v>4550</v>
      </c>
      <c r="J110" s="4">
        <v>115024.08</v>
      </c>
    </row>
    <row r="111" s="4" customFormat="1" ht="12.75"/>
    <row r="112" spans="1:10" s="4" customFormat="1" ht="12.75">
      <c r="A112" s="4" t="s">
        <v>121</v>
      </c>
      <c r="B112" s="4">
        <v>4</v>
      </c>
      <c r="C112" s="4">
        <v>400</v>
      </c>
      <c r="D112" s="4">
        <v>3494.001</v>
      </c>
      <c r="E112" s="4">
        <v>1</v>
      </c>
      <c r="F112" s="4">
        <v>26744</v>
      </c>
      <c r="G112" s="4">
        <v>308223.846</v>
      </c>
      <c r="H112" s="4">
        <v>52</v>
      </c>
      <c r="I112" s="4">
        <v>20257</v>
      </c>
      <c r="J112" s="4">
        <v>283245.046</v>
      </c>
    </row>
    <row r="113" spans="1:10" s="4" customFormat="1" ht="12.75">
      <c r="A113" s="18" t="s">
        <v>143</v>
      </c>
      <c r="B113" s="19">
        <f>B112/B$9*100</f>
        <v>5</v>
      </c>
      <c r="C113" s="19">
        <f aca="true" t="shared" si="13" ref="C113:I113">C112/C$9*100</f>
        <v>0.46317203367260684</v>
      </c>
      <c r="D113" s="19">
        <f>D112/D$9*100</f>
        <v>0.3157466614056456</v>
      </c>
      <c r="E113" s="19">
        <f t="shared" si="13"/>
        <v>4.3478260869565215</v>
      </c>
      <c r="F113" s="19">
        <f t="shared" si="13"/>
        <v>75.89318652629188</v>
      </c>
      <c r="G113" s="19">
        <f t="shared" si="13"/>
        <v>65.78572494175644</v>
      </c>
      <c r="H113" s="19">
        <f t="shared" si="13"/>
        <v>11.428571428571429</v>
      </c>
      <c r="I113" s="19">
        <f t="shared" si="13"/>
        <v>6.700648994092235</v>
      </c>
      <c r="J113" s="19">
        <f>J112/J$9*100</f>
        <v>7.2207162329099335</v>
      </c>
    </row>
    <row r="114" spans="1:10" s="4" customFormat="1" ht="12.75">
      <c r="A114" s="4" t="s">
        <v>122</v>
      </c>
      <c r="B114" s="4">
        <v>1</v>
      </c>
      <c r="C114" s="4">
        <v>25</v>
      </c>
      <c r="D114" s="4">
        <v>151.501</v>
      </c>
      <c r="E114" s="4">
        <v>0</v>
      </c>
      <c r="F114" s="4">
        <v>0</v>
      </c>
      <c r="G114" s="4">
        <v>0</v>
      </c>
      <c r="H114" s="4">
        <v>13</v>
      </c>
      <c r="I114" s="4">
        <v>7429</v>
      </c>
      <c r="J114" s="4">
        <v>72627.588</v>
      </c>
    </row>
    <row r="115" spans="1:10" s="4" customFormat="1" ht="12.75">
      <c r="A115" s="4" t="s">
        <v>123</v>
      </c>
      <c r="B115" s="4">
        <v>1</v>
      </c>
      <c r="C115" s="4">
        <v>36</v>
      </c>
      <c r="D115" s="4">
        <v>342.5</v>
      </c>
      <c r="E115" s="4">
        <v>1</v>
      </c>
      <c r="F115" s="4">
        <v>26744</v>
      </c>
      <c r="G115" s="4">
        <v>308223.846</v>
      </c>
      <c r="H115" s="4">
        <v>7</v>
      </c>
      <c r="I115" s="4">
        <v>2766</v>
      </c>
      <c r="J115" s="4">
        <v>54473.714</v>
      </c>
    </row>
    <row r="116" spans="1:10" s="4" customFormat="1" ht="12.75">
      <c r="A116" s="4" t="s">
        <v>124</v>
      </c>
      <c r="B116" s="4">
        <v>1</v>
      </c>
      <c r="C116" s="4">
        <v>200</v>
      </c>
      <c r="D116" s="4">
        <v>1900</v>
      </c>
      <c r="E116" s="4">
        <v>0</v>
      </c>
      <c r="F116" s="4">
        <v>0</v>
      </c>
      <c r="G116" s="4">
        <v>0</v>
      </c>
      <c r="H116" s="4">
        <v>2</v>
      </c>
      <c r="I116" s="4">
        <v>501</v>
      </c>
      <c r="J116" s="4">
        <v>5363.489</v>
      </c>
    </row>
    <row r="117" spans="1:10" s="4" customFormat="1" ht="12.75">
      <c r="A117" s="4" t="s">
        <v>125</v>
      </c>
      <c r="B117" s="4">
        <v>1</v>
      </c>
      <c r="C117" s="4">
        <v>139</v>
      </c>
      <c r="D117" s="4">
        <v>1100</v>
      </c>
      <c r="E117" s="4">
        <v>0</v>
      </c>
      <c r="F117" s="4">
        <v>0</v>
      </c>
      <c r="G117" s="4">
        <v>0</v>
      </c>
      <c r="H117" s="4">
        <v>30</v>
      </c>
      <c r="I117" s="4">
        <v>9561</v>
      </c>
      <c r="J117" s="4">
        <v>150780.255</v>
      </c>
    </row>
    <row r="118" s="4" customFormat="1" ht="12.75"/>
    <row r="119" spans="1:10" s="4" customFormat="1" ht="12.75">
      <c r="A119" s="4" t="s">
        <v>127</v>
      </c>
      <c r="B119" s="4">
        <v>9</v>
      </c>
      <c r="C119" s="4">
        <v>31321</v>
      </c>
      <c r="D119" s="4">
        <v>275725.59</v>
      </c>
      <c r="E119" s="4">
        <v>6</v>
      </c>
      <c r="F119" s="4">
        <v>849</v>
      </c>
      <c r="G119" s="4">
        <v>29985.662</v>
      </c>
      <c r="H119" s="4">
        <v>74</v>
      </c>
      <c r="I119" s="4">
        <v>38496</v>
      </c>
      <c r="J119" s="4">
        <v>425371.412</v>
      </c>
    </row>
    <row r="120" spans="1:10" s="4" customFormat="1" ht="12.75">
      <c r="A120" s="18" t="s">
        <v>143</v>
      </c>
      <c r="B120" s="19">
        <f>B119/B$9*100</f>
        <v>11.25</v>
      </c>
      <c r="C120" s="19">
        <f aca="true" t="shared" si="14" ref="C120:I120">C119/C$9*100</f>
        <v>36.2675281666493</v>
      </c>
      <c r="D120" s="19">
        <f>D119/D$9*100</f>
        <v>24.916831594095672</v>
      </c>
      <c r="E120" s="19">
        <f t="shared" si="14"/>
        <v>26.08695652173913</v>
      </c>
      <c r="F120" s="19">
        <f t="shared" si="14"/>
        <v>2.409262464882658</v>
      </c>
      <c r="G120" s="19">
        <f t="shared" si="14"/>
        <v>6.399986691907278</v>
      </c>
      <c r="H120" s="19">
        <f t="shared" si="14"/>
        <v>16.263736263736263</v>
      </c>
      <c r="I120" s="19">
        <f t="shared" si="14"/>
        <v>12.733780109422653</v>
      </c>
      <c r="J120" s="19">
        <f>J119/J$9*100</f>
        <v>10.843918730512305</v>
      </c>
    </row>
    <row r="121" spans="1:10" s="4" customFormat="1" ht="12.75">
      <c r="A121" s="4" t="s">
        <v>128</v>
      </c>
      <c r="B121" s="4">
        <v>2</v>
      </c>
      <c r="C121" s="4">
        <v>28723</v>
      </c>
      <c r="D121" s="4">
        <v>181790.338</v>
      </c>
      <c r="E121" s="4">
        <v>0</v>
      </c>
      <c r="F121" s="4">
        <v>0</v>
      </c>
      <c r="G121" s="4">
        <v>0</v>
      </c>
      <c r="H121" s="4">
        <v>24</v>
      </c>
      <c r="I121" s="4">
        <v>6088</v>
      </c>
      <c r="J121" s="4">
        <v>45383.504</v>
      </c>
    </row>
    <row r="122" spans="1:10" s="4" customFormat="1" ht="12.75">
      <c r="A122" s="4" t="s">
        <v>129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18</v>
      </c>
      <c r="I122" s="4">
        <v>9977</v>
      </c>
      <c r="J122" s="4">
        <v>98975.816</v>
      </c>
    </row>
    <row r="123" spans="1:10" s="4" customFormat="1" ht="12.75">
      <c r="A123" s="4" t="s">
        <v>130</v>
      </c>
      <c r="B123" s="4">
        <v>3</v>
      </c>
      <c r="C123" s="4">
        <v>2181</v>
      </c>
      <c r="D123" s="4">
        <v>86045.178</v>
      </c>
      <c r="E123" s="4">
        <v>6</v>
      </c>
      <c r="F123" s="4">
        <v>849</v>
      </c>
      <c r="G123" s="4">
        <v>29985.662</v>
      </c>
      <c r="H123" s="4">
        <v>27</v>
      </c>
      <c r="I123" s="4">
        <v>21005</v>
      </c>
      <c r="J123" s="4">
        <v>260016.314</v>
      </c>
    </row>
    <row r="124" spans="1:10" s="4" customFormat="1" ht="12.75">
      <c r="A124" s="17" t="s">
        <v>131</v>
      </c>
      <c r="B124" s="4">
        <v>4</v>
      </c>
      <c r="C124" s="4">
        <v>417</v>
      </c>
      <c r="D124" s="4">
        <v>7890.074</v>
      </c>
      <c r="E124" s="4">
        <v>0</v>
      </c>
      <c r="F124" s="4">
        <v>0</v>
      </c>
      <c r="G124" s="4">
        <v>0</v>
      </c>
      <c r="H124" s="4">
        <v>5</v>
      </c>
      <c r="I124" s="4">
        <v>1426</v>
      </c>
      <c r="J124" s="4">
        <v>20995.778</v>
      </c>
    </row>
    <row r="125" s="4" customFormat="1" ht="12.75">
      <c r="A125" s="17"/>
    </row>
    <row r="126" spans="1:10" s="4" customFormat="1" ht="12.75">
      <c r="A126" s="4" t="s">
        <v>132</v>
      </c>
      <c r="B126" s="4">
        <v>0</v>
      </c>
      <c r="C126" s="4">
        <v>0</v>
      </c>
      <c r="D126" s="4">
        <v>0</v>
      </c>
      <c r="E126" s="4">
        <v>3</v>
      </c>
      <c r="F126" s="4">
        <v>486</v>
      </c>
      <c r="G126" s="4">
        <v>7540.672</v>
      </c>
      <c r="H126" s="4">
        <v>26</v>
      </c>
      <c r="I126" s="4">
        <v>31475</v>
      </c>
      <c r="J126" s="4">
        <v>405814.549</v>
      </c>
    </row>
    <row r="127" spans="1:10" s="4" customFormat="1" ht="12.75">
      <c r="A127" s="18" t="s">
        <v>143</v>
      </c>
      <c r="B127" s="19">
        <f>B126/B$9*100</f>
        <v>0</v>
      </c>
      <c r="C127" s="19">
        <f aca="true" t="shared" si="15" ref="C127:I127">C126/C$9*100</f>
        <v>0</v>
      </c>
      <c r="D127" s="19">
        <f>D126/D$9*100</f>
        <v>0</v>
      </c>
      <c r="E127" s="19">
        <f t="shared" si="15"/>
        <v>13.043478260869565</v>
      </c>
      <c r="F127" s="19">
        <f t="shared" si="15"/>
        <v>1.379153778484066</v>
      </c>
      <c r="G127" s="19">
        <f t="shared" si="15"/>
        <v>1.6094425545128146</v>
      </c>
      <c r="H127" s="19">
        <f t="shared" si="15"/>
        <v>5.714285714285714</v>
      </c>
      <c r="I127" s="19">
        <f t="shared" si="15"/>
        <v>10.411360373651236</v>
      </c>
      <c r="J127" s="19">
        <f>J126/J$9*100</f>
        <v>10.345359055336573</v>
      </c>
    </row>
    <row r="128" spans="1:10" s="4" customFormat="1" ht="12.75">
      <c r="A128" s="4" t="s">
        <v>133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12</v>
      </c>
      <c r="I128" s="4">
        <v>28434</v>
      </c>
      <c r="J128" s="4">
        <v>380161.005</v>
      </c>
    </row>
    <row r="129" spans="1:10" s="4" customFormat="1" ht="12.75">
      <c r="A129" s="4" t="s">
        <v>134</v>
      </c>
      <c r="B129" s="4">
        <v>0</v>
      </c>
      <c r="C129" s="4">
        <v>0</v>
      </c>
      <c r="D129" s="4">
        <v>0</v>
      </c>
      <c r="E129" s="4">
        <v>2</v>
      </c>
      <c r="F129" s="4">
        <v>414</v>
      </c>
      <c r="G129" s="4">
        <v>6890.324</v>
      </c>
      <c r="H129" s="4">
        <v>2</v>
      </c>
      <c r="I129" s="4">
        <v>143</v>
      </c>
      <c r="J129" s="4">
        <v>726.8</v>
      </c>
    </row>
    <row r="130" spans="1:10" s="4" customFormat="1" ht="12.75">
      <c r="A130" s="4" t="s">
        <v>135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3</v>
      </c>
      <c r="I130" s="4">
        <v>542</v>
      </c>
      <c r="J130" s="4">
        <v>3831.398</v>
      </c>
    </row>
    <row r="131" spans="1:10" s="4" customFormat="1" ht="12.75">
      <c r="A131" s="4" t="s">
        <v>136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8</v>
      </c>
      <c r="I131" s="4">
        <v>2164</v>
      </c>
      <c r="J131" s="4">
        <v>19738.098</v>
      </c>
    </row>
    <row r="132" spans="1:10" s="4" customFormat="1" ht="12.75">
      <c r="A132" s="4" t="s">
        <v>137</v>
      </c>
      <c r="B132" s="4">
        <v>0</v>
      </c>
      <c r="C132" s="4">
        <v>0</v>
      </c>
      <c r="D132" s="4">
        <v>0</v>
      </c>
      <c r="E132" s="4">
        <v>1</v>
      </c>
      <c r="F132" s="4">
        <v>72</v>
      </c>
      <c r="G132" s="4">
        <v>650.348</v>
      </c>
      <c r="H132" s="4">
        <v>1</v>
      </c>
      <c r="I132" s="4">
        <v>192</v>
      </c>
      <c r="J132" s="4">
        <v>1357.248</v>
      </c>
    </row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157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37</v>
      </c>
      <c r="F4" s="32"/>
      <c r="G4" s="32"/>
      <c r="H4" s="32" t="s">
        <v>22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207</v>
      </c>
      <c r="C9" s="9">
        <v>125336</v>
      </c>
      <c r="D9" s="9">
        <v>570385.6529999999</v>
      </c>
      <c r="E9" s="9">
        <v>182</v>
      </c>
      <c r="F9" s="9">
        <v>117516</v>
      </c>
      <c r="G9" s="9">
        <v>484931.002</v>
      </c>
      <c r="H9" s="9">
        <v>19</v>
      </c>
      <c r="I9" s="9">
        <v>6691</v>
      </c>
      <c r="J9" s="9">
        <v>65523.144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47</v>
      </c>
      <c r="B11" s="4">
        <v>1</v>
      </c>
      <c r="C11" s="4">
        <v>1088</v>
      </c>
      <c r="D11" s="4">
        <v>5088</v>
      </c>
      <c r="E11" s="4">
        <v>1</v>
      </c>
      <c r="F11" s="4">
        <v>1088</v>
      </c>
      <c r="G11" s="4">
        <v>5088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143</v>
      </c>
      <c r="B12" s="19">
        <f>B11/B$9*100</f>
        <v>0.4830917874396135</v>
      </c>
      <c r="C12" s="19">
        <f aca="true" t="shared" si="0" ref="C12:I12">C11/C$9*100</f>
        <v>0.8680666368800664</v>
      </c>
      <c r="D12" s="19">
        <f>D11/D$9*100</f>
        <v>0.8920280468555194</v>
      </c>
      <c r="E12" s="19">
        <f t="shared" si="0"/>
        <v>0.5494505494505495</v>
      </c>
      <c r="F12" s="19">
        <f>F11/F$9*100</f>
        <v>0.9258313761530345</v>
      </c>
      <c r="G12" s="19">
        <f t="shared" si="0"/>
        <v>1.0492214312996224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50</v>
      </c>
      <c r="B13" s="4">
        <v>1</v>
      </c>
      <c r="C13" s="4">
        <v>1088</v>
      </c>
      <c r="D13" s="4">
        <v>5088</v>
      </c>
      <c r="E13" s="4">
        <v>1</v>
      </c>
      <c r="F13" s="4">
        <v>1088</v>
      </c>
      <c r="G13" s="4">
        <v>5088</v>
      </c>
      <c r="H13" s="4">
        <v>0</v>
      </c>
      <c r="I13" s="4">
        <v>0</v>
      </c>
      <c r="J13" s="4">
        <v>0</v>
      </c>
    </row>
    <row r="14" s="4" customFormat="1" ht="12.75"/>
    <row r="15" spans="1:10" s="4" customFormat="1" ht="12.75">
      <c r="A15" s="4" t="s">
        <v>54</v>
      </c>
      <c r="B15" s="4">
        <v>35</v>
      </c>
      <c r="C15" s="4">
        <v>6981</v>
      </c>
      <c r="D15" s="4">
        <v>72356.998</v>
      </c>
      <c r="E15" s="4">
        <v>29</v>
      </c>
      <c r="F15" s="4">
        <v>4325</v>
      </c>
      <c r="G15" s="4">
        <v>30289.755</v>
      </c>
      <c r="H15" s="4">
        <v>5</v>
      </c>
      <c r="I15" s="4">
        <v>2478</v>
      </c>
      <c r="J15" s="4">
        <v>39661.905</v>
      </c>
    </row>
    <row r="16" spans="1:10" s="4" customFormat="1" ht="12.75">
      <c r="A16" s="18" t="s">
        <v>143</v>
      </c>
      <c r="B16" s="19">
        <f>B15/B$9*100</f>
        <v>16.908212560386474</v>
      </c>
      <c r="C16" s="19">
        <f aca="true" t="shared" si="1" ref="C16:I16">C15/C$9*100</f>
        <v>5.569828301525499</v>
      </c>
      <c r="D16" s="19">
        <f>D15/D$9*100</f>
        <v>12.685627280320114</v>
      </c>
      <c r="E16" s="19">
        <f t="shared" si="1"/>
        <v>15.934065934065933</v>
      </c>
      <c r="F16" s="19">
        <f>F15/F$9*100</f>
        <v>3.6803499097995163</v>
      </c>
      <c r="G16" s="19">
        <f t="shared" si="1"/>
        <v>6.246198918006072</v>
      </c>
      <c r="H16" s="19">
        <f t="shared" si="1"/>
        <v>26.31578947368421</v>
      </c>
      <c r="I16" s="19">
        <f t="shared" si="1"/>
        <v>37.03482289642804</v>
      </c>
      <c r="J16" s="19">
        <f>J15/J$9*100</f>
        <v>60.5311384325514</v>
      </c>
    </row>
    <row r="17" spans="1:10" s="4" customFormat="1" ht="12.75">
      <c r="A17" s="4" t="s">
        <v>55</v>
      </c>
      <c r="B17" s="4">
        <v>13</v>
      </c>
      <c r="C17" s="4">
        <v>701</v>
      </c>
      <c r="D17" s="4">
        <v>3821.191</v>
      </c>
      <c r="E17" s="4">
        <v>13</v>
      </c>
      <c r="F17" s="4">
        <v>701</v>
      </c>
      <c r="G17" s="4">
        <v>3821.191</v>
      </c>
      <c r="H17" s="4">
        <v>0</v>
      </c>
      <c r="I17" s="4">
        <v>0</v>
      </c>
      <c r="J17" s="4">
        <v>0</v>
      </c>
    </row>
    <row r="18" spans="1:10" s="4" customFormat="1" ht="12.75">
      <c r="A18" s="4" t="s">
        <v>56</v>
      </c>
      <c r="B18" s="4">
        <v>4</v>
      </c>
      <c r="C18" s="4">
        <v>845</v>
      </c>
      <c r="D18" s="4">
        <v>10804.925</v>
      </c>
      <c r="E18" s="4">
        <v>2</v>
      </c>
      <c r="F18" s="4">
        <v>675</v>
      </c>
      <c r="G18" s="4">
        <v>10105.347</v>
      </c>
      <c r="H18" s="4">
        <v>2</v>
      </c>
      <c r="I18" s="4">
        <v>170</v>
      </c>
      <c r="J18" s="4">
        <v>699.578</v>
      </c>
    </row>
    <row r="19" spans="1:10" s="4" customFormat="1" ht="12.75">
      <c r="A19" s="4" t="s">
        <v>57</v>
      </c>
      <c r="B19" s="4">
        <v>11</v>
      </c>
      <c r="C19" s="4">
        <v>1835</v>
      </c>
      <c r="D19" s="4">
        <v>8018.281</v>
      </c>
      <c r="E19" s="4">
        <v>10</v>
      </c>
      <c r="F19" s="4">
        <v>1750</v>
      </c>
      <c r="G19" s="4">
        <v>7171.881</v>
      </c>
      <c r="H19" s="4">
        <v>1</v>
      </c>
      <c r="I19" s="4">
        <v>85</v>
      </c>
      <c r="J19" s="4">
        <v>846.4</v>
      </c>
    </row>
    <row r="20" spans="1:10" s="4" customFormat="1" ht="12.75">
      <c r="A20" s="4" t="s">
        <v>58</v>
      </c>
      <c r="B20" s="4">
        <v>7</v>
      </c>
      <c r="C20" s="4">
        <v>3600</v>
      </c>
      <c r="D20" s="4">
        <v>49712.601</v>
      </c>
      <c r="E20" s="4">
        <v>4</v>
      </c>
      <c r="F20" s="4">
        <v>1199</v>
      </c>
      <c r="G20" s="4">
        <v>9191.336</v>
      </c>
      <c r="H20" s="4">
        <v>2</v>
      </c>
      <c r="I20" s="4">
        <v>2223</v>
      </c>
      <c r="J20" s="4">
        <v>38115.927</v>
      </c>
    </row>
    <row r="21" s="4" customFormat="1" ht="12.75"/>
    <row r="22" spans="1:10" s="4" customFormat="1" ht="12.75">
      <c r="A22" s="4" t="s">
        <v>59</v>
      </c>
      <c r="B22" s="4">
        <v>14</v>
      </c>
      <c r="C22" s="4">
        <v>9246</v>
      </c>
      <c r="D22" s="4">
        <v>40559.958</v>
      </c>
      <c r="E22" s="4">
        <v>12</v>
      </c>
      <c r="F22" s="4">
        <v>8870</v>
      </c>
      <c r="G22" s="4">
        <v>39035.288</v>
      </c>
      <c r="H22" s="4">
        <v>2</v>
      </c>
      <c r="I22" s="4">
        <v>376</v>
      </c>
      <c r="J22" s="4">
        <v>1524.67</v>
      </c>
    </row>
    <row r="23" spans="1:10" s="4" customFormat="1" ht="12.75">
      <c r="A23" s="18" t="s">
        <v>143</v>
      </c>
      <c r="B23" s="19">
        <f>B22/B$9*100</f>
        <v>6.763285024154589</v>
      </c>
      <c r="C23" s="19">
        <f aca="true" t="shared" si="2" ref="C23:I23">C22/C$9*100</f>
        <v>7.376970702751005</v>
      </c>
      <c r="D23" s="19">
        <f>D22/D$9*100</f>
        <v>7.110970934607291</v>
      </c>
      <c r="E23" s="19">
        <f t="shared" si="2"/>
        <v>6.593406593406594</v>
      </c>
      <c r="F23" s="19">
        <f>F22/F$9*100</f>
        <v>7.547908369924096</v>
      </c>
      <c r="G23" s="19">
        <f t="shared" si="2"/>
        <v>8.049658165596103</v>
      </c>
      <c r="H23" s="19">
        <f t="shared" si="2"/>
        <v>10.526315789473683</v>
      </c>
      <c r="I23" s="19">
        <f t="shared" si="2"/>
        <v>5.619488865640412</v>
      </c>
      <c r="J23" s="19">
        <f>J22/J$9*100</f>
        <v>2.326918256547641</v>
      </c>
    </row>
    <row r="24" spans="1:10" s="4" customFormat="1" ht="12.75">
      <c r="A24" s="4" t="s">
        <v>61</v>
      </c>
      <c r="B24" s="4">
        <v>1</v>
      </c>
      <c r="C24" s="4">
        <v>156</v>
      </c>
      <c r="D24" s="4">
        <v>617.752</v>
      </c>
      <c r="E24" s="4">
        <v>1</v>
      </c>
      <c r="F24" s="4">
        <v>156</v>
      </c>
      <c r="G24" s="4">
        <v>617.752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62</v>
      </c>
      <c r="B25" s="4">
        <v>13</v>
      </c>
      <c r="C25" s="4">
        <v>9090</v>
      </c>
      <c r="D25" s="4">
        <v>39942.206</v>
      </c>
      <c r="E25" s="4">
        <v>11</v>
      </c>
      <c r="F25" s="4">
        <v>8714</v>
      </c>
      <c r="G25" s="4">
        <v>38417.536</v>
      </c>
      <c r="H25" s="4">
        <v>2</v>
      </c>
      <c r="I25" s="4">
        <v>376</v>
      </c>
      <c r="J25" s="4">
        <v>1524.67</v>
      </c>
    </row>
    <row r="26" s="4" customFormat="1" ht="12.75"/>
    <row r="27" spans="1:10" s="4" customFormat="1" ht="12.75">
      <c r="A27" s="4" t="s">
        <v>65</v>
      </c>
      <c r="B27" s="4">
        <v>13</v>
      </c>
      <c r="C27" s="4">
        <v>8734</v>
      </c>
      <c r="D27" s="4">
        <v>59884.498999999996</v>
      </c>
      <c r="E27" s="4">
        <v>11</v>
      </c>
      <c r="F27" s="4">
        <v>8201</v>
      </c>
      <c r="G27" s="4">
        <v>54869.443</v>
      </c>
      <c r="H27" s="4">
        <v>0</v>
      </c>
      <c r="I27" s="4">
        <v>0</v>
      </c>
      <c r="J27" s="4">
        <v>0</v>
      </c>
    </row>
    <row r="28" spans="1:10" s="4" customFormat="1" ht="12.75">
      <c r="A28" s="18" t="s">
        <v>143</v>
      </c>
      <c r="B28" s="19">
        <f>B27/B$9*100</f>
        <v>6.280193236714976</v>
      </c>
      <c r="C28" s="19">
        <f aca="true" t="shared" si="3" ref="C28:I28">C27/C$9*100</f>
        <v>6.968468755983916</v>
      </c>
      <c r="D28" s="19">
        <f>D27/D$9*100</f>
        <v>10.498949032997505</v>
      </c>
      <c r="E28" s="19">
        <f t="shared" si="3"/>
        <v>6.043956043956044</v>
      </c>
      <c r="F28" s="19">
        <f>F27/F$9*100</f>
        <v>6.978624187344702</v>
      </c>
      <c r="G28" s="19">
        <f t="shared" si="3"/>
        <v>11.314896918056808</v>
      </c>
      <c r="H28" s="19">
        <f t="shared" si="3"/>
        <v>0</v>
      </c>
      <c r="I28" s="19">
        <f t="shared" si="3"/>
        <v>0</v>
      </c>
      <c r="J28" s="19">
        <f>J27/J$9*100</f>
        <v>0</v>
      </c>
    </row>
    <row r="29" spans="1:10" s="4" customFormat="1" ht="12.75">
      <c r="A29" s="4" t="s">
        <v>66</v>
      </c>
      <c r="B29" s="4">
        <v>1</v>
      </c>
      <c r="C29" s="4">
        <v>220</v>
      </c>
      <c r="D29" s="4">
        <v>1980.963</v>
      </c>
      <c r="E29" s="4">
        <v>1</v>
      </c>
      <c r="F29" s="4">
        <v>220</v>
      </c>
      <c r="G29" s="4">
        <v>1980.963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68</v>
      </c>
      <c r="B30" s="4">
        <v>2</v>
      </c>
      <c r="C30" s="4">
        <v>2688</v>
      </c>
      <c r="D30" s="4">
        <v>5025.277</v>
      </c>
      <c r="E30" s="4">
        <v>2</v>
      </c>
      <c r="F30" s="4">
        <v>2688</v>
      </c>
      <c r="G30" s="4">
        <v>5025.277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69</v>
      </c>
      <c r="B31" s="4">
        <v>2</v>
      </c>
      <c r="C31" s="4">
        <v>498</v>
      </c>
      <c r="D31" s="4">
        <v>5072.008</v>
      </c>
      <c r="E31" s="4">
        <v>2</v>
      </c>
      <c r="F31" s="4">
        <v>498</v>
      </c>
      <c r="G31" s="4">
        <v>5072.008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70</v>
      </c>
      <c r="B32" s="4">
        <v>3</v>
      </c>
      <c r="C32" s="4">
        <v>4029</v>
      </c>
      <c r="D32" s="4">
        <v>35154.752</v>
      </c>
      <c r="E32" s="4">
        <v>3</v>
      </c>
      <c r="F32" s="4">
        <v>4029</v>
      </c>
      <c r="G32" s="4">
        <v>35154.752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71</v>
      </c>
      <c r="B33" s="4">
        <v>5</v>
      </c>
      <c r="C33" s="4">
        <v>1299</v>
      </c>
      <c r="D33" s="4">
        <v>12651.499</v>
      </c>
      <c r="E33" s="4">
        <v>3</v>
      </c>
      <c r="F33" s="4">
        <v>766</v>
      </c>
      <c r="G33" s="4">
        <v>7636.443</v>
      </c>
      <c r="H33" s="4">
        <v>0</v>
      </c>
      <c r="I33" s="4">
        <v>0</v>
      </c>
      <c r="J33" s="4">
        <v>0</v>
      </c>
    </row>
    <row r="34" s="4" customFormat="1" ht="12.75"/>
    <row r="35" spans="1:10" s="4" customFormat="1" ht="12.75">
      <c r="A35" s="4" t="s">
        <v>73</v>
      </c>
      <c r="B35" s="4">
        <v>46</v>
      </c>
      <c r="C35" s="4">
        <v>45490</v>
      </c>
      <c r="D35" s="4">
        <v>177902.725</v>
      </c>
      <c r="E35" s="4">
        <v>45</v>
      </c>
      <c r="F35" s="4">
        <v>45362</v>
      </c>
      <c r="G35" s="4">
        <v>175391.612</v>
      </c>
      <c r="H35" s="4">
        <v>0</v>
      </c>
      <c r="I35" s="4">
        <v>0</v>
      </c>
      <c r="J35" s="4">
        <v>0</v>
      </c>
    </row>
    <row r="36" spans="1:10" s="4" customFormat="1" ht="12.75">
      <c r="A36" s="18" t="s">
        <v>143</v>
      </c>
      <c r="B36" s="19">
        <f>B35/B$9*100</f>
        <v>22.22222222222222</v>
      </c>
      <c r="C36" s="19">
        <f aca="true" t="shared" si="4" ref="C36:I36">C35/C$9*100</f>
        <v>36.29444054381822</v>
      </c>
      <c r="D36" s="19">
        <f>D35/D$9*100</f>
        <v>31.189901790885337</v>
      </c>
      <c r="E36" s="19">
        <f t="shared" si="4"/>
        <v>24.725274725274726</v>
      </c>
      <c r="F36" s="19">
        <f>F35/F$9*100</f>
        <v>38.60070118111577</v>
      </c>
      <c r="G36" s="19">
        <f t="shared" si="4"/>
        <v>36.16836442228538</v>
      </c>
      <c r="H36" s="19">
        <f t="shared" si="4"/>
        <v>0</v>
      </c>
      <c r="I36" s="19">
        <f t="shared" si="4"/>
        <v>0</v>
      </c>
      <c r="J36" s="19">
        <f>J35/J$9*100</f>
        <v>0</v>
      </c>
    </row>
    <row r="37" spans="1:10" s="4" customFormat="1" ht="12.75">
      <c r="A37" s="4" t="s">
        <v>74</v>
      </c>
      <c r="B37" s="4">
        <v>39</v>
      </c>
      <c r="C37" s="4">
        <v>42351</v>
      </c>
      <c r="D37" s="4">
        <v>168406.49</v>
      </c>
      <c r="E37" s="4">
        <v>39</v>
      </c>
      <c r="F37" s="4">
        <v>42351</v>
      </c>
      <c r="G37" s="4">
        <v>168406.49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75</v>
      </c>
      <c r="B38" s="4">
        <v>1</v>
      </c>
      <c r="C38" s="4">
        <v>128</v>
      </c>
      <c r="D38" s="4">
        <v>2511.113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77</v>
      </c>
      <c r="B39" s="4">
        <v>3</v>
      </c>
      <c r="C39" s="4">
        <v>2814</v>
      </c>
      <c r="D39" s="4">
        <v>5119.259</v>
      </c>
      <c r="E39" s="4">
        <v>3</v>
      </c>
      <c r="F39" s="4">
        <v>2814</v>
      </c>
      <c r="G39" s="4">
        <v>5119.259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78</v>
      </c>
      <c r="B40" s="4">
        <v>3</v>
      </c>
      <c r="C40" s="4">
        <v>197</v>
      </c>
      <c r="D40" s="4">
        <v>1865.863</v>
      </c>
      <c r="E40" s="4">
        <v>3</v>
      </c>
      <c r="F40" s="4">
        <v>197</v>
      </c>
      <c r="G40" s="4">
        <v>1865.863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79</v>
      </c>
      <c r="B42" s="4">
        <v>3</v>
      </c>
      <c r="C42" s="4">
        <v>1364</v>
      </c>
      <c r="D42" s="4">
        <v>15582.835000000001</v>
      </c>
      <c r="E42" s="4">
        <v>1</v>
      </c>
      <c r="F42" s="4">
        <v>5</v>
      </c>
      <c r="G42" s="4">
        <v>46.27</v>
      </c>
      <c r="H42" s="4">
        <v>2</v>
      </c>
      <c r="I42" s="4">
        <v>1359</v>
      </c>
      <c r="J42" s="4">
        <v>15536.565</v>
      </c>
    </row>
    <row r="43" spans="1:10" s="4" customFormat="1" ht="12.75">
      <c r="A43" s="18" t="s">
        <v>143</v>
      </c>
      <c r="B43" s="19">
        <f>B42/B$9*100</f>
        <v>1.4492753623188406</v>
      </c>
      <c r="C43" s="19">
        <f aca="true" t="shared" si="5" ref="C43:I43">C42/C$9*100</f>
        <v>1.0882747175592007</v>
      </c>
      <c r="D43" s="19">
        <f>D42/D$9*100</f>
        <v>2.73198228567646</v>
      </c>
      <c r="E43" s="19">
        <f>E42/E$9*100</f>
        <v>0.5494505494505495</v>
      </c>
      <c r="F43" s="19">
        <f>F42/F$9*100</f>
        <v>0.0042547397801150485</v>
      </c>
      <c r="G43" s="19">
        <f t="shared" si="5"/>
        <v>0.009541563605784892</v>
      </c>
      <c r="H43" s="19">
        <f t="shared" si="5"/>
        <v>10.526315789473683</v>
      </c>
      <c r="I43" s="19">
        <f t="shared" si="5"/>
        <v>20.31086534150351</v>
      </c>
      <c r="J43" s="19">
        <f>J42/J$9*100</f>
        <v>23.711568236102956</v>
      </c>
    </row>
    <row r="44" spans="1:10" s="4" customFormat="1" ht="12.75">
      <c r="A44" s="4" t="s">
        <v>80</v>
      </c>
      <c r="B44" s="4">
        <v>1</v>
      </c>
      <c r="C44" s="4">
        <v>5</v>
      </c>
      <c r="D44" s="4">
        <v>46.27</v>
      </c>
      <c r="E44" s="4">
        <v>1</v>
      </c>
      <c r="F44" s="4">
        <v>5</v>
      </c>
      <c r="G44" s="4">
        <v>46.27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81</v>
      </c>
      <c r="B45" s="4">
        <v>1</v>
      </c>
      <c r="C45" s="4">
        <v>675</v>
      </c>
      <c r="D45" s="4">
        <v>7936.565</v>
      </c>
      <c r="E45" s="4">
        <v>0</v>
      </c>
      <c r="F45" s="4">
        <v>0</v>
      </c>
      <c r="G45" s="4">
        <v>0</v>
      </c>
      <c r="H45" s="4">
        <v>1</v>
      </c>
      <c r="I45" s="4">
        <v>675</v>
      </c>
      <c r="J45" s="4">
        <v>7936.565</v>
      </c>
    </row>
    <row r="46" spans="1:10" s="4" customFormat="1" ht="12.75">
      <c r="A46" s="4" t="s">
        <v>82</v>
      </c>
      <c r="B46" s="4">
        <v>1</v>
      </c>
      <c r="C46" s="4">
        <v>684</v>
      </c>
      <c r="D46" s="4">
        <v>7600</v>
      </c>
      <c r="E46" s="4">
        <v>0</v>
      </c>
      <c r="F46" s="4">
        <v>0</v>
      </c>
      <c r="G46" s="4">
        <v>0</v>
      </c>
      <c r="H46" s="4">
        <v>1</v>
      </c>
      <c r="I46" s="4">
        <v>684</v>
      </c>
      <c r="J46" s="4">
        <v>7600</v>
      </c>
    </row>
    <row r="47" s="4" customFormat="1" ht="12.75"/>
    <row r="48" spans="1:10" s="4" customFormat="1" ht="12.75">
      <c r="A48" s="4" t="s">
        <v>85</v>
      </c>
      <c r="B48" s="4">
        <v>6</v>
      </c>
      <c r="C48" s="4">
        <v>4606</v>
      </c>
      <c r="D48" s="4">
        <v>30454.576999999997</v>
      </c>
      <c r="E48" s="4">
        <v>4</v>
      </c>
      <c r="F48" s="4">
        <v>4190</v>
      </c>
      <c r="G48" s="4">
        <v>25226.746</v>
      </c>
      <c r="H48" s="4">
        <v>1</v>
      </c>
      <c r="I48" s="4">
        <v>254</v>
      </c>
      <c r="J48" s="4">
        <v>1227.831</v>
      </c>
    </row>
    <row r="49" spans="1:10" s="4" customFormat="1" ht="12.75">
      <c r="A49" s="18" t="s">
        <v>143</v>
      </c>
      <c r="B49" s="19">
        <f>B48/B$9*100</f>
        <v>2.898550724637681</v>
      </c>
      <c r="C49" s="19">
        <f aca="true" t="shared" si="6" ref="C49:I49">C48/C$9*100</f>
        <v>3.6749218101742516</v>
      </c>
      <c r="D49" s="19">
        <f>D48/D$9*100</f>
        <v>5.339295762405862</v>
      </c>
      <c r="E49" s="19">
        <f>E48/E$9*100</f>
        <v>2.197802197802198</v>
      </c>
      <c r="F49" s="19">
        <f>F48/F$9*100</f>
        <v>3.5654719357364106</v>
      </c>
      <c r="G49" s="19">
        <f t="shared" si="6"/>
        <v>5.202131003371074</v>
      </c>
      <c r="H49" s="19">
        <f t="shared" si="6"/>
        <v>5.263157894736842</v>
      </c>
      <c r="I49" s="19">
        <f t="shared" si="6"/>
        <v>3.7961440741294274</v>
      </c>
      <c r="J49" s="19">
        <f>J48/J$9*100</f>
        <v>1.8738890185122985</v>
      </c>
    </row>
    <row r="50" spans="1:10" s="4" customFormat="1" ht="12.75">
      <c r="A50" s="4" t="s">
        <v>86</v>
      </c>
      <c r="B50" s="4">
        <v>1</v>
      </c>
      <c r="C50" s="4">
        <v>3191</v>
      </c>
      <c r="D50" s="4">
        <v>18944.382</v>
      </c>
      <c r="E50" s="4">
        <v>1</v>
      </c>
      <c r="F50" s="4">
        <v>3191</v>
      </c>
      <c r="G50" s="4">
        <v>18944.382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89</v>
      </c>
      <c r="B51" s="4">
        <v>2</v>
      </c>
      <c r="C51" s="4">
        <v>198</v>
      </c>
      <c r="D51" s="4">
        <v>4050</v>
      </c>
      <c r="E51" s="4">
        <v>1</v>
      </c>
      <c r="F51" s="4">
        <v>36</v>
      </c>
      <c r="G51" s="4">
        <v>50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91</v>
      </c>
      <c r="B52" s="4">
        <v>3</v>
      </c>
      <c r="C52" s="4">
        <v>1217</v>
      </c>
      <c r="D52" s="4">
        <v>7460.195</v>
      </c>
      <c r="E52" s="4">
        <v>2</v>
      </c>
      <c r="F52" s="4">
        <v>963</v>
      </c>
      <c r="G52" s="4">
        <v>6232.364</v>
      </c>
      <c r="H52" s="4">
        <v>1</v>
      </c>
      <c r="I52" s="4">
        <v>254</v>
      </c>
      <c r="J52" s="4">
        <v>1227.831</v>
      </c>
    </row>
    <row r="53" s="4" customFormat="1" ht="12.75"/>
    <row r="54" spans="1:10" s="4" customFormat="1" ht="12.75">
      <c r="A54" s="4" t="s">
        <v>92</v>
      </c>
      <c r="B54" s="4">
        <v>4</v>
      </c>
      <c r="C54" s="4">
        <v>1161</v>
      </c>
      <c r="D54" s="4">
        <v>4286.85</v>
      </c>
      <c r="E54" s="4">
        <v>3</v>
      </c>
      <c r="F54" s="4">
        <v>276</v>
      </c>
      <c r="G54" s="4">
        <v>2288.325</v>
      </c>
      <c r="H54" s="4">
        <v>1</v>
      </c>
      <c r="I54" s="4">
        <v>885</v>
      </c>
      <c r="J54" s="4">
        <v>1998.525</v>
      </c>
    </row>
    <row r="55" spans="1:10" s="4" customFormat="1" ht="12.75">
      <c r="A55" s="18" t="s">
        <v>143</v>
      </c>
      <c r="B55" s="19">
        <f>B54/B$9*100</f>
        <v>1.932367149758454</v>
      </c>
      <c r="C55" s="19">
        <f aca="true" t="shared" si="7" ref="C55:I55">C54/C$9*100</f>
        <v>0.9263100785089678</v>
      </c>
      <c r="D55" s="19">
        <f>D54/D$9*100</f>
        <v>0.7515704466711053</v>
      </c>
      <c r="E55" s="19">
        <f>E54/E$9*100</f>
        <v>1.6483516483516485</v>
      </c>
      <c r="F55" s="19">
        <f>F54/F$9*100</f>
        <v>0.23486163586235068</v>
      </c>
      <c r="G55" s="19">
        <f t="shared" si="7"/>
        <v>0.47188672008229327</v>
      </c>
      <c r="H55" s="19">
        <f t="shared" si="7"/>
        <v>5.263157894736842</v>
      </c>
      <c r="I55" s="19">
        <f t="shared" si="7"/>
        <v>13.226722463010013</v>
      </c>
      <c r="J55" s="19">
        <f>J54/J$9*100</f>
        <v>3.0501054711294073</v>
      </c>
    </row>
    <row r="56" spans="1:10" s="4" customFormat="1" ht="12.75">
      <c r="A56" s="4" t="s">
        <v>96</v>
      </c>
      <c r="B56" s="4">
        <v>4</v>
      </c>
      <c r="C56" s="4">
        <v>1161</v>
      </c>
      <c r="D56" s="4">
        <v>4286.85</v>
      </c>
      <c r="E56" s="4">
        <v>3</v>
      </c>
      <c r="F56" s="4">
        <v>276</v>
      </c>
      <c r="G56" s="4">
        <v>2288.325</v>
      </c>
      <c r="H56" s="4">
        <v>1</v>
      </c>
      <c r="I56" s="4">
        <v>885</v>
      </c>
      <c r="J56" s="4">
        <v>1998.525</v>
      </c>
    </row>
    <row r="57" s="4" customFormat="1" ht="12.75"/>
    <row r="58" spans="1:10" s="4" customFormat="1" ht="12.75">
      <c r="A58" s="4" t="s">
        <v>99</v>
      </c>
      <c r="B58" s="4">
        <v>23</v>
      </c>
      <c r="C58" s="4">
        <v>8206</v>
      </c>
      <c r="D58" s="4">
        <v>62152.566</v>
      </c>
      <c r="E58" s="4">
        <v>20</v>
      </c>
      <c r="F58" s="4">
        <v>7908</v>
      </c>
      <c r="G58" s="4">
        <v>61104.767</v>
      </c>
      <c r="H58" s="4">
        <v>3</v>
      </c>
      <c r="I58" s="4">
        <v>298</v>
      </c>
      <c r="J58" s="4">
        <v>1047.799</v>
      </c>
    </row>
    <row r="59" spans="1:10" s="4" customFormat="1" ht="12.75">
      <c r="A59" s="18" t="s">
        <v>143</v>
      </c>
      <c r="B59" s="19">
        <f>B58/B$9*100</f>
        <v>11.11111111111111</v>
      </c>
      <c r="C59" s="19">
        <f aca="true" t="shared" si="8" ref="C59:I59">C58/C$9*100</f>
        <v>6.547201123380354</v>
      </c>
      <c r="D59" s="19">
        <f>D58/D$9*100</f>
        <v>10.89658648900133</v>
      </c>
      <c r="E59" s="19">
        <f>E58/E$9*100</f>
        <v>10.989010989010989</v>
      </c>
      <c r="F59" s="19">
        <f>F58/F$9*100</f>
        <v>6.72929643622996</v>
      </c>
      <c r="G59" s="19">
        <f t="shared" si="8"/>
        <v>12.600713657816417</v>
      </c>
      <c r="H59" s="19">
        <f t="shared" si="8"/>
        <v>15.789473684210526</v>
      </c>
      <c r="I59" s="19">
        <f t="shared" si="8"/>
        <v>4.453743835002242</v>
      </c>
      <c r="J59" s="19">
        <f>J58/J$9*100</f>
        <v>1.5991280882370358</v>
      </c>
    </row>
    <row r="60" spans="1:10" s="4" customFormat="1" ht="12.75">
      <c r="A60" s="4" t="s">
        <v>100</v>
      </c>
      <c r="B60" s="4">
        <v>9</v>
      </c>
      <c r="C60" s="4">
        <v>725</v>
      </c>
      <c r="D60" s="4">
        <v>5260.178</v>
      </c>
      <c r="E60" s="4">
        <v>7</v>
      </c>
      <c r="F60" s="4">
        <v>657</v>
      </c>
      <c r="G60" s="4">
        <v>4442.379</v>
      </c>
      <c r="H60" s="4">
        <v>2</v>
      </c>
      <c r="I60" s="4">
        <v>68</v>
      </c>
      <c r="J60" s="4">
        <v>817.799</v>
      </c>
    </row>
    <row r="61" spans="1:10" s="4" customFormat="1" ht="12.75">
      <c r="A61" s="4" t="s">
        <v>101</v>
      </c>
      <c r="B61" s="4">
        <v>7</v>
      </c>
      <c r="C61" s="4">
        <v>4886</v>
      </c>
      <c r="D61" s="4">
        <v>41221.136</v>
      </c>
      <c r="E61" s="4">
        <v>7</v>
      </c>
      <c r="F61" s="4">
        <v>4886</v>
      </c>
      <c r="G61" s="4">
        <v>41221.136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102</v>
      </c>
      <c r="B62" s="4">
        <v>6</v>
      </c>
      <c r="C62" s="4">
        <v>2365</v>
      </c>
      <c r="D62" s="4">
        <v>15441.252</v>
      </c>
      <c r="E62" s="4">
        <v>6</v>
      </c>
      <c r="F62" s="4">
        <v>2365</v>
      </c>
      <c r="G62" s="4">
        <v>15441.252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103</v>
      </c>
      <c r="B63" s="4">
        <v>1</v>
      </c>
      <c r="C63" s="4">
        <v>230</v>
      </c>
      <c r="D63" s="4">
        <v>230</v>
      </c>
      <c r="E63" s="4">
        <v>0</v>
      </c>
      <c r="F63" s="4">
        <v>0</v>
      </c>
      <c r="G63" s="4">
        <v>0</v>
      </c>
      <c r="H63" s="4">
        <v>1</v>
      </c>
      <c r="I63" s="4">
        <v>230</v>
      </c>
      <c r="J63" s="4">
        <v>230</v>
      </c>
    </row>
    <row r="64" s="4" customFormat="1" ht="12.75"/>
    <row r="65" spans="1:10" s="4" customFormat="1" ht="12.75">
      <c r="A65" s="4" t="s">
        <v>104</v>
      </c>
      <c r="B65" s="4">
        <v>7</v>
      </c>
      <c r="C65" s="4">
        <v>1559</v>
      </c>
      <c r="D65" s="4">
        <v>7026.2029999999995</v>
      </c>
      <c r="E65" s="4">
        <v>5</v>
      </c>
      <c r="F65" s="4">
        <v>1401</v>
      </c>
      <c r="G65" s="4">
        <v>6067.253</v>
      </c>
      <c r="H65" s="4">
        <v>2</v>
      </c>
      <c r="I65" s="4">
        <v>158</v>
      </c>
      <c r="J65" s="4">
        <v>958.95</v>
      </c>
    </row>
    <row r="66" spans="1:10" s="4" customFormat="1" ht="12.75">
      <c r="A66" s="18" t="s">
        <v>143</v>
      </c>
      <c r="B66" s="19">
        <f>B65/B$9*100</f>
        <v>3.3816425120772946</v>
      </c>
      <c r="C66" s="19">
        <f aca="true" t="shared" si="9" ref="C66:I66">C65/C$9*100</f>
        <v>1.243856513691198</v>
      </c>
      <c r="D66" s="19">
        <f>D65/D$9*100</f>
        <v>1.2318337537146995</v>
      </c>
      <c r="E66" s="19">
        <f>E65/E$9*100</f>
        <v>2.7472527472527473</v>
      </c>
      <c r="F66" s="19">
        <f>F65/F$9*100</f>
        <v>1.1921780863882365</v>
      </c>
      <c r="G66" s="19">
        <f t="shared" si="9"/>
        <v>1.251157994637761</v>
      </c>
      <c r="H66" s="19">
        <f t="shared" si="9"/>
        <v>10.526315789473683</v>
      </c>
      <c r="I66" s="19">
        <f t="shared" si="9"/>
        <v>2.3613809594978328</v>
      </c>
      <c r="J66" s="19">
        <f>J65/J$9*100</f>
        <v>1.4635286731662327</v>
      </c>
    </row>
    <row r="67" spans="1:10" s="4" customFormat="1" ht="12.75">
      <c r="A67" s="4" t="s">
        <v>105</v>
      </c>
      <c r="B67" s="4">
        <v>3</v>
      </c>
      <c r="C67" s="4">
        <v>320</v>
      </c>
      <c r="D67" s="4">
        <v>1699.223</v>
      </c>
      <c r="E67" s="4">
        <v>3</v>
      </c>
      <c r="F67" s="4">
        <v>320</v>
      </c>
      <c r="G67" s="4">
        <v>1699.223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106</v>
      </c>
      <c r="B68" s="4">
        <v>4</v>
      </c>
      <c r="C68" s="4">
        <v>1239</v>
      </c>
      <c r="D68" s="4">
        <v>5326.98</v>
      </c>
      <c r="E68" s="4">
        <v>2</v>
      </c>
      <c r="F68" s="4">
        <v>1081</v>
      </c>
      <c r="G68" s="4">
        <v>4368.03</v>
      </c>
      <c r="H68" s="4">
        <v>2</v>
      </c>
      <c r="I68" s="4">
        <v>158</v>
      </c>
      <c r="J68" s="4">
        <v>958.95</v>
      </c>
    </row>
    <row r="69" s="4" customFormat="1" ht="12.75"/>
    <row r="70" spans="1:10" s="4" customFormat="1" ht="12.75">
      <c r="A70" s="4" t="s">
        <v>142</v>
      </c>
      <c r="B70" s="4">
        <v>11</v>
      </c>
      <c r="C70" s="4">
        <v>4714</v>
      </c>
      <c r="D70" s="4">
        <v>8596.524</v>
      </c>
      <c r="E70" s="4">
        <v>11</v>
      </c>
      <c r="F70" s="4">
        <v>4714</v>
      </c>
      <c r="G70" s="4">
        <v>8596.524</v>
      </c>
      <c r="H70" s="4">
        <v>0</v>
      </c>
      <c r="I70" s="4">
        <v>0</v>
      </c>
      <c r="J70" s="4">
        <v>0</v>
      </c>
    </row>
    <row r="71" spans="1:10" s="4" customFormat="1" ht="12.75">
      <c r="A71" s="18" t="s">
        <v>143</v>
      </c>
      <c r="B71" s="19">
        <f>B70/B$9*100</f>
        <v>5.314009661835748</v>
      </c>
      <c r="C71" s="19">
        <f aca="true" t="shared" si="10" ref="C71:I71">C70/C$9*100</f>
        <v>3.7610901895704347</v>
      </c>
      <c r="D71" s="19">
        <f>D70/D$9*100</f>
        <v>1.5071423965146613</v>
      </c>
      <c r="E71" s="19">
        <f>E70/E$9*100</f>
        <v>6.043956043956044</v>
      </c>
      <c r="F71" s="19">
        <f>F70/F$9*100</f>
        <v>4.011368664692467</v>
      </c>
      <c r="G71" s="19">
        <f t="shared" si="10"/>
        <v>1.7727313709672867</v>
      </c>
      <c r="H71" s="19">
        <f t="shared" si="10"/>
        <v>0</v>
      </c>
      <c r="I71" s="19">
        <f t="shared" si="10"/>
        <v>0</v>
      </c>
      <c r="J71" s="19">
        <f>J70/J$9*100</f>
        <v>0</v>
      </c>
    </row>
    <row r="72" spans="1:10" s="4" customFormat="1" ht="12.75">
      <c r="A72" s="4" t="s">
        <v>116</v>
      </c>
      <c r="B72" s="4">
        <v>1</v>
      </c>
      <c r="C72" s="4">
        <v>159</v>
      </c>
      <c r="D72" s="4">
        <v>954</v>
      </c>
      <c r="E72" s="4">
        <v>1</v>
      </c>
      <c r="F72" s="4">
        <v>159</v>
      </c>
      <c r="G72" s="4">
        <v>954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117</v>
      </c>
      <c r="B73" s="4">
        <v>1</v>
      </c>
      <c r="C73" s="4">
        <v>10</v>
      </c>
      <c r="D73" s="4">
        <v>10</v>
      </c>
      <c r="E73" s="4">
        <v>1</v>
      </c>
      <c r="F73" s="4">
        <v>10</v>
      </c>
      <c r="G73" s="4">
        <v>10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119</v>
      </c>
      <c r="B74" s="4">
        <v>2</v>
      </c>
      <c r="C74" s="4">
        <v>183</v>
      </c>
      <c r="D74" s="4">
        <v>917.524</v>
      </c>
      <c r="E74" s="4">
        <v>2</v>
      </c>
      <c r="F74" s="4">
        <v>183</v>
      </c>
      <c r="G74" s="4">
        <v>917.524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120</v>
      </c>
      <c r="B75" s="4">
        <v>7</v>
      </c>
      <c r="C75" s="4">
        <v>4362</v>
      </c>
      <c r="D75" s="4">
        <v>6715</v>
      </c>
      <c r="E75" s="4">
        <v>7</v>
      </c>
      <c r="F75" s="4">
        <v>4362</v>
      </c>
      <c r="G75" s="4">
        <v>6715</v>
      </c>
      <c r="H75" s="4">
        <v>0</v>
      </c>
      <c r="I75" s="4">
        <v>0</v>
      </c>
      <c r="J75" s="4">
        <v>0</v>
      </c>
    </row>
    <row r="76" s="4" customFormat="1" ht="12.75"/>
    <row r="77" spans="1:10" s="4" customFormat="1" ht="12.75">
      <c r="A77" s="4" t="s">
        <v>121</v>
      </c>
      <c r="B77" s="4">
        <v>10</v>
      </c>
      <c r="C77" s="4">
        <v>4877</v>
      </c>
      <c r="D77" s="4">
        <v>13912.411</v>
      </c>
      <c r="E77" s="4">
        <v>9</v>
      </c>
      <c r="F77" s="4">
        <v>4725</v>
      </c>
      <c r="G77" s="4">
        <v>13639.894</v>
      </c>
      <c r="H77" s="4">
        <v>1</v>
      </c>
      <c r="I77" s="4">
        <v>152</v>
      </c>
      <c r="J77" s="4">
        <v>272.517</v>
      </c>
    </row>
    <row r="78" spans="1:10" s="4" customFormat="1" ht="12.75">
      <c r="A78" s="18" t="s">
        <v>143</v>
      </c>
      <c r="B78" s="19">
        <f>B77/B$9*100</f>
        <v>4.830917874396135</v>
      </c>
      <c r="C78" s="19">
        <f aca="true" t="shared" si="11" ref="C78:I78">C77/C$9*100</f>
        <v>3.891140614029489</v>
      </c>
      <c r="D78" s="19">
        <f>D77/D$9*100</f>
        <v>2.4391235871425403</v>
      </c>
      <c r="E78" s="19">
        <f>E77/E$9*100</f>
        <v>4.945054945054945</v>
      </c>
      <c r="F78" s="19">
        <f>F77/F$9*100</f>
        <v>4.020729092208721</v>
      </c>
      <c r="G78" s="19">
        <f t="shared" si="11"/>
        <v>2.8127494311036028</v>
      </c>
      <c r="H78" s="19">
        <f t="shared" si="11"/>
        <v>5.263157894736842</v>
      </c>
      <c r="I78" s="19">
        <f t="shared" si="11"/>
        <v>2.271708264833358</v>
      </c>
      <c r="J78" s="19">
        <f>J77/J$9*100</f>
        <v>0.41590952961597816</v>
      </c>
    </row>
    <row r="79" spans="1:10" s="4" customFormat="1" ht="12.75">
      <c r="A79" s="4" t="s">
        <v>122</v>
      </c>
      <c r="B79" s="4">
        <v>8</v>
      </c>
      <c r="C79" s="4">
        <v>4275</v>
      </c>
      <c r="D79" s="4">
        <v>12726.285</v>
      </c>
      <c r="E79" s="4">
        <v>7</v>
      </c>
      <c r="F79" s="4">
        <v>4123</v>
      </c>
      <c r="G79" s="4">
        <v>12453.768</v>
      </c>
      <c r="H79" s="4">
        <v>1</v>
      </c>
      <c r="I79" s="4">
        <v>152</v>
      </c>
      <c r="J79" s="4">
        <v>272.517</v>
      </c>
    </row>
    <row r="80" spans="1:10" s="4" customFormat="1" ht="12.75">
      <c r="A80" s="4" t="s">
        <v>124</v>
      </c>
      <c r="B80" s="4">
        <v>2</v>
      </c>
      <c r="C80" s="4">
        <v>602</v>
      </c>
      <c r="D80" s="4">
        <v>1186.126</v>
      </c>
      <c r="E80" s="4">
        <v>2</v>
      </c>
      <c r="F80" s="4">
        <v>602</v>
      </c>
      <c r="G80" s="4">
        <v>1186.126</v>
      </c>
      <c r="H80" s="4">
        <v>0</v>
      </c>
      <c r="I80" s="4">
        <v>0</v>
      </c>
      <c r="J80" s="4">
        <v>0</v>
      </c>
    </row>
    <row r="81" s="4" customFormat="1" ht="12.75"/>
    <row r="82" spans="1:10" s="4" customFormat="1" ht="12.75">
      <c r="A82" s="4" t="s">
        <v>127</v>
      </c>
      <c r="B82" s="4">
        <v>31</v>
      </c>
      <c r="C82" s="4">
        <v>26610</v>
      </c>
      <c r="D82" s="4">
        <v>69222.63399999999</v>
      </c>
      <c r="E82" s="4">
        <v>29</v>
      </c>
      <c r="F82" s="4">
        <v>26319</v>
      </c>
      <c r="G82" s="4">
        <v>62842.634</v>
      </c>
      <c r="H82" s="4">
        <v>1</v>
      </c>
      <c r="I82" s="4">
        <v>163</v>
      </c>
      <c r="J82" s="4">
        <v>380</v>
      </c>
    </row>
    <row r="83" spans="1:10" s="4" customFormat="1" ht="12.75">
      <c r="A83" s="18" t="s">
        <v>143</v>
      </c>
      <c r="B83" s="19">
        <f>B82/B$9*100</f>
        <v>14.975845410628018</v>
      </c>
      <c r="C83" s="19">
        <f aca="true" t="shared" si="12" ref="C83:I83">C82/C$9*100</f>
        <v>21.230931256781773</v>
      </c>
      <c r="D83" s="19">
        <f>D82/D$9*100</f>
        <v>12.136110653540578</v>
      </c>
      <c r="E83" s="19">
        <f>E82/E$9*100</f>
        <v>15.934065934065933</v>
      </c>
      <c r="F83" s="19">
        <f>F82/F$9*100</f>
        <v>22.39609925456959</v>
      </c>
      <c r="G83" s="19">
        <f t="shared" si="12"/>
        <v>12.959087734299981</v>
      </c>
      <c r="H83" s="19">
        <f t="shared" si="12"/>
        <v>5.263157894736842</v>
      </c>
      <c r="I83" s="19">
        <f t="shared" si="12"/>
        <v>2.436108205051562</v>
      </c>
      <c r="J83" s="19">
        <f>J82/J$9*100</f>
        <v>0.5799477509809359</v>
      </c>
    </row>
    <row r="84" spans="1:10" s="4" customFormat="1" ht="12.75">
      <c r="A84" s="4" t="s">
        <v>128</v>
      </c>
      <c r="B84" s="4">
        <v>16</v>
      </c>
      <c r="C84" s="4">
        <v>7995</v>
      </c>
      <c r="D84" s="4">
        <v>39060.215</v>
      </c>
      <c r="E84" s="4">
        <v>14</v>
      </c>
      <c r="F84" s="4">
        <v>7704</v>
      </c>
      <c r="G84" s="4">
        <v>32680.215</v>
      </c>
      <c r="H84" s="4">
        <v>1</v>
      </c>
      <c r="I84" s="4">
        <v>163</v>
      </c>
      <c r="J84" s="4">
        <v>380</v>
      </c>
    </row>
    <row r="85" spans="1:10" s="4" customFormat="1" ht="12.75">
      <c r="A85" s="4" t="s">
        <v>130</v>
      </c>
      <c r="B85" s="4">
        <v>15</v>
      </c>
      <c r="C85" s="4">
        <v>18615</v>
      </c>
      <c r="D85" s="4">
        <v>30162.419</v>
      </c>
      <c r="E85" s="4">
        <v>15</v>
      </c>
      <c r="F85" s="4">
        <v>18615</v>
      </c>
      <c r="G85" s="4">
        <v>30162.419</v>
      </c>
      <c r="H85" s="4">
        <v>0</v>
      </c>
      <c r="I85" s="4">
        <v>0</v>
      </c>
      <c r="J85" s="4">
        <v>0</v>
      </c>
    </row>
    <row r="86" s="4" customFormat="1" ht="12.75"/>
    <row r="87" spans="1:10" s="4" customFormat="1" ht="12.75">
      <c r="A87" s="4" t="s">
        <v>132</v>
      </c>
      <c r="B87" s="4">
        <v>3</v>
      </c>
      <c r="C87" s="4">
        <v>700</v>
      </c>
      <c r="D87" s="4">
        <v>3358.873</v>
      </c>
      <c r="E87" s="4">
        <v>2</v>
      </c>
      <c r="F87" s="4">
        <v>132</v>
      </c>
      <c r="G87" s="4">
        <v>444.491</v>
      </c>
      <c r="H87" s="4">
        <v>1</v>
      </c>
      <c r="I87" s="4">
        <v>568</v>
      </c>
      <c r="J87" s="4">
        <v>2914.382</v>
      </c>
    </row>
    <row r="88" spans="1:10" s="4" customFormat="1" ht="12.75">
      <c r="A88" s="18" t="s">
        <v>143</v>
      </c>
      <c r="B88" s="19">
        <f>B87/B$9*100</f>
        <v>1.4492753623188406</v>
      </c>
      <c r="C88" s="19">
        <f aca="true" t="shared" si="13" ref="C88:I88">C87/C$9*100</f>
        <v>0.5584987553456309</v>
      </c>
      <c r="D88" s="19">
        <f>D87/D$9*100</f>
        <v>0.5888775396670085</v>
      </c>
      <c r="E88" s="19">
        <f>E87/E$9*100</f>
        <v>1.098901098901099</v>
      </c>
      <c r="F88" s="19">
        <f>F87/F$9*100</f>
        <v>0.11232513019503727</v>
      </c>
      <c r="G88" s="19">
        <f t="shared" si="13"/>
        <v>0.09166066887181612</v>
      </c>
      <c r="H88" s="19">
        <f t="shared" si="13"/>
        <v>5.263157894736842</v>
      </c>
      <c r="I88" s="19">
        <f t="shared" si="13"/>
        <v>8.489015094903602</v>
      </c>
      <c r="J88" s="19">
        <f>J87/J$9*100</f>
        <v>4.44786654315611</v>
      </c>
    </row>
    <row r="89" spans="1:10" s="4" customFormat="1" ht="12.75">
      <c r="A89" s="4" t="s">
        <v>133</v>
      </c>
      <c r="B89" s="4">
        <v>1</v>
      </c>
      <c r="C89" s="4">
        <v>124</v>
      </c>
      <c r="D89" s="4">
        <v>387.939</v>
      </c>
      <c r="E89" s="4">
        <v>1</v>
      </c>
      <c r="F89" s="4">
        <v>124</v>
      </c>
      <c r="G89" s="4">
        <v>387.939</v>
      </c>
      <c r="H89" s="4">
        <v>0</v>
      </c>
      <c r="I89" s="4">
        <v>0</v>
      </c>
      <c r="J89" s="4">
        <v>0</v>
      </c>
    </row>
    <row r="90" spans="1:10" s="4" customFormat="1" ht="12.75">
      <c r="A90" s="4" t="s">
        <v>135</v>
      </c>
      <c r="B90" s="4">
        <v>1</v>
      </c>
      <c r="C90" s="4">
        <v>8</v>
      </c>
      <c r="D90" s="4">
        <v>56.552</v>
      </c>
      <c r="E90" s="4">
        <v>1</v>
      </c>
      <c r="F90" s="4">
        <v>8</v>
      </c>
      <c r="G90" s="4">
        <v>56.552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136</v>
      </c>
      <c r="B91" s="4">
        <v>1</v>
      </c>
      <c r="C91" s="4">
        <v>568</v>
      </c>
      <c r="D91" s="4">
        <v>2914.382</v>
      </c>
      <c r="E91" s="4">
        <v>0</v>
      </c>
      <c r="F91" s="4">
        <v>0</v>
      </c>
      <c r="G91" s="4">
        <v>0</v>
      </c>
      <c r="H91" s="4">
        <v>1</v>
      </c>
      <c r="I91" s="4">
        <v>568</v>
      </c>
      <c r="J91" s="4">
        <v>2914.382</v>
      </c>
    </row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27" t="s">
        <v>158</v>
      </c>
      <c r="B1" s="27"/>
      <c r="C1" s="27"/>
      <c r="D1" s="27"/>
      <c r="E1" s="27"/>
      <c r="F1" s="27"/>
      <c r="G1" s="27"/>
      <c r="H1" s="21"/>
      <c r="I1" s="21"/>
      <c r="J1" s="21"/>
    </row>
    <row r="2" ht="7.5" customHeight="1"/>
    <row r="3" spans="1:7" ht="13.5" customHeight="1">
      <c r="A3" s="26"/>
      <c r="B3" s="26"/>
      <c r="C3" s="26"/>
      <c r="D3" s="26"/>
      <c r="E3" s="26"/>
      <c r="F3" s="26"/>
      <c r="G3" s="26"/>
    </row>
    <row r="4" spans="1:7" ht="13.5" customHeight="1">
      <c r="A4" s="10"/>
      <c r="B4" s="32" t="s">
        <v>23</v>
      </c>
      <c r="C4" s="32"/>
      <c r="D4" s="32"/>
      <c r="E4" s="32" t="s">
        <v>24</v>
      </c>
      <c r="F4" s="32"/>
      <c r="G4" s="33"/>
    </row>
    <row r="5" spans="1:7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2" t="s">
        <v>2</v>
      </c>
    </row>
    <row r="6" spans="1:7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4" t="s">
        <v>40</v>
      </c>
    </row>
    <row r="7" spans="1:7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</row>
    <row r="8" s="4" customFormat="1" ht="12.75"/>
    <row r="9" spans="1:7" s="4" customFormat="1" ht="12.75">
      <c r="A9" s="9" t="s">
        <v>41</v>
      </c>
      <c r="B9" s="9">
        <v>1</v>
      </c>
      <c r="C9" s="9">
        <v>128</v>
      </c>
      <c r="D9" s="9">
        <v>6000</v>
      </c>
      <c r="E9" s="9">
        <v>5</v>
      </c>
      <c r="F9" s="9">
        <v>1001</v>
      </c>
      <c r="G9" s="9">
        <v>13931.507</v>
      </c>
    </row>
    <row r="10" spans="1:7" s="4" customFormat="1" ht="12.75">
      <c r="A10" s="9"/>
      <c r="B10" s="9"/>
      <c r="C10" s="9"/>
      <c r="D10" s="9"/>
      <c r="E10" s="9"/>
      <c r="F10" s="9"/>
      <c r="G10" s="9"/>
    </row>
    <row r="11" spans="1:7" s="4" customFormat="1" ht="12.75">
      <c r="A11" s="4" t="s">
        <v>47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2.75">
      <c r="A12" s="18" t="s">
        <v>143</v>
      </c>
      <c r="B12" s="19">
        <f aca="true" t="shared" si="0" ref="B12:G12">B11/B$9*100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</row>
    <row r="13" spans="1:7" s="4" customFormat="1" ht="12.75">
      <c r="A13" s="4" t="s">
        <v>50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2.75"/>
    <row r="15" spans="1:7" s="4" customFormat="1" ht="12.75">
      <c r="A15" s="4" t="s">
        <v>54</v>
      </c>
      <c r="B15" s="4">
        <v>0</v>
      </c>
      <c r="C15" s="4">
        <v>0</v>
      </c>
      <c r="D15" s="4">
        <v>0</v>
      </c>
      <c r="E15" s="4">
        <v>1</v>
      </c>
      <c r="F15" s="4">
        <v>178</v>
      </c>
      <c r="G15" s="4">
        <v>2405.338</v>
      </c>
    </row>
    <row r="16" spans="1:7" s="4" customFormat="1" ht="12.75">
      <c r="A16" s="18" t="s">
        <v>143</v>
      </c>
      <c r="B16" s="19">
        <f aca="true" t="shared" si="1" ref="B16:G16">B15/B$9*100</f>
        <v>0</v>
      </c>
      <c r="C16" s="19">
        <f t="shared" si="1"/>
        <v>0</v>
      </c>
      <c r="D16" s="19">
        <f t="shared" si="1"/>
        <v>0</v>
      </c>
      <c r="E16" s="19">
        <f t="shared" si="1"/>
        <v>20</v>
      </c>
      <c r="F16" s="19">
        <f t="shared" si="1"/>
        <v>17.78221778221778</v>
      </c>
      <c r="G16" s="19">
        <f t="shared" si="1"/>
        <v>17.265454483854477</v>
      </c>
    </row>
    <row r="17" spans="1:7" s="4" customFormat="1" ht="12.75">
      <c r="A17" s="4" t="s">
        <v>55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4" t="s">
        <v>56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57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2.75">
      <c r="A20" s="4" t="s">
        <v>58</v>
      </c>
      <c r="B20" s="4">
        <v>0</v>
      </c>
      <c r="C20" s="4">
        <v>0</v>
      </c>
      <c r="D20" s="4">
        <v>0</v>
      </c>
      <c r="E20" s="4">
        <v>1</v>
      </c>
      <c r="F20" s="4">
        <v>178</v>
      </c>
      <c r="G20" s="4">
        <v>2405.338</v>
      </c>
    </row>
    <row r="21" s="4" customFormat="1" ht="12.75"/>
    <row r="22" spans="1:7" s="4" customFormat="1" ht="12.75">
      <c r="A22" s="4" t="s">
        <v>59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4" customFormat="1" ht="12.75">
      <c r="A23" s="18" t="s">
        <v>143</v>
      </c>
      <c r="B23" s="19">
        <f aca="true" t="shared" si="2" ref="B23:G23">B22/B$9*100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</row>
    <row r="24" spans="1:7" s="4" customFormat="1" ht="12.75">
      <c r="A24" s="4" t="s">
        <v>61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62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="4" customFormat="1" ht="12.75"/>
    <row r="27" spans="1:7" s="4" customFormat="1" ht="12.75">
      <c r="A27" s="4" t="s">
        <v>65</v>
      </c>
      <c r="B27" s="4">
        <v>0</v>
      </c>
      <c r="C27" s="4">
        <v>0</v>
      </c>
      <c r="D27" s="4">
        <v>0</v>
      </c>
      <c r="E27" s="4">
        <v>2</v>
      </c>
      <c r="F27" s="4">
        <v>533</v>
      </c>
      <c r="G27" s="4">
        <v>5015.056</v>
      </c>
    </row>
    <row r="28" spans="1:7" s="4" customFormat="1" ht="12.75">
      <c r="A28" s="18" t="s">
        <v>143</v>
      </c>
      <c r="B28" s="19">
        <f aca="true" t="shared" si="3" ref="B28:G28">B27/B$9*100</f>
        <v>0</v>
      </c>
      <c r="C28" s="19">
        <f t="shared" si="3"/>
        <v>0</v>
      </c>
      <c r="D28" s="19">
        <f t="shared" si="3"/>
        <v>0</v>
      </c>
      <c r="E28" s="19">
        <f t="shared" si="3"/>
        <v>40</v>
      </c>
      <c r="F28" s="19">
        <f t="shared" si="3"/>
        <v>53.246753246753244</v>
      </c>
      <c r="G28" s="19">
        <f t="shared" si="3"/>
        <v>35.99794336678724</v>
      </c>
    </row>
    <row r="29" spans="1:7" s="4" customFormat="1" ht="12.75">
      <c r="A29" s="4" t="s">
        <v>66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2.75">
      <c r="A30" s="4" t="s">
        <v>68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4" customFormat="1" ht="12.75">
      <c r="A31" s="4" t="s">
        <v>69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2.75">
      <c r="A32" s="4" t="s">
        <v>70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4" t="s">
        <v>71</v>
      </c>
      <c r="B33" s="4">
        <v>0</v>
      </c>
      <c r="C33" s="4">
        <v>0</v>
      </c>
      <c r="D33" s="4">
        <v>0</v>
      </c>
      <c r="E33" s="4">
        <v>2</v>
      </c>
      <c r="F33" s="4">
        <v>533</v>
      </c>
      <c r="G33" s="4">
        <v>5015.056</v>
      </c>
    </row>
    <row r="34" s="4" customFormat="1" ht="12.75"/>
    <row r="35" spans="1:7" s="4" customFormat="1" ht="12.75">
      <c r="A35" s="4" t="s">
        <v>73</v>
      </c>
      <c r="B35" s="4">
        <v>0</v>
      </c>
      <c r="C35" s="4">
        <v>0</v>
      </c>
      <c r="D35" s="4">
        <v>0</v>
      </c>
      <c r="E35" s="4">
        <v>1</v>
      </c>
      <c r="F35" s="4">
        <v>128</v>
      </c>
      <c r="G35" s="4">
        <v>2511.113</v>
      </c>
    </row>
    <row r="36" spans="1:7" s="4" customFormat="1" ht="12.75">
      <c r="A36" s="18" t="s">
        <v>143</v>
      </c>
      <c r="B36" s="19">
        <f aca="true" t="shared" si="4" ref="B36:G36">B35/B$9*100</f>
        <v>0</v>
      </c>
      <c r="C36" s="19">
        <f t="shared" si="4"/>
        <v>0</v>
      </c>
      <c r="D36" s="19">
        <f t="shared" si="4"/>
        <v>0</v>
      </c>
      <c r="E36" s="19">
        <f t="shared" si="4"/>
        <v>20</v>
      </c>
      <c r="F36" s="19">
        <f t="shared" si="4"/>
        <v>12.787212787212788</v>
      </c>
      <c r="G36" s="19">
        <f t="shared" si="4"/>
        <v>18.02470472146337</v>
      </c>
    </row>
    <row r="37" spans="1:7" s="4" customFormat="1" ht="12.75">
      <c r="A37" s="4" t="s">
        <v>74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4" customFormat="1" ht="12.75">
      <c r="A38" s="4" t="s">
        <v>75</v>
      </c>
      <c r="B38" s="4">
        <v>0</v>
      </c>
      <c r="C38" s="4">
        <v>0</v>
      </c>
      <c r="D38" s="4">
        <v>0</v>
      </c>
      <c r="E38" s="4">
        <v>1</v>
      </c>
      <c r="F38" s="4">
        <v>128</v>
      </c>
      <c r="G38" s="4">
        <v>2511.113</v>
      </c>
    </row>
    <row r="39" spans="1:7" s="4" customFormat="1" ht="12.75">
      <c r="A39" s="4" t="s">
        <v>77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2.75">
      <c r="A40" s="4" t="s">
        <v>78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="4" customFormat="1" ht="12.75"/>
    <row r="42" spans="1:7" s="4" customFormat="1" ht="12.75">
      <c r="A42" s="4" t="s">
        <v>79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4" customFormat="1" ht="12.75">
      <c r="A43" s="18" t="s">
        <v>143</v>
      </c>
      <c r="B43" s="19">
        <f aca="true" t="shared" si="5" ref="B43:G43">B42/B$9*100</f>
        <v>0</v>
      </c>
      <c r="C43" s="19">
        <f t="shared" si="5"/>
        <v>0</v>
      </c>
      <c r="D43" s="19">
        <f t="shared" si="5"/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</row>
    <row r="44" spans="1:7" s="4" customFormat="1" ht="12.75">
      <c r="A44" s="4" t="s">
        <v>80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4" customFormat="1" ht="12.75">
      <c r="A45" s="4" t="s">
        <v>81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2.75">
      <c r="A46" s="4" t="s">
        <v>82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="4" customFormat="1" ht="12.75"/>
    <row r="48" spans="1:7" s="4" customFormat="1" ht="12.75">
      <c r="A48" s="4" t="s">
        <v>85</v>
      </c>
      <c r="B48" s="4">
        <v>0</v>
      </c>
      <c r="C48" s="4">
        <v>0</v>
      </c>
      <c r="D48" s="4">
        <v>0</v>
      </c>
      <c r="E48" s="4">
        <v>1</v>
      </c>
      <c r="F48" s="4">
        <v>162</v>
      </c>
      <c r="G48" s="4">
        <v>4000</v>
      </c>
    </row>
    <row r="49" spans="1:7" s="4" customFormat="1" ht="12.75">
      <c r="A49" s="18" t="s">
        <v>143</v>
      </c>
      <c r="B49" s="19">
        <f aca="true" t="shared" si="6" ref="B49:G49">B48/B$9*100</f>
        <v>0</v>
      </c>
      <c r="C49" s="19">
        <f t="shared" si="6"/>
        <v>0</v>
      </c>
      <c r="D49" s="19">
        <f t="shared" si="6"/>
        <v>0</v>
      </c>
      <c r="E49" s="19">
        <f t="shared" si="6"/>
        <v>20</v>
      </c>
      <c r="F49" s="19">
        <f t="shared" si="6"/>
        <v>16.183816183816184</v>
      </c>
      <c r="G49" s="19">
        <f t="shared" si="6"/>
        <v>28.711897427894918</v>
      </c>
    </row>
    <row r="50" spans="1:7" s="4" customFormat="1" ht="12.75">
      <c r="A50" s="4" t="s">
        <v>86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2.75">
      <c r="A51" s="4" t="s">
        <v>89</v>
      </c>
      <c r="B51" s="4">
        <v>0</v>
      </c>
      <c r="C51" s="4">
        <v>0</v>
      </c>
      <c r="D51" s="4">
        <v>0</v>
      </c>
      <c r="E51" s="4">
        <v>1</v>
      </c>
      <c r="F51" s="4">
        <v>162</v>
      </c>
      <c r="G51" s="4">
        <v>4000</v>
      </c>
    </row>
    <row r="52" spans="1:7" s="4" customFormat="1" ht="12.75">
      <c r="A52" s="4" t="s">
        <v>91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="4" customFormat="1" ht="12.75"/>
    <row r="54" spans="1:7" s="4" customFormat="1" ht="12.75">
      <c r="A54" s="4" t="s">
        <v>92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s="4" customFormat="1" ht="12.75">
      <c r="A55" s="18" t="s">
        <v>143</v>
      </c>
      <c r="B55" s="19">
        <f aca="true" t="shared" si="7" ref="B55:G55">B54/B$9*100</f>
        <v>0</v>
      </c>
      <c r="C55" s="19">
        <f t="shared" si="7"/>
        <v>0</v>
      </c>
      <c r="D55" s="19">
        <f t="shared" si="7"/>
        <v>0</v>
      </c>
      <c r="E55" s="19">
        <f t="shared" si="7"/>
        <v>0</v>
      </c>
      <c r="F55" s="19">
        <f t="shared" si="7"/>
        <v>0</v>
      </c>
      <c r="G55" s="19">
        <f t="shared" si="7"/>
        <v>0</v>
      </c>
    </row>
    <row r="56" spans="1:7" s="4" customFormat="1" ht="12.75">
      <c r="A56" s="4" t="s">
        <v>96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="4" customFormat="1" ht="12.75"/>
    <row r="58" spans="1:7" s="4" customFormat="1" ht="12.75">
      <c r="A58" s="4" t="s">
        <v>99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18" t="s">
        <v>143</v>
      </c>
      <c r="B59" s="19">
        <f aca="true" t="shared" si="8" ref="B59:G59">B58/B$9*100</f>
        <v>0</v>
      </c>
      <c r="C59" s="19">
        <f t="shared" si="8"/>
        <v>0</v>
      </c>
      <c r="D59" s="19">
        <f t="shared" si="8"/>
        <v>0</v>
      </c>
      <c r="E59" s="19">
        <f t="shared" si="8"/>
        <v>0</v>
      </c>
      <c r="F59" s="19">
        <f t="shared" si="8"/>
        <v>0</v>
      </c>
      <c r="G59" s="19">
        <f t="shared" si="8"/>
        <v>0</v>
      </c>
    </row>
    <row r="60" spans="1:7" s="4" customFormat="1" ht="12.75">
      <c r="A60" s="4" t="s">
        <v>100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2.75">
      <c r="A61" s="4" t="s">
        <v>101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4" customFormat="1" ht="12.75">
      <c r="A62" s="4" t="s">
        <v>102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s="4" customFormat="1" ht="12.75">
      <c r="A63" s="4" t="s">
        <v>103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="4" customFormat="1" ht="12.75"/>
    <row r="65" spans="1:7" s="4" customFormat="1" ht="12.75">
      <c r="A65" s="4" t="s">
        <v>104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2.75">
      <c r="A66" s="18" t="s">
        <v>143</v>
      </c>
      <c r="B66" s="19">
        <f aca="true" t="shared" si="9" ref="B66:G66">B65/B$9*100</f>
        <v>0</v>
      </c>
      <c r="C66" s="19">
        <f t="shared" si="9"/>
        <v>0</v>
      </c>
      <c r="D66" s="19">
        <f t="shared" si="9"/>
        <v>0</v>
      </c>
      <c r="E66" s="19">
        <f t="shared" si="9"/>
        <v>0</v>
      </c>
      <c r="F66" s="19">
        <f t="shared" si="9"/>
        <v>0</v>
      </c>
      <c r="G66" s="19">
        <f t="shared" si="9"/>
        <v>0</v>
      </c>
    </row>
    <row r="67" spans="1:7" s="4" customFormat="1" ht="12.75">
      <c r="A67" s="4" t="s">
        <v>105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2.75">
      <c r="A68" s="4" t="s">
        <v>106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="4" customFormat="1" ht="12.75"/>
    <row r="70" spans="1:7" s="4" customFormat="1" ht="12.75">
      <c r="A70" s="4" t="s">
        <v>142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4" customFormat="1" ht="12.75">
      <c r="A71" s="18" t="s">
        <v>143</v>
      </c>
      <c r="B71" s="19">
        <f aca="true" t="shared" si="10" ref="B71:G71">B70/B$9*100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</row>
    <row r="72" spans="1:7" s="4" customFormat="1" ht="12.75">
      <c r="A72" s="4" t="s">
        <v>116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s="4" customFormat="1" ht="12.75">
      <c r="A73" s="4" t="s">
        <v>117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4" customFormat="1" ht="12.75">
      <c r="A74" s="4" t="s">
        <v>119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s="4" customFormat="1" ht="12.75">
      <c r="A75" s="4" t="s">
        <v>120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="4" customFormat="1" ht="12.75"/>
    <row r="77" spans="1:7" s="4" customFormat="1" ht="12.75">
      <c r="A77" s="4" t="s">
        <v>121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s="4" customFormat="1" ht="12.75">
      <c r="A78" s="18" t="s">
        <v>143</v>
      </c>
      <c r="B78" s="19">
        <f aca="true" t="shared" si="11" ref="B78:G78">B77/B$9*100</f>
        <v>0</v>
      </c>
      <c r="C78" s="19">
        <f t="shared" si="11"/>
        <v>0</v>
      </c>
      <c r="D78" s="19">
        <f t="shared" si="11"/>
        <v>0</v>
      </c>
      <c r="E78" s="19">
        <f t="shared" si="11"/>
        <v>0</v>
      </c>
      <c r="F78" s="19">
        <f t="shared" si="11"/>
        <v>0</v>
      </c>
      <c r="G78" s="19">
        <f t="shared" si="11"/>
        <v>0</v>
      </c>
    </row>
    <row r="79" spans="1:7" s="4" customFormat="1" ht="12.75">
      <c r="A79" s="4" t="s">
        <v>122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4" customFormat="1" ht="12.75">
      <c r="A80" s="4" t="s">
        <v>124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="4" customFormat="1" ht="12.75"/>
    <row r="82" spans="1:7" s="4" customFormat="1" ht="12.75">
      <c r="A82" s="4" t="s">
        <v>127</v>
      </c>
      <c r="B82" s="4">
        <v>1</v>
      </c>
      <c r="C82" s="4">
        <v>128</v>
      </c>
      <c r="D82" s="4">
        <v>6000</v>
      </c>
      <c r="E82" s="4">
        <v>0</v>
      </c>
      <c r="F82" s="4">
        <v>0</v>
      </c>
      <c r="G82" s="4">
        <v>0</v>
      </c>
    </row>
    <row r="83" spans="1:7" s="4" customFormat="1" ht="12.75">
      <c r="A83" s="18" t="s">
        <v>143</v>
      </c>
      <c r="B83" s="19">
        <f aca="true" t="shared" si="12" ref="B83:G83">B82/B$9*100</f>
        <v>100</v>
      </c>
      <c r="C83" s="19">
        <f t="shared" si="12"/>
        <v>100</v>
      </c>
      <c r="D83" s="19">
        <f t="shared" si="12"/>
        <v>100</v>
      </c>
      <c r="E83" s="19">
        <f t="shared" si="12"/>
        <v>0</v>
      </c>
      <c r="F83" s="19">
        <f t="shared" si="12"/>
        <v>0</v>
      </c>
      <c r="G83" s="19">
        <f t="shared" si="12"/>
        <v>0</v>
      </c>
    </row>
    <row r="84" spans="1:7" s="4" customFormat="1" ht="12.75">
      <c r="A84" s="4" t="s">
        <v>128</v>
      </c>
      <c r="B84" s="4">
        <v>1</v>
      </c>
      <c r="C84" s="4">
        <v>128</v>
      </c>
      <c r="D84" s="4">
        <v>6000</v>
      </c>
      <c r="E84" s="4">
        <v>0</v>
      </c>
      <c r="F84" s="4">
        <v>0</v>
      </c>
      <c r="G84" s="4">
        <v>0</v>
      </c>
    </row>
    <row r="85" spans="1:7" s="4" customFormat="1" ht="12.75">
      <c r="A85" s="4" t="s">
        <v>130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="4" customFormat="1" ht="12.75"/>
    <row r="87" spans="1:7" s="4" customFormat="1" ht="12.75">
      <c r="A87" s="4" t="s">
        <v>132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s="4" customFormat="1" ht="12.75">
      <c r="A88" s="18" t="s">
        <v>143</v>
      </c>
      <c r="B88" s="19">
        <f aca="true" t="shared" si="13" ref="B88:G88">B87/B$9*100</f>
        <v>0</v>
      </c>
      <c r="C88" s="19">
        <f t="shared" si="13"/>
        <v>0</v>
      </c>
      <c r="D88" s="19">
        <f t="shared" si="13"/>
        <v>0</v>
      </c>
      <c r="E88" s="19">
        <f t="shared" si="13"/>
        <v>0</v>
      </c>
      <c r="F88" s="19">
        <f t="shared" si="13"/>
        <v>0</v>
      </c>
      <c r="G88" s="19">
        <f t="shared" si="13"/>
        <v>0</v>
      </c>
    </row>
    <row r="89" spans="1:7" s="4" customFormat="1" ht="12.75">
      <c r="A89" s="4" t="s">
        <v>133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s="4" customFormat="1" ht="12.75">
      <c r="A90" s="4" t="s">
        <v>135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s="4" customFormat="1" ht="12.75">
      <c r="A91" s="4" t="s">
        <v>136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16384" width="9.140625" style="1" customWidth="1"/>
  </cols>
  <sheetData>
    <row r="1" spans="1:6" ht="13.5" customHeight="1">
      <c r="A1" s="27" t="s">
        <v>146</v>
      </c>
      <c r="B1" s="27"/>
      <c r="C1" s="27"/>
      <c r="D1" s="27"/>
      <c r="E1" s="27"/>
      <c r="F1" s="27"/>
    </row>
    <row r="2" ht="7.5" customHeight="1"/>
    <row r="3" spans="1:6" ht="13.5" customHeight="1">
      <c r="A3" s="26"/>
      <c r="B3" s="26"/>
      <c r="C3" s="26"/>
      <c r="D3" s="26"/>
      <c r="E3" s="26"/>
      <c r="F3" s="26"/>
    </row>
    <row r="4" spans="1:7" ht="24.75" customHeight="1">
      <c r="A4" s="10"/>
      <c r="B4" s="28" t="s">
        <v>30</v>
      </c>
      <c r="C4" s="28"/>
      <c r="D4" s="28"/>
      <c r="E4" s="29" t="s">
        <v>38</v>
      </c>
      <c r="F4" s="30"/>
      <c r="G4" s="5"/>
    </row>
    <row r="5" spans="1:7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2</v>
      </c>
      <c r="G5" s="5"/>
    </row>
    <row r="6" spans="1:7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40</v>
      </c>
      <c r="G6" s="5"/>
    </row>
    <row r="7" spans="1:8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6"/>
      <c r="H7" s="2"/>
    </row>
    <row r="8" s="4" customFormat="1" ht="12.75"/>
    <row r="9" spans="1:7" s="4" customFormat="1" ht="12.75">
      <c r="A9" s="9" t="s">
        <v>41</v>
      </c>
      <c r="B9" s="9">
        <v>1179</v>
      </c>
      <c r="C9" s="9">
        <v>70921</v>
      </c>
      <c r="D9" s="9">
        <v>730740.87</v>
      </c>
      <c r="E9" s="9">
        <v>4321</v>
      </c>
      <c r="F9" s="9">
        <v>7038456.909</v>
      </c>
      <c r="G9" s="9"/>
    </row>
    <row r="10" spans="1:7" s="4" customFormat="1" ht="12.75">
      <c r="A10" s="9"/>
      <c r="B10" s="9"/>
      <c r="C10" s="9"/>
      <c r="D10" s="9"/>
      <c r="E10" s="9"/>
      <c r="F10" s="9"/>
      <c r="G10" s="9"/>
    </row>
    <row r="11" spans="1:6" s="4" customFormat="1" ht="12.75">
      <c r="A11" s="4" t="s">
        <v>42</v>
      </c>
      <c r="B11" s="4">
        <v>9</v>
      </c>
      <c r="C11" s="4">
        <v>5142</v>
      </c>
      <c r="D11" s="4">
        <v>88293.573</v>
      </c>
      <c r="E11" s="4">
        <v>538</v>
      </c>
      <c r="F11" s="4">
        <v>3829828.822</v>
      </c>
    </row>
    <row r="12" spans="1:6" s="4" customFormat="1" ht="12.75">
      <c r="A12" s="18" t="s">
        <v>143</v>
      </c>
      <c r="B12" s="19">
        <f>B11/B$9*100</f>
        <v>0.7633587786259541</v>
      </c>
      <c r="C12" s="19">
        <f>C11/C$9*100</f>
        <v>7.250320779458834</v>
      </c>
      <c r="D12" s="19">
        <f>D11/D$9*100</f>
        <v>12.082747335591069</v>
      </c>
      <c r="E12" s="19">
        <f>E11/E$9*100</f>
        <v>12.450821569081231</v>
      </c>
      <c r="F12" s="19">
        <f>F11/F$9*100</f>
        <v>54.41290429870841</v>
      </c>
    </row>
    <row r="13" spans="1:6" s="4" customFormat="1" ht="12.75">
      <c r="A13" s="4" t="s">
        <v>43</v>
      </c>
      <c r="B13" s="4">
        <v>1</v>
      </c>
      <c r="C13" s="4">
        <v>241</v>
      </c>
      <c r="D13" s="4">
        <v>2761.86</v>
      </c>
      <c r="E13" s="4">
        <v>5</v>
      </c>
      <c r="F13" s="4">
        <v>8907.51</v>
      </c>
    </row>
    <row r="14" spans="1:6" s="4" customFormat="1" ht="12.75">
      <c r="A14" s="4" t="s">
        <v>44</v>
      </c>
      <c r="B14" s="4">
        <v>3</v>
      </c>
      <c r="C14" s="4">
        <v>3789</v>
      </c>
      <c r="D14" s="4">
        <v>77984.596</v>
      </c>
      <c r="E14" s="4">
        <v>53</v>
      </c>
      <c r="F14" s="4">
        <v>103583.873</v>
      </c>
    </row>
    <row r="15" spans="1:6" s="4" customFormat="1" ht="12.75">
      <c r="A15" s="4" t="s">
        <v>45</v>
      </c>
      <c r="B15" s="4">
        <v>5</v>
      </c>
      <c r="C15" s="4">
        <v>1112</v>
      </c>
      <c r="D15" s="4">
        <v>7547.117</v>
      </c>
      <c r="E15" s="4">
        <v>74</v>
      </c>
      <c r="F15" s="4">
        <v>74824.568</v>
      </c>
    </row>
    <row r="16" spans="1:6" s="4" customFormat="1" ht="12.75">
      <c r="A16" s="4" t="s">
        <v>46</v>
      </c>
      <c r="B16" s="4">
        <v>0</v>
      </c>
      <c r="C16" s="4">
        <v>0</v>
      </c>
      <c r="D16" s="4">
        <v>0</v>
      </c>
      <c r="E16" s="4">
        <v>406</v>
      </c>
      <c r="F16" s="4">
        <v>3642512.871</v>
      </c>
    </row>
    <row r="17" s="4" customFormat="1" ht="12.75"/>
    <row r="18" spans="1:6" s="4" customFormat="1" ht="12.75">
      <c r="A18" s="4" t="s">
        <v>47</v>
      </c>
      <c r="B18" s="4">
        <v>15</v>
      </c>
      <c r="C18" s="4">
        <v>5465</v>
      </c>
      <c r="D18" s="4">
        <v>57840.633</v>
      </c>
      <c r="E18" s="4">
        <v>13</v>
      </c>
      <c r="F18" s="4">
        <v>7175.265</v>
      </c>
    </row>
    <row r="19" spans="1:6" s="4" customFormat="1" ht="12.75">
      <c r="A19" s="18" t="s">
        <v>143</v>
      </c>
      <c r="B19" s="19">
        <f>B18/B$9*100</f>
        <v>1.2722646310432568</v>
      </c>
      <c r="C19" s="19">
        <f>C18/C$9*100</f>
        <v>7.705757110023829</v>
      </c>
      <c r="D19" s="19">
        <f>D18/D$9*100</f>
        <v>7.9153411796989</v>
      </c>
      <c r="E19" s="19">
        <f>E18/E$9*100</f>
        <v>0.3008562832677621</v>
      </c>
      <c r="F19" s="19">
        <f>F18/F$9*100</f>
        <v>0.10194372278993517</v>
      </c>
    </row>
    <row r="20" spans="1:6" s="4" customFormat="1" ht="12.75">
      <c r="A20" s="4" t="s">
        <v>48</v>
      </c>
      <c r="B20" s="4">
        <v>6</v>
      </c>
      <c r="C20" s="4">
        <v>190</v>
      </c>
      <c r="D20" s="4">
        <v>1353.829</v>
      </c>
      <c r="E20" s="4">
        <v>4</v>
      </c>
      <c r="F20" s="4">
        <v>89</v>
      </c>
    </row>
    <row r="21" spans="1:6" s="4" customFormat="1" ht="12.75">
      <c r="A21" s="4" t="s">
        <v>49</v>
      </c>
      <c r="B21" s="4">
        <v>5</v>
      </c>
      <c r="C21" s="4">
        <v>4432</v>
      </c>
      <c r="D21" s="4">
        <v>50228.662</v>
      </c>
      <c r="E21" s="4">
        <v>6</v>
      </c>
      <c r="F21" s="4">
        <v>6259.932</v>
      </c>
    </row>
    <row r="22" spans="1:6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</row>
    <row r="23" spans="1:6" s="4" customFormat="1" ht="12.75">
      <c r="A23" s="4" t="s">
        <v>51</v>
      </c>
      <c r="B23" s="4">
        <v>3</v>
      </c>
      <c r="C23" s="4">
        <v>616</v>
      </c>
      <c r="D23" s="4">
        <v>4247.255</v>
      </c>
      <c r="E23" s="4">
        <v>1</v>
      </c>
      <c r="F23" s="4">
        <v>470.363</v>
      </c>
    </row>
    <row r="24" spans="1:6" s="4" customFormat="1" ht="12.75">
      <c r="A24" s="4" t="s">
        <v>52</v>
      </c>
      <c r="B24" s="4">
        <v>1</v>
      </c>
      <c r="C24" s="4">
        <v>227</v>
      </c>
      <c r="D24" s="4">
        <v>2010.887</v>
      </c>
      <c r="E24" s="4">
        <v>1</v>
      </c>
      <c r="F24" s="4">
        <v>140.235</v>
      </c>
    </row>
    <row r="25" spans="1:6" s="4" customFormat="1" ht="12.75">
      <c r="A25" s="4" t="s">
        <v>53</v>
      </c>
      <c r="B25" s="4">
        <v>0</v>
      </c>
      <c r="C25" s="4">
        <v>0</v>
      </c>
      <c r="D25" s="4">
        <v>0</v>
      </c>
      <c r="E25" s="4">
        <v>1</v>
      </c>
      <c r="F25" s="4">
        <v>215.735</v>
      </c>
    </row>
    <row r="26" s="4" customFormat="1" ht="12.75"/>
    <row r="27" spans="1:6" s="4" customFormat="1" ht="12.75">
      <c r="A27" s="4" t="s">
        <v>54</v>
      </c>
      <c r="B27" s="4">
        <v>35</v>
      </c>
      <c r="C27" s="4">
        <v>5536</v>
      </c>
      <c r="D27" s="4">
        <v>58993.334</v>
      </c>
      <c r="E27" s="4">
        <v>460</v>
      </c>
      <c r="F27" s="4">
        <v>193234.056</v>
      </c>
    </row>
    <row r="28" spans="1:6" s="4" customFormat="1" ht="12.75">
      <c r="A28" s="18" t="s">
        <v>143</v>
      </c>
      <c r="B28" s="19">
        <f>B27/B$9*100</f>
        <v>2.9686174724342664</v>
      </c>
      <c r="C28" s="19">
        <f>C27/C$9*100</f>
        <v>7.805868501572172</v>
      </c>
      <c r="D28" s="19">
        <f>D27/D$9*100</f>
        <v>8.073085333245423</v>
      </c>
      <c r="E28" s="19">
        <f>E27/E$9*100</f>
        <v>10.64568386947466</v>
      </c>
      <c r="F28" s="19">
        <f>F27/F$9*100</f>
        <v>2.745403694280115</v>
      </c>
    </row>
    <row r="29" spans="1:6" s="4" customFormat="1" ht="12.75">
      <c r="A29" s="4" t="s">
        <v>55</v>
      </c>
      <c r="B29" s="4">
        <v>20</v>
      </c>
      <c r="C29" s="4">
        <v>1525</v>
      </c>
      <c r="D29" s="4">
        <v>15832.682</v>
      </c>
      <c r="E29" s="4">
        <v>177</v>
      </c>
      <c r="F29" s="4">
        <v>108745.373</v>
      </c>
    </row>
    <row r="30" spans="1:6" s="4" customFormat="1" ht="12.75">
      <c r="A30" s="4" t="s">
        <v>56</v>
      </c>
      <c r="B30" s="4">
        <v>2</v>
      </c>
      <c r="C30" s="4">
        <v>225</v>
      </c>
      <c r="D30" s="4">
        <v>2024.37</v>
      </c>
      <c r="E30" s="4">
        <v>139</v>
      </c>
      <c r="F30" s="4">
        <v>13908.358</v>
      </c>
    </row>
    <row r="31" spans="1:6" s="4" customFormat="1" ht="12.75">
      <c r="A31" s="4" t="s">
        <v>57</v>
      </c>
      <c r="B31" s="4">
        <v>1</v>
      </c>
      <c r="C31" s="4">
        <v>325</v>
      </c>
      <c r="D31" s="4">
        <v>998.262</v>
      </c>
      <c r="E31" s="4">
        <v>52</v>
      </c>
      <c r="F31" s="4">
        <v>25991.909</v>
      </c>
    </row>
    <row r="32" spans="1:6" s="4" customFormat="1" ht="12.75">
      <c r="A32" s="4" t="s">
        <v>58</v>
      </c>
      <c r="B32" s="4">
        <v>12</v>
      </c>
      <c r="C32" s="4">
        <v>3461</v>
      </c>
      <c r="D32" s="4">
        <v>40138.02</v>
      </c>
      <c r="E32" s="4">
        <v>92</v>
      </c>
      <c r="F32" s="4">
        <v>44588.416</v>
      </c>
    </row>
    <row r="33" s="4" customFormat="1" ht="12.75"/>
    <row r="34" spans="1:6" s="4" customFormat="1" ht="12.75">
      <c r="A34" s="4" t="s">
        <v>59</v>
      </c>
      <c r="B34" s="4">
        <v>9</v>
      </c>
      <c r="C34" s="4">
        <v>1120</v>
      </c>
      <c r="D34" s="4">
        <v>7147.441</v>
      </c>
      <c r="E34" s="4">
        <v>19</v>
      </c>
      <c r="F34" s="4">
        <v>131677.025</v>
      </c>
    </row>
    <row r="35" spans="1:6" s="4" customFormat="1" ht="12.75">
      <c r="A35" s="18" t="s">
        <v>143</v>
      </c>
      <c r="B35" s="19">
        <f>B34/B$9*100</f>
        <v>0.7633587786259541</v>
      </c>
      <c r="C35" s="19">
        <f>C34/C$9*100</f>
        <v>1.5792219511851213</v>
      </c>
      <c r="D35" s="19">
        <f>D34/D$9*100</f>
        <v>0.9781088335732473</v>
      </c>
      <c r="E35" s="19">
        <f>E34/E$9*100</f>
        <v>0.43971302939134455</v>
      </c>
      <c r="F35" s="19">
        <f>F34/F$9*100</f>
        <v>1.8708223507289783</v>
      </c>
    </row>
    <row r="36" spans="1:6" s="4" customFormat="1" ht="12.75">
      <c r="A36" s="4" t="s">
        <v>60</v>
      </c>
      <c r="B36" s="4">
        <v>0</v>
      </c>
      <c r="C36" s="4">
        <v>0</v>
      </c>
      <c r="D36" s="4">
        <v>0</v>
      </c>
      <c r="E36" s="4">
        <v>1</v>
      </c>
      <c r="F36" s="4">
        <v>64321</v>
      </c>
    </row>
    <row r="37" spans="1:6" s="4" customFormat="1" ht="12.75">
      <c r="A37" s="4" t="s">
        <v>61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s="4" customFormat="1" ht="12.75">
      <c r="A38" s="4" t="s">
        <v>62</v>
      </c>
      <c r="B38" s="4">
        <v>9</v>
      </c>
      <c r="C38" s="4">
        <v>1120</v>
      </c>
      <c r="D38" s="4">
        <v>7147.441</v>
      </c>
      <c r="E38" s="4">
        <v>15</v>
      </c>
      <c r="F38" s="4">
        <v>63032.27</v>
      </c>
    </row>
    <row r="39" spans="1:6" s="4" customFormat="1" ht="12.75">
      <c r="A39" s="4" t="s">
        <v>63</v>
      </c>
      <c r="B39" s="4">
        <v>0</v>
      </c>
      <c r="C39" s="4">
        <v>0</v>
      </c>
      <c r="D39" s="4">
        <v>0</v>
      </c>
      <c r="E39" s="4">
        <v>2</v>
      </c>
      <c r="F39" s="4">
        <v>3713.755</v>
      </c>
    </row>
    <row r="40" spans="1:6" s="4" customFormat="1" ht="12.75">
      <c r="A40" s="4" t="s">
        <v>64</v>
      </c>
      <c r="B40" s="4">
        <v>0</v>
      </c>
      <c r="C40" s="4">
        <v>0</v>
      </c>
      <c r="D40" s="4">
        <v>0</v>
      </c>
      <c r="E40" s="4">
        <v>1</v>
      </c>
      <c r="F40" s="4">
        <v>610</v>
      </c>
    </row>
    <row r="41" s="4" customFormat="1" ht="12.75"/>
    <row r="42" spans="1:6" s="4" customFormat="1" ht="12.75">
      <c r="A42" s="4" t="s">
        <v>65</v>
      </c>
      <c r="B42" s="4">
        <v>14</v>
      </c>
      <c r="C42" s="4">
        <v>602</v>
      </c>
      <c r="D42" s="4">
        <v>6593.736</v>
      </c>
      <c r="E42" s="4">
        <v>608</v>
      </c>
      <c r="F42" s="4">
        <v>667207.444</v>
      </c>
    </row>
    <row r="43" spans="1:6" s="4" customFormat="1" ht="12.75">
      <c r="A43" s="18" t="s">
        <v>143</v>
      </c>
      <c r="B43" s="19">
        <f>B42/B$9*100</f>
        <v>1.1874469889737065</v>
      </c>
      <c r="C43" s="19">
        <f>C42/C$9*100</f>
        <v>0.8488317987620028</v>
      </c>
      <c r="D43" s="19">
        <f>D42/D$9*100</f>
        <v>0.9023357349644341</v>
      </c>
      <c r="E43" s="19">
        <f>E42/E$9*100</f>
        <v>14.070816940523025</v>
      </c>
      <c r="F43" s="19">
        <f>F42/F$9*100</f>
        <v>9.47945625903952</v>
      </c>
    </row>
    <row r="44" spans="1:6" s="4" customFormat="1" ht="12.75">
      <c r="A44" s="4" t="s">
        <v>66</v>
      </c>
      <c r="B44" s="4">
        <v>0</v>
      </c>
      <c r="C44" s="4">
        <v>0</v>
      </c>
      <c r="D44" s="4">
        <v>0</v>
      </c>
      <c r="E44" s="4">
        <v>54</v>
      </c>
      <c r="F44" s="4">
        <v>34194.442</v>
      </c>
    </row>
    <row r="45" spans="1:6" s="4" customFormat="1" ht="12.75">
      <c r="A45" s="4" t="s">
        <v>67</v>
      </c>
      <c r="B45" s="4">
        <v>6</v>
      </c>
      <c r="C45" s="4">
        <v>160</v>
      </c>
      <c r="D45" s="4">
        <v>1347.377</v>
      </c>
      <c r="E45" s="4">
        <v>297</v>
      </c>
      <c r="F45" s="4">
        <v>375557.426</v>
      </c>
    </row>
    <row r="46" spans="1:6" s="4" customFormat="1" ht="12.75">
      <c r="A46" s="4" t="s">
        <v>68</v>
      </c>
      <c r="B46" s="4">
        <v>2</v>
      </c>
      <c r="C46" s="4">
        <v>117</v>
      </c>
      <c r="D46" s="4">
        <v>1549.683</v>
      </c>
      <c r="E46" s="4">
        <v>13</v>
      </c>
      <c r="F46" s="4">
        <v>13479.043</v>
      </c>
    </row>
    <row r="47" spans="1:6" s="4" customFormat="1" ht="12.75">
      <c r="A47" s="4" t="s">
        <v>69</v>
      </c>
      <c r="B47" s="4">
        <v>5</v>
      </c>
      <c r="C47" s="4">
        <v>187</v>
      </c>
      <c r="D47" s="4">
        <v>1833.676</v>
      </c>
      <c r="E47" s="4">
        <v>92</v>
      </c>
      <c r="F47" s="4">
        <v>119989.821</v>
      </c>
    </row>
    <row r="48" spans="1:6" s="4" customFormat="1" ht="12.75">
      <c r="A48" s="4" t="s">
        <v>70</v>
      </c>
      <c r="B48" s="4">
        <v>1</v>
      </c>
      <c r="C48" s="4">
        <v>138</v>
      </c>
      <c r="D48" s="4">
        <v>1863</v>
      </c>
      <c r="E48" s="4">
        <v>58</v>
      </c>
      <c r="F48" s="4">
        <v>57304.825</v>
      </c>
    </row>
    <row r="49" spans="1:6" s="4" customFormat="1" ht="12.75">
      <c r="A49" s="4" t="s">
        <v>71</v>
      </c>
      <c r="B49" s="4">
        <v>0</v>
      </c>
      <c r="C49" s="4">
        <v>0</v>
      </c>
      <c r="D49" s="4">
        <v>0</v>
      </c>
      <c r="E49" s="4">
        <v>79</v>
      </c>
      <c r="F49" s="4">
        <v>60622.032</v>
      </c>
    </row>
    <row r="50" spans="1:6" s="4" customFormat="1" ht="12.75">
      <c r="A50" s="4" t="s">
        <v>72</v>
      </c>
      <c r="B50" s="4">
        <v>0</v>
      </c>
      <c r="C50" s="4">
        <v>0</v>
      </c>
      <c r="D50" s="4">
        <v>0</v>
      </c>
      <c r="E50" s="4">
        <v>15</v>
      </c>
      <c r="F50" s="4">
        <v>6059.855</v>
      </c>
    </row>
    <row r="51" s="4" customFormat="1" ht="12.75"/>
    <row r="52" spans="1:6" s="4" customFormat="1" ht="12.75">
      <c r="A52" s="4" t="s">
        <v>73</v>
      </c>
      <c r="B52" s="4">
        <v>995</v>
      </c>
      <c r="C52" s="4">
        <v>43383</v>
      </c>
      <c r="D52" s="4">
        <v>401801.039</v>
      </c>
      <c r="E52" s="4">
        <v>767</v>
      </c>
      <c r="F52" s="4">
        <v>672301.39</v>
      </c>
    </row>
    <row r="53" spans="1:6" s="4" customFormat="1" ht="12.75">
      <c r="A53" s="18" t="s">
        <v>143</v>
      </c>
      <c r="B53" s="19">
        <f>B52/B$9*100</f>
        <v>84.39355385920273</v>
      </c>
      <c r="C53" s="19">
        <f>C52/C$9*100</f>
        <v>61.17088027523583</v>
      </c>
      <c r="D53" s="19">
        <f>D52/D$9*100</f>
        <v>54.9854340294392</v>
      </c>
      <c r="E53" s="19">
        <f>E52/E$9*100</f>
        <v>17.75052071279796</v>
      </c>
      <c r="F53" s="19">
        <f>F52/F$9*100</f>
        <v>9.551829309920693</v>
      </c>
    </row>
    <row r="54" spans="1:6" s="4" customFormat="1" ht="12.75">
      <c r="A54" s="4" t="s">
        <v>74</v>
      </c>
      <c r="B54" s="4">
        <v>0</v>
      </c>
      <c r="C54" s="4">
        <v>0</v>
      </c>
      <c r="D54" s="4">
        <v>0</v>
      </c>
      <c r="E54" s="4">
        <v>290</v>
      </c>
      <c r="F54" s="4">
        <v>311931.583</v>
      </c>
    </row>
    <row r="55" spans="1:6" s="4" customFormat="1" ht="12.75">
      <c r="A55" s="4" t="s">
        <v>75</v>
      </c>
      <c r="B55" s="4">
        <v>869</v>
      </c>
      <c r="C55" s="4">
        <v>34693</v>
      </c>
      <c r="D55" s="4">
        <v>321317.282</v>
      </c>
      <c r="E55" s="4">
        <v>170</v>
      </c>
      <c r="F55" s="4">
        <v>161685.195</v>
      </c>
    </row>
    <row r="56" spans="1:6" s="4" customFormat="1" ht="12.75">
      <c r="A56" s="4" t="s">
        <v>76</v>
      </c>
      <c r="B56" s="4">
        <v>50</v>
      </c>
      <c r="C56" s="4">
        <v>3251</v>
      </c>
      <c r="D56" s="4">
        <v>24172.107</v>
      </c>
      <c r="E56" s="4">
        <v>207</v>
      </c>
      <c r="F56" s="4">
        <v>122020.063</v>
      </c>
    </row>
    <row r="57" spans="1:6" s="4" customFormat="1" ht="12.75">
      <c r="A57" s="4" t="s">
        <v>77</v>
      </c>
      <c r="B57" s="4">
        <v>20</v>
      </c>
      <c r="C57" s="4">
        <v>981</v>
      </c>
      <c r="D57" s="4">
        <v>10308.473</v>
      </c>
      <c r="E57" s="4">
        <v>47</v>
      </c>
      <c r="F57" s="4">
        <v>25038.781</v>
      </c>
    </row>
    <row r="58" spans="1:6" s="4" customFormat="1" ht="12.75">
      <c r="A58" s="4" t="s">
        <v>78</v>
      </c>
      <c r="B58" s="4">
        <v>56</v>
      </c>
      <c r="C58" s="4">
        <v>4458</v>
      </c>
      <c r="D58" s="4">
        <v>46003.177</v>
      </c>
      <c r="E58" s="4">
        <v>53</v>
      </c>
      <c r="F58" s="4">
        <v>51625.768</v>
      </c>
    </row>
    <row r="59" s="4" customFormat="1" ht="12.75"/>
    <row r="60" spans="1:6" s="4" customFormat="1" ht="12.75">
      <c r="A60" s="4" t="s">
        <v>79</v>
      </c>
      <c r="B60" s="4">
        <v>22</v>
      </c>
      <c r="C60" s="4">
        <v>1134</v>
      </c>
      <c r="D60" s="4">
        <v>8556.892</v>
      </c>
      <c r="E60" s="4">
        <v>30</v>
      </c>
      <c r="F60" s="4">
        <v>30175.709</v>
      </c>
    </row>
    <row r="61" spans="1:6" s="4" customFormat="1" ht="12.75">
      <c r="A61" s="18" t="s">
        <v>143</v>
      </c>
      <c r="B61" s="19">
        <f>B60/B$9*100</f>
        <v>1.8659881255301103</v>
      </c>
      <c r="C61" s="19">
        <f>C60/C$9*100</f>
        <v>1.5989622255749354</v>
      </c>
      <c r="D61" s="19">
        <f>D60/D$9*100</f>
        <v>1.1709885612392257</v>
      </c>
      <c r="E61" s="19">
        <f>E60/E$9*100</f>
        <v>0.6942837306179125</v>
      </c>
      <c r="F61" s="19">
        <f>F60/F$9*100</f>
        <v>0.4287262022079675</v>
      </c>
    </row>
    <row r="62" spans="1:6" s="4" customFormat="1" ht="12.75">
      <c r="A62" s="4" t="s">
        <v>80</v>
      </c>
      <c r="B62" s="4">
        <v>1</v>
      </c>
      <c r="C62" s="4">
        <v>89</v>
      </c>
      <c r="D62" s="4">
        <v>1000</v>
      </c>
      <c r="E62" s="4">
        <v>5</v>
      </c>
      <c r="F62" s="4">
        <v>1675.09</v>
      </c>
    </row>
    <row r="63" spans="1:6" s="4" customFormat="1" ht="12.75">
      <c r="A63" s="4" t="s">
        <v>81</v>
      </c>
      <c r="B63" s="4">
        <v>1</v>
      </c>
      <c r="C63" s="4">
        <v>84</v>
      </c>
      <c r="D63" s="4">
        <v>289.55</v>
      </c>
      <c r="E63" s="4">
        <v>5</v>
      </c>
      <c r="F63" s="4">
        <v>2849.578</v>
      </c>
    </row>
    <row r="64" spans="1:6" s="4" customFormat="1" ht="12.75">
      <c r="A64" s="4" t="s">
        <v>82</v>
      </c>
      <c r="B64" s="4">
        <v>20</v>
      </c>
      <c r="C64" s="4">
        <v>961</v>
      </c>
      <c r="D64" s="4">
        <v>7267.342</v>
      </c>
      <c r="E64" s="4">
        <v>17</v>
      </c>
      <c r="F64" s="4">
        <v>21754.789</v>
      </c>
    </row>
    <row r="65" spans="1:6" s="4" customFormat="1" ht="12.75">
      <c r="A65" s="4" t="s">
        <v>83</v>
      </c>
      <c r="B65" s="4">
        <v>0</v>
      </c>
      <c r="C65" s="4">
        <v>0</v>
      </c>
      <c r="D65" s="4">
        <v>0</v>
      </c>
      <c r="E65" s="4">
        <v>3</v>
      </c>
      <c r="F65" s="4">
        <v>3896.252</v>
      </c>
    </row>
    <row r="66" spans="1:6" s="4" customFormat="1" ht="12.75">
      <c r="A66" s="4" t="s">
        <v>84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</row>
    <row r="67" s="4" customFormat="1" ht="12.75"/>
    <row r="68" spans="1:6" s="4" customFormat="1" ht="12.75">
      <c r="A68" s="4" t="s">
        <v>85</v>
      </c>
      <c r="B68" s="4">
        <v>14</v>
      </c>
      <c r="C68" s="4">
        <v>1504</v>
      </c>
      <c r="D68" s="4">
        <v>18876.367</v>
      </c>
      <c r="E68" s="4">
        <v>46</v>
      </c>
      <c r="F68" s="4">
        <v>1015627.972</v>
      </c>
    </row>
    <row r="69" spans="1:6" s="4" customFormat="1" ht="12.75">
      <c r="A69" s="18" t="s">
        <v>143</v>
      </c>
      <c r="B69" s="19">
        <f>B68/B$9*100</f>
        <v>1.1874469889737065</v>
      </c>
      <c r="C69" s="19">
        <f>C68/C$9*100</f>
        <v>2.1206694773057344</v>
      </c>
      <c r="D69" s="19">
        <f>D68/D$9*100</f>
        <v>2.5831820519358657</v>
      </c>
      <c r="E69" s="19">
        <f>E68/E$9*100</f>
        <v>1.0645683869474658</v>
      </c>
      <c r="F69" s="19">
        <f>F68/F$9*100</f>
        <v>14.429696524835256</v>
      </c>
    </row>
    <row r="70" spans="1:6" s="4" customFormat="1" ht="12.75">
      <c r="A70" s="4" t="s">
        <v>86</v>
      </c>
      <c r="B70" s="4">
        <v>0</v>
      </c>
      <c r="C70" s="4">
        <v>0</v>
      </c>
      <c r="D70" s="4">
        <v>0</v>
      </c>
      <c r="E70" s="4">
        <v>8</v>
      </c>
      <c r="F70" s="4">
        <v>962448.764</v>
      </c>
    </row>
    <row r="71" spans="1:6" s="4" customFormat="1" ht="12.75">
      <c r="A71" s="4" t="s">
        <v>87</v>
      </c>
      <c r="B71" s="4">
        <v>3</v>
      </c>
      <c r="C71" s="4">
        <v>607</v>
      </c>
      <c r="D71" s="4">
        <v>5557.698</v>
      </c>
      <c r="E71" s="4">
        <v>5</v>
      </c>
      <c r="F71" s="4">
        <v>23109.864</v>
      </c>
    </row>
    <row r="72" spans="1:6" s="4" customFormat="1" ht="12.75">
      <c r="A72" s="4" t="s">
        <v>88</v>
      </c>
      <c r="B72" s="4">
        <v>9</v>
      </c>
      <c r="C72" s="4">
        <v>694</v>
      </c>
      <c r="D72" s="4">
        <v>9656.081</v>
      </c>
      <c r="E72" s="4">
        <v>22</v>
      </c>
      <c r="F72" s="4">
        <v>16843.406</v>
      </c>
    </row>
    <row r="73" spans="1:6" s="4" customFormat="1" ht="12.75">
      <c r="A73" s="4" t="s">
        <v>89</v>
      </c>
      <c r="B73" s="4">
        <v>1</v>
      </c>
      <c r="C73" s="4">
        <v>158</v>
      </c>
      <c r="D73" s="4">
        <v>2101.991</v>
      </c>
      <c r="E73" s="4">
        <v>6</v>
      </c>
      <c r="F73" s="4">
        <v>8194.956</v>
      </c>
    </row>
    <row r="74" spans="1:6" s="4" customFormat="1" ht="12.75">
      <c r="A74" s="4" t="s">
        <v>90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</row>
    <row r="75" spans="1:6" s="4" customFormat="1" ht="12.75">
      <c r="A75" s="4" t="s">
        <v>91</v>
      </c>
      <c r="B75" s="4">
        <v>1</v>
      </c>
      <c r="C75" s="4">
        <v>45</v>
      </c>
      <c r="D75" s="4">
        <v>1560.597</v>
      </c>
      <c r="E75" s="4">
        <v>5</v>
      </c>
      <c r="F75" s="4">
        <v>5030.982</v>
      </c>
    </row>
    <row r="76" s="4" customFormat="1" ht="12.75"/>
    <row r="77" spans="1:6" s="4" customFormat="1" ht="12.75">
      <c r="A77" s="4" t="s">
        <v>92</v>
      </c>
      <c r="B77" s="4">
        <v>15</v>
      </c>
      <c r="C77" s="4">
        <v>1176</v>
      </c>
      <c r="D77" s="4">
        <v>14872.609</v>
      </c>
      <c r="E77" s="4">
        <v>307</v>
      </c>
      <c r="F77" s="4">
        <v>86930.437</v>
      </c>
    </row>
    <row r="78" spans="1:6" s="4" customFormat="1" ht="12.75">
      <c r="A78" s="18" t="s">
        <v>143</v>
      </c>
      <c r="B78" s="19">
        <f>B77/B$9*100</f>
        <v>1.2722646310432568</v>
      </c>
      <c r="C78" s="19">
        <f>C77/C$9*100</f>
        <v>1.6581830487443776</v>
      </c>
      <c r="D78" s="19">
        <f>D77/D$9*100</f>
        <v>2.03527811438821</v>
      </c>
      <c r="E78" s="19">
        <f>E77/E$9*100</f>
        <v>7.104836843323305</v>
      </c>
      <c r="F78" s="19">
        <f>F77/F$9*100</f>
        <v>1.2350780593519437</v>
      </c>
    </row>
    <row r="79" spans="1:6" s="4" customFormat="1" ht="12.75">
      <c r="A79" s="4" t="s">
        <v>93</v>
      </c>
      <c r="B79" s="4">
        <v>2</v>
      </c>
      <c r="C79" s="4">
        <v>164</v>
      </c>
      <c r="D79" s="4">
        <v>2238.02</v>
      </c>
      <c r="E79" s="4">
        <v>18</v>
      </c>
      <c r="F79" s="4">
        <v>23804.485</v>
      </c>
    </row>
    <row r="80" spans="1:6" s="4" customFormat="1" ht="12.75">
      <c r="A80" s="4" t="s">
        <v>94</v>
      </c>
      <c r="B80" s="4">
        <v>0</v>
      </c>
      <c r="C80" s="4">
        <v>0</v>
      </c>
      <c r="D80" s="4">
        <v>0</v>
      </c>
      <c r="E80" s="4">
        <v>14</v>
      </c>
      <c r="F80" s="4">
        <v>720.5</v>
      </c>
    </row>
    <row r="81" spans="1:6" s="4" customFormat="1" ht="12.75">
      <c r="A81" s="4" t="s">
        <v>95</v>
      </c>
      <c r="B81" s="4">
        <v>0</v>
      </c>
      <c r="C81" s="4">
        <v>0</v>
      </c>
      <c r="D81" s="4">
        <v>0</v>
      </c>
      <c r="E81" s="4">
        <v>5</v>
      </c>
      <c r="F81" s="4">
        <v>1126.315</v>
      </c>
    </row>
    <row r="82" spans="1:6" s="4" customFormat="1" ht="12.75">
      <c r="A82" s="4" t="s">
        <v>96</v>
      </c>
      <c r="B82" s="4">
        <v>13</v>
      </c>
      <c r="C82" s="4">
        <v>1012</v>
      </c>
      <c r="D82" s="4">
        <v>12634.589</v>
      </c>
      <c r="E82" s="4">
        <v>206</v>
      </c>
      <c r="F82" s="4">
        <v>30898.569</v>
      </c>
    </row>
    <row r="83" spans="1:6" s="4" customFormat="1" ht="12.75">
      <c r="A83" s="4" t="s">
        <v>97</v>
      </c>
      <c r="B83" s="4">
        <v>0</v>
      </c>
      <c r="C83" s="4">
        <v>0</v>
      </c>
      <c r="D83" s="4">
        <v>0</v>
      </c>
      <c r="E83" s="4">
        <v>64</v>
      </c>
      <c r="F83" s="4">
        <v>30380.568</v>
      </c>
    </row>
    <row r="84" spans="1:6" s="4" customFormat="1" ht="12.75">
      <c r="A84" s="4" t="s">
        <v>98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</row>
    <row r="85" s="4" customFormat="1" ht="12.75"/>
    <row r="86" spans="1:6" s="4" customFormat="1" ht="12.75">
      <c r="A86" s="4" t="s">
        <v>99</v>
      </c>
      <c r="B86" s="4">
        <v>6</v>
      </c>
      <c r="C86" s="4">
        <v>683</v>
      </c>
      <c r="D86" s="4">
        <v>6232</v>
      </c>
      <c r="E86" s="4">
        <v>1288</v>
      </c>
      <c r="F86" s="4">
        <v>116178.009</v>
      </c>
    </row>
    <row r="87" spans="1:6" s="4" customFormat="1" ht="12.75">
      <c r="A87" s="18" t="s">
        <v>143</v>
      </c>
      <c r="B87" s="19">
        <f>B86/B$9*100</f>
        <v>0.5089058524173028</v>
      </c>
      <c r="C87" s="19">
        <f>C86/C$9*100</f>
        <v>0.9630433863030696</v>
      </c>
      <c r="D87" s="19">
        <f>D86/D$9*100</f>
        <v>0.852833098003674</v>
      </c>
      <c r="E87" s="19">
        <f>E86/E$9*100</f>
        <v>29.807914834529043</v>
      </c>
      <c r="F87" s="19">
        <f>F86/F$9*100</f>
        <v>1.6506176069849121</v>
      </c>
    </row>
    <row r="88" spans="1:6" s="4" customFormat="1" ht="12.75">
      <c r="A88" s="4" t="s">
        <v>100</v>
      </c>
      <c r="B88" s="4">
        <v>0</v>
      </c>
      <c r="C88" s="4">
        <v>0</v>
      </c>
      <c r="D88" s="4">
        <v>0</v>
      </c>
      <c r="E88" s="4">
        <v>494</v>
      </c>
      <c r="F88" s="4">
        <v>44754.971</v>
      </c>
    </row>
    <row r="89" spans="1:6" s="4" customFormat="1" ht="12.75">
      <c r="A89" s="4" t="s">
        <v>101</v>
      </c>
      <c r="B89" s="4">
        <v>3</v>
      </c>
      <c r="C89" s="4">
        <v>315</v>
      </c>
      <c r="D89" s="4">
        <v>2900</v>
      </c>
      <c r="E89" s="4">
        <v>216</v>
      </c>
      <c r="F89" s="4">
        <v>30224.154</v>
      </c>
    </row>
    <row r="90" spans="1:6" s="4" customFormat="1" ht="12.75">
      <c r="A90" s="4" t="s">
        <v>102</v>
      </c>
      <c r="B90" s="4">
        <v>3</v>
      </c>
      <c r="C90" s="4">
        <v>368</v>
      </c>
      <c r="D90" s="4">
        <v>3332</v>
      </c>
      <c r="E90" s="4">
        <v>575</v>
      </c>
      <c r="F90" s="4">
        <v>40943.884</v>
      </c>
    </row>
    <row r="91" spans="1:6" s="4" customFormat="1" ht="12.75">
      <c r="A91" s="4" t="s">
        <v>103</v>
      </c>
      <c r="B91" s="4">
        <v>0</v>
      </c>
      <c r="C91" s="4">
        <v>0</v>
      </c>
      <c r="D91" s="4">
        <v>0</v>
      </c>
      <c r="E91" s="4">
        <v>3</v>
      </c>
      <c r="F91" s="4">
        <v>255</v>
      </c>
    </row>
    <row r="92" s="4" customFormat="1" ht="12.75"/>
    <row r="93" spans="1:6" s="4" customFormat="1" ht="12.75">
      <c r="A93" s="4" t="s">
        <v>104</v>
      </c>
      <c r="B93" s="4">
        <v>13</v>
      </c>
      <c r="C93" s="4">
        <v>1902</v>
      </c>
      <c r="D93" s="4">
        <v>16440.683</v>
      </c>
      <c r="E93" s="4">
        <v>101</v>
      </c>
      <c r="F93" s="4">
        <v>176314.204</v>
      </c>
    </row>
    <row r="94" spans="1:6" s="4" customFormat="1" ht="12.75">
      <c r="A94" s="18" t="s">
        <v>143</v>
      </c>
      <c r="B94" s="19">
        <f>B93/B$9*100</f>
        <v>1.102629346904156</v>
      </c>
      <c r="C94" s="19">
        <f>C93/C$9*100</f>
        <v>2.6818572778161616</v>
      </c>
      <c r="D94" s="19">
        <f>D93/D$9*100</f>
        <v>2.2498649897603236</v>
      </c>
      <c r="E94" s="19">
        <f>E93/E$9*100</f>
        <v>2.3374218930803057</v>
      </c>
      <c r="F94" s="19">
        <f>F93/F$9*100</f>
        <v>2.5050121962748526</v>
      </c>
    </row>
    <row r="95" spans="1:6" s="4" customFormat="1" ht="12.75">
      <c r="A95" s="4" t="s">
        <v>105</v>
      </c>
      <c r="B95" s="4">
        <v>2</v>
      </c>
      <c r="C95" s="4">
        <v>150</v>
      </c>
      <c r="D95" s="4">
        <v>594.375</v>
      </c>
      <c r="E95" s="4">
        <v>12</v>
      </c>
      <c r="F95" s="4">
        <v>14035.195</v>
      </c>
    </row>
    <row r="96" spans="1:6" s="4" customFormat="1" ht="12.75">
      <c r="A96" s="4" t="s">
        <v>106</v>
      </c>
      <c r="B96" s="4">
        <v>6</v>
      </c>
      <c r="C96" s="4">
        <v>1359</v>
      </c>
      <c r="D96" s="4">
        <v>12632.951</v>
      </c>
      <c r="E96" s="4">
        <v>62</v>
      </c>
      <c r="F96" s="4">
        <v>69276.781</v>
      </c>
    </row>
    <row r="97" spans="1:6" s="4" customFormat="1" ht="12.75">
      <c r="A97" s="4" t="s">
        <v>107</v>
      </c>
      <c r="B97" s="4">
        <v>2</v>
      </c>
      <c r="C97" s="4">
        <v>140</v>
      </c>
      <c r="D97" s="4">
        <v>943.56</v>
      </c>
      <c r="E97" s="4">
        <v>16</v>
      </c>
      <c r="F97" s="4">
        <v>4788.15</v>
      </c>
    </row>
    <row r="98" spans="1:6" s="4" customFormat="1" ht="12.75">
      <c r="A98" s="4" t="s">
        <v>108</v>
      </c>
      <c r="B98" s="4">
        <v>1</v>
      </c>
      <c r="C98" s="4">
        <v>167</v>
      </c>
      <c r="D98" s="4">
        <v>1599.797</v>
      </c>
      <c r="E98" s="4">
        <v>3</v>
      </c>
      <c r="F98" s="4">
        <v>80624.078</v>
      </c>
    </row>
    <row r="99" spans="1:6" s="4" customFormat="1" ht="12.75">
      <c r="A99" s="4" t="s">
        <v>109</v>
      </c>
      <c r="B99" s="4">
        <v>2</v>
      </c>
      <c r="C99" s="4">
        <v>86</v>
      </c>
      <c r="D99" s="4">
        <v>670</v>
      </c>
      <c r="E99" s="4">
        <v>7</v>
      </c>
      <c r="F99" s="4">
        <v>2590</v>
      </c>
    </row>
    <row r="100" spans="1:6" s="4" customFormat="1" ht="12.75">
      <c r="A100" s="4" t="s">
        <v>110</v>
      </c>
      <c r="B100" s="4">
        <v>0</v>
      </c>
      <c r="C100" s="4">
        <v>0</v>
      </c>
      <c r="D100" s="4">
        <v>0</v>
      </c>
      <c r="E100" s="4">
        <v>1</v>
      </c>
      <c r="F100" s="4">
        <v>5000</v>
      </c>
    </row>
    <row r="101" s="4" customFormat="1" ht="12.75"/>
    <row r="102" spans="1:6" s="4" customFormat="1" ht="12.75">
      <c r="A102" s="4" t="s">
        <v>111</v>
      </c>
      <c r="B102" s="4">
        <v>0</v>
      </c>
      <c r="C102" s="4">
        <v>0</v>
      </c>
      <c r="D102" s="4">
        <v>0</v>
      </c>
      <c r="E102" s="4">
        <v>2</v>
      </c>
      <c r="F102" s="4">
        <v>839.377</v>
      </c>
    </row>
    <row r="103" spans="1:6" s="4" customFormat="1" ht="12.75">
      <c r="A103" s="18" t="s">
        <v>143</v>
      </c>
      <c r="B103" s="19">
        <f>B102/B$9*100</f>
        <v>0</v>
      </c>
      <c r="C103" s="19">
        <f>C102/C$9*100</f>
        <v>0</v>
      </c>
      <c r="D103" s="19">
        <f>D102/D$9*100</f>
        <v>0</v>
      </c>
      <c r="E103" s="19">
        <f>E102/E$9*100</f>
        <v>0.04628558204119417</v>
      </c>
      <c r="F103" s="19">
        <f>F102/F$9*100</f>
        <v>0.011925582707293377</v>
      </c>
    </row>
    <row r="104" spans="1:6" s="4" customFormat="1" ht="12.75">
      <c r="A104" s="4" t="s">
        <v>112</v>
      </c>
      <c r="B104" s="4">
        <v>0</v>
      </c>
      <c r="C104" s="4">
        <v>0</v>
      </c>
      <c r="D104" s="4">
        <v>0</v>
      </c>
      <c r="E104" s="4">
        <v>2</v>
      </c>
      <c r="F104" s="4">
        <v>839.377</v>
      </c>
    </row>
    <row r="105" spans="1:6" s="4" customFormat="1" ht="12.7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</row>
    <row r="106" spans="1:6" s="4" customFormat="1" ht="12.7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</row>
    <row r="107" spans="1:6" s="4" customFormat="1" ht="12.75">
      <c r="A107" s="17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</row>
    <row r="108" s="4" customFormat="1" ht="12.75">
      <c r="A108" s="17"/>
    </row>
    <row r="109" spans="1:6" s="4" customFormat="1" ht="12.75">
      <c r="A109" s="4" t="s">
        <v>142</v>
      </c>
      <c r="B109" s="4">
        <v>4</v>
      </c>
      <c r="C109" s="4">
        <v>185</v>
      </c>
      <c r="D109" s="4">
        <v>2284.763</v>
      </c>
      <c r="E109" s="4">
        <v>5</v>
      </c>
      <c r="F109" s="4">
        <v>376.113</v>
      </c>
    </row>
    <row r="110" spans="1:6" s="4" customFormat="1" ht="12.75">
      <c r="A110" s="18" t="s">
        <v>143</v>
      </c>
      <c r="B110" s="19">
        <f>B109/B$9*100</f>
        <v>0.33927056827820185</v>
      </c>
      <c r="C110" s="19">
        <f>C109/C$9*100</f>
        <v>0.2608536258653995</v>
      </c>
      <c r="D110" s="19">
        <f>D109/D$9*100</f>
        <v>0.31266391326928245</v>
      </c>
      <c r="E110" s="19">
        <f>E109/E$9*100</f>
        <v>0.11571395510298543</v>
      </c>
      <c r="F110" s="19">
        <f>F109/F$9*100</f>
        <v>0.00534368548195654</v>
      </c>
    </row>
    <row r="111" spans="1:6" s="4" customFormat="1" ht="12.75">
      <c r="A111" s="4" t="s">
        <v>116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</row>
    <row r="112" spans="1:6" s="4" customFormat="1" ht="12.75">
      <c r="A112" s="4" t="s">
        <v>117</v>
      </c>
      <c r="B112" s="4">
        <v>2</v>
      </c>
      <c r="C112" s="4">
        <v>76</v>
      </c>
      <c r="D112" s="4">
        <v>429.451</v>
      </c>
      <c r="E112" s="4">
        <v>1</v>
      </c>
      <c r="F112" s="4">
        <v>9.784</v>
      </c>
    </row>
    <row r="113" spans="1:6" s="4" customFormat="1" ht="12.75">
      <c r="A113" s="4" t="s">
        <v>118</v>
      </c>
      <c r="B113" s="4">
        <v>2</v>
      </c>
      <c r="C113" s="4">
        <v>109</v>
      </c>
      <c r="D113" s="4">
        <v>1855.312</v>
      </c>
      <c r="E113" s="4">
        <v>2</v>
      </c>
      <c r="F113" s="4">
        <v>47</v>
      </c>
    </row>
    <row r="114" spans="1:6" s="4" customFormat="1" ht="12.75">
      <c r="A114" s="4" t="s">
        <v>119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</row>
    <row r="115" spans="1:6" s="4" customFormat="1" ht="12.75">
      <c r="A115" s="4" t="s">
        <v>120</v>
      </c>
      <c r="B115" s="4">
        <v>0</v>
      </c>
      <c r="C115" s="4">
        <v>0</v>
      </c>
      <c r="D115" s="4">
        <v>0</v>
      </c>
      <c r="E115" s="4">
        <v>2</v>
      </c>
      <c r="F115" s="4">
        <v>319.329</v>
      </c>
    </row>
    <row r="116" s="4" customFormat="1" ht="12.75"/>
    <row r="117" spans="1:6" s="4" customFormat="1" ht="12.75">
      <c r="A117" s="4" t="s">
        <v>121</v>
      </c>
      <c r="B117" s="4">
        <v>14</v>
      </c>
      <c r="C117" s="4">
        <v>570</v>
      </c>
      <c r="D117" s="4">
        <v>13481.432</v>
      </c>
      <c r="E117" s="4">
        <v>57</v>
      </c>
      <c r="F117" s="4">
        <v>72271.934</v>
      </c>
    </row>
    <row r="118" spans="1:6" s="4" customFormat="1" ht="12.75">
      <c r="A118" s="18" t="s">
        <v>143</v>
      </c>
      <c r="B118" s="19">
        <f>B117/B$9*100</f>
        <v>1.1874469889737065</v>
      </c>
      <c r="C118" s="19">
        <f>C117/C$9*100</f>
        <v>0.803711171585285</v>
      </c>
      <c r="D118" s="19">
        <f>D117/D$9*100</f>
        <v>1.8448991364065896</v>
      </c>
      <c r="E118" s="19">
        <f>E117/E$9*100</f>
        <v>1.3191390881740337</v>
      </c>
      <c r="F118" s="19">
        <f>F117/F$9*100</f>
        <v>1.0268150382164967</v>
      </c>
    </row>
    <row r="119" spans="1:6" s="4" customFormat="1" ht="12.75">
      <c r="A119" s="4" t="s">
        <v>122</v>
      </c>
      <c r="B119" s="4">
        <v>0</v>
      </c>
      <c r="C119" s="4">
        <v>0</v>
      </c>
      <c r="D119" s="4">
        <v>0</v>
      </c>
      <c r="E119" s="4">
        <v>5</v>
      </c>
      <c r="F119" s="4">
        <v>3614.345</v>
      </c>
    </row>
    <row r="120" spans="1:6" s="4" customFormat="1" ht="12.75">
      <c r="A120" s="4" t="s">
        <v>123</v>
      </c>
      <c r="B120" s="4">
        <v>10</v>
      </c>
      <c r="C120" s="4">
        <v>474</v>
      </c>
      <c r="D120" s="4">
        <v>13245.832</v>
      </c>
      <c r="E120" s="4">
        <v>24</v>
      </c>
      <c r="F120" s="4">
        <v>55723.414</v>
      </c>
    </row>
    <row r="121" spans="1:6" s="4" customFormat="1" ht="12.75">
      <c r="A121" s="4" t="s">
        <v>124</v>
      </c>
      <c r="B121" s="4">
        <v>0</v>
      </c>
      <c r="C121" s="4">
        <v>0</v>
      </c>
      <c r="D121" s="4">
        <v>0</v>
      </c>
      <c r="E121" s="4">
        <v>3</v>
      </c>
      <c r="F121" s="4">
        <v>1048.697</v>
      </c>
    </row>
    <row r="122" spans="1:6" s="4" customFormat="1" ht="12.75">
      <c r="A122" s="4" t="s">
        <v>125</v>
      </c>
      <c r="B122" s="4">
        <v>4</v>
      </c>
      <c r="C122" s="4">
        <v>96</v>
      </c>
      <c r="D122" s="4">
        <v>235.6</v>
      </c>
      <c r="E122" s="4">
        <v>25</v>
      </c>
      <c r="F122" s="4">
        <v>11885.478</v>
      </c>
    </row>
    <row r="123" spans="1:6" s="4" customFormat="1" ht="12.75">
      <c r="A123" s="4" t="s">
        <v>126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</row>
    <row r="124" s="4" customFormat="1" ht="12.75"/>
    <row r="125" spans="1:6" s="4" customFormat="1" ht="12.75">
      <c r="A125" s="4" t="s">
        <v>127</v>
      </c>
      <c r="B125" s="4">
        <v>7</v>
      </c>
      <c r="C125" s="4">
        <v>2209</v>
      </c>
      <c r="D125" s="4">
        <v>26816.261</v>
      </c>
      <c r="E125" s="4">
        <v>59</v>
      </c>
      <c r="F125" s="4">
        <v>28136.037</v>
      </c>
    </row>
    <row r="126" spans="1:6" s="4" customFormat="1" ht="12.75">
      <c r="A126" s="18" t="s">
        <v>143</v>
      </c>
      <c r="B126" s="19">
        <f>B125/B$9*100</f>
        <v>0.5937234944868532</v>
      </c>
      <c r="C126" s="19">
        <f>C125/C$9*100</f>
        <v>3.1147332947927975</v>
      </c>
      <c r="D126" s="19">
        <f>D125/D$9*100</f>
        <v>3.6697360310502405</v>
      </c>
      <c r="E126" s="19">
        <f>E125/E$9*100</f>
        <v>1.365424670215228</v>
      </c>
      <c r="F126" s="19">
        <f>F125/F$9*100</f>
        <v>0.39974723669932183</v>
      </c>
    </row>
    <row r="127" spans="1:6" s="4" customFormat="1" ht="12.75">
      <c r="A127" s="4" t="s">
        <v>128</v>
      </c>
      <c r="B127" s="4">
        <v>5</v>
      </c>
      <c r="C127" s="4">
        <v>1518</v>
      </c>
      <c r="D127" s="4">
        <v>20093.445</v>
      </c>
      <c r="E127" s="4">
        <v>23</v>
      </c>
      <c r="F127" s="4">
        <v>21079.981</v>
      </c>
    </row>
    <row r="128" spans="1:6" s="4" customFormat="1" ht="12.75">
      <c r="A128" s="4" t="s">
        <v>129</v>
      </c>
      <c r="B128" s="4">
        <v>0</v>
      </c>
      <c r="C128" s="4">
        <v>0</v>
      </c>
      <c r="D128" s="4">
        <v>0</v>
      </c>
      <c r="E128" s="4">
        <v>2</v>
      </c>
      <c r="F128" s="4">
        <v>1390.321</v>
      </c>
    </row>
    <row r="129" spans="1:6" s="4" customFormat="1" ht="12.75">
      <c r="A129" s="4" t="s">
        <v>130</v>
      </c>
      <c r="B129" s="4">
        <v>2</v>
      </c>
      <c r="C129" s="4">
        <v>691</v>
      </c>
      <c r="D129" s="4">
        <v>6722.816</v>
      </c>
      <c r="E129" s="4">
        <v>34</v>
      </c>
      <c r="F129" s="4">
        <v>5665.735</v>
      </c>
    </row>
    <row r="130" spans="1:6" s="4" customFormat="1" ht="12.75">
      <c r="A130" s="17" t="s">
        <v>131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</row>
    <row r="131" s="4" customFormat="1" ht="12.75">
      <c r="A131" s="17"/>
    </row>
    <row r="132" spans="1:6" s="4" customFormat="1" ht="12.75">
      <c r="A132" s="4" t="s">
        <v>132</v>
      </c>
      <c r="B132" s="4">
        <v>7</v>
      </c>
      <c r="C132" s="4">
        <v>310</v>
      </c>
      <c r="D132" s="4">
        <v>2510.107</v>
      </c>
      <c r="E132" s="4">
        <v>21</v>
      </c>
      <c r="F132" s="4">
        <v>10183.115</v>
      </c>
    </row>
    <row r="133" spans="1:6" s="4" customFormat="1" ht="12.75">
      <c r="A133" s="18" t="s">
        <v>143</v>
      </c>
      <c r="B133" s="19">
        <f>B132/B$9*100</f>
        <v>0.5937234944868532</v>
      </c>
      <c r="C133" s="19">
        <f>C132/C$9*100</f>
        <v>0.43710607577445326</v>
      </c>
      <c r="D133" s="19">
        <f>D132/D$9*100</f>
        <v>0.34350165743432415</v>
      </c>
      <c r="E133" s="19">
        <f>E132/E$9*100</f>
        <v>0.4859986114325388</v>
      </c>
      <c r="F133" s="19">
        <f>F132/F$9*100</f>
        <v>0.14467823177234998</v>
      </c>
    </row>
    <row r="134" spans="1:6" s="4" customFormat="1" ht="12.75">
      <c r="A134" s="4" t="s">
        <v>133</v>
      </c>
      <c r="B134" s="4">
        <v>6</v>
      </c>
      <c r="C134" s="4">
        <v>290</v>
      </c>
      <c r="D134" s="4">
        <v>2373.127</v>
      </c>
      <c r="E134" s="4">
        <v>15</v>
      </c>
      <c r="F134" s="4">
        <v>6682.285</v>
      </c>
    </row>
    <row r="135" spans="1:6" s="4" customFormat="1" ht="12.75">
      <c r="A135" s="4" t="s">
        <v>134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</row>
    <row r="136" spans="1:6" s="4" customFormat="1" ht="12.75">
      <c r="A136" s="4" t="s">
        <v>135</v>
      </c>
      <c r="B136" s="4">
        <v>1</v>
      </c>
      <c r="C136" s="4">
        <v>20</v>
      </c>
      <c r="D136" s="4">
        <v>136.98</v>
      </c>
      <c r="E136" s="4">
        <v>2</v>
      </c>
      <c r="F136" s="4">
        <v>1390.347</v>
      </c>
    </row>
    <row r="137" spans="1:6" s="4" customFormat="1" ht="12.75">
      <c r="A137" s="4" t="s">
        <v>136</v>
      </c>
      <c r="B137" s="4">
        <v>0</v>
      </c>
      <c r="C137" s="4">
        <v>0</v>
      </c>
      <c r="D137" s="4">
        <v>0</v>
      </c>
      <c r="E137" s="4">
        <v>2</v>
      </c>
      <c r="F137" s="4">
        <v>413.923</v>
      </c>
    </row>
    <row r="138" spans="1:6" s="4" customFormat="1" ht="12.75">
      <c r="A138" s="4" t="s">
        <v>137</v>
      </c>
      <c r="B138" s="4">
        <v>0</v>
      </c>
      <c r="C138" s="4">
        <v>0</v>
      </c>
      <c r="D138" s="4">
        <v>0</v>
      </c>
      <c r="E138" s="4">
        <v>2</v>
      </c>
      <c r="F138" s="4">
        <v>1696.56</v>
      </c>
    </row>
    <row r="139" s="4" customFormat="1" ht="12.75"/>
    <row r="140" spans="1:6" s="4" customFormat="1" ht="12.75">
      <c r="A140" s="4" t="s">
        <v>138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</row>
    <row r="141" spans="1:6" s="4" customFormat="1" ht="12.75">
      <c r="A141" s="18" t="s">
        <v>143</v>
      </c>
      <c r="B141" s="19">
        <f>B140/B$9*100</f>
        <v>0</v>
      </c>
      <c r="C141" s="19">
        <f>C140/C$9*100</f>
        <v>0</v>
      </c>
      <c r="D141" s="19">
        <f>D140/D$9*100</f>
        <v>0</v>
      </c>
      <c r="E141" s="19">
        <f>E140/E$9*100</f>
        <v>0</v>
      </c>
      <c r="F141" s="19">
        <f>F140/F$9*100</f>
        <v>0</v>
      </c>
    </row>
    <row r="142" spans="1:6" s="4" customFormat="1" ht="12.75">
      <c r="A142" s="4" t="s">
        <v>139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</row>
    <row r="143" spans="1:6" s="4" customFormat="1" ht="12.75">
      <c r="A143" s="4" t="s">
        <v>140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</row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6">
    <mergeCell ref="A1:F1"/>
    <mergeCell ref="B4:D4"/>
    <mergeCell ref="B5:B6"/>
    <mergeCell ref="E5:E6"/>
    <mergeCell ref="A3:F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147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7</v>
      </c>
      <c r="F4" s="32"/>
      <c r="G4" s="32"/>
      <c r="H4" s="32" t="s">
        <v>8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27980</v>
      </c>
      <c r="C9" s="9">
        <v>4263979</v>
      </c>
      <c r="D9" s="9">
        <v>44365730.046000004</v>
      </c>
      <c r="E9" s="9">
        <v>23152</v>
      </c>
      <c r="F9" s="9">
        <v>2843274</v>
      </c>
      <c r="G9" s="9">
        <v>29743986.653</v>
      </c>
      <c r="H9" s="9">
        <v>294</v>
      </c>
      <c r="I9" s="9">
        <v>43615</v>
      </c>
      <c r="J9" s="9">
        <v>466745.112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1546</v>
      </c>
      <c r="C11" s="4">
        <v>562629</v>
      </c>
      <c r="D11" s="4">
        <v>7001548.804</v>
      </c>
      <c r="E11" s="4">
        <v>1124</v>
      </c>
      <c r="F11" s="4">
        <v>255662</v>
      </c>
      <c r="G11" s="4">
        <v>3031158.212</v>
      </c>
      <c r="H11" s="4">
        <v>58</v>
      </c>
      <c r="I11" s="4">
        <v>10011</v>
      </c>
      <c r="J11" s="4">
        <v>125040.814</v>
      </c>
    </row>
    <row r="12" spans="1:10" s="4" customFormat="1" ht="12.75">
      <c r="A12" s="18" t="s">
        <v>143</v>
      </c>
      <c r="B12" s="19">
        <f>B11/B$9*100</f>
        <v>5.525375268048606</v>
      </c>
      <c r="C12" s="19">
        <f aca="true" t="shared" si="0" ref="C12:I12">C11/C$9*100</f>
        <v>13.194928961892167</v>
      </c>
      <c r="D12" s="19">
        <f>D11/D$9*100</f>
        <v>15.781434897477261</v>
      </c>
      <c r="E12" s="19">
        <f t="shared" si="0"/>
        <v>4.85487214927436</v>
      </c>
      <c r="F12" s="19">
        <f>F11/F$9*100</f>
        <v>8.991817179772333</v>
      </c>
      <c r="G12" s="19">
        <f t="shared" si="0"/>
        <v>10.190826963991643</v>
      </c>
      <c r="H12" s="19">
        <f t="shared" si="0"/>
        <v>19.727891156462583</v>
      </c>
      <c r="I12" s="19">
        <f t="shared" si="0"/>
        <v>22.953112461309182</v>
      </c>
      <c r="J12" s="19">
        <f>J11/J$9*100</f>
        <v>26.789956827657146</v>
      </c>
    </row>
    <row r="13" spans="1:10" s="4" customFormat="1" ht="12.75">
      <c r="A13" s="4" t="s">
        <v>43</v>
      </c>
      <c r="B13" s="4">
        <v>19</v>
      </c>
      <c r="C13" s="4">
        <v>50666</v>
      </c>
      <c r="D13" s="4">
        <v>586660.705</v>
      </c>
      <c r="E13" s="4">
        <v>2</v>
      </c>
      <c r="F13" s="4">
        <v>432</v>
      </c>
      <c r="G13" s="4">
        <v>6836.466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221</v>
      </c>
      <c r="C14" s="4">
        <v>153969</v>
      </c>
      <c r="D14" s="4">
        <v>2016836.295</v>
      </c>
      <c r="E14" s="4">
        <v>133</v>
      </c>
      <c r="F14" s="4">
        <v>37827</v>
      </c>
      <c r="G14" s="4">
        <v>461157.708</v>
      </c>
      <c r="H14" s="4">
        <v>3</v>
      </c>
      <c r="I14" s="4">
        <v>1702</v>
      </c>
      <c r="J14" s="4">
        <v>23789.949</v>
      </c>
    </row>
    <row r="15" spans="1:10" s="4" customFormat="1" ht="12.75">
      <c r="A15" s="4" t="s">
        <v>45</v>
      </c>
      <c r="B15" s="4">
        <v>698</v>
      </c>
      <c r="C15" s="4">
        <v>129319</v>
      </c>
      <c r="D15" s="4">
        <v>1203549.959</v>
      </c>
      <c r="E15" s="4">
        <v>545</v>
      </c>
      <c r="F15" s="4">
        <v>85183</v>
      </c>
      <c r="G15" s="4">
        <v>824707.919</v>
      </c>
      <c r="H15" s="4">
        <v>7</v>
      </c>
      <c r="I15" s="4">
        <v>909</v>
      </c>
      <c r="J15" s="4">
        <v>7733.775</v>
      </c>
    </row>
    <row r="16" spans="1:10" s="4" customFormat="1" ht="12.75">
      <c r="A16" s="4" t="s">
        <v>46</v>
      </c>
      <c r="B16" s="4">
        <v>608</v>
      </c>
      <c r="C16" s="4">
        <v>228675</v>
      </c>
      <c r="D16" s="4">
        <v>3194501.845</v>
      </c>
      <c r="E16" s="4">
        <v>444</v>
      </c>
      <c r="F16" s="4">
        <v>132220</v>
      </c>
      <c r="G16" s="4">
        <v>1738456.119</v>
      </c>
      <c r="H16" s="4">
        <v>48</v>
      </c>
      <c r="I16" s="4">
        <v>7400</v>
      </c>
      <c r="J16" s="4">
        <v>93517.09</v>
      </c>
    </row>
    <row r="17" s="4" customFormat="1" ht="12.75"/>
    <row r="18" spans="1:10" s="4" customFormat="1" ht="12.75">
      <c r="A18" s="4" t="s">
        <v>47</v>
      </c>
      <c r="B18" s="4">
        <v>246</v>
      </c>
      <c r="C18" s="4">
        <v>37033</v>
      </c>
      <c r="D18" s="4">
        <v>433085.402</v>
      </c>
      <c r="E18" s="4">
        <v>239</v>
      </c>
      <c r="F18" s="4">
        <v>34847</v>
      </c>
      <c r="G18" s="4">
        <v>409384.131</v>
      </c>
      <c r="H18" s="4">
        <v>1</v>
      </c>
      <c r="I18" s="4">
        <v>307</v>
      </c>
      <c r="J18" s="4">
        <v>4832.12</v>
      </c>
    </row>
    <row r="19" spans="1:10" s="4" customFormat="1" ht="12.75">
      <c r="A19" s="18" t="s">
        <v>143</v>
      </c>
      <c r="B19" s="19">
        <f>B18/B$9*100</f>
        <v>0.8791994281629736</v>
      </c>
      <c r="C19" s="19">
        <f aca="true" t="shared" si="1" ref="C19:I19">C18/C$9*100</f>
        <v>0.8685080297065252</v>
      </c>
      <c r="D19" s="19">
        <f>D18/D$9*100</f>
        <v>0.9761710255888076</v>
      </c>
      <c r="E19" s="19">
        <f t="shared" si="1"/>
        <v>1.032308223911541</v>
      </c>
      <c r="F19" s="19">
        <f>F18/F$9*100</f>
        <v>1.2255941565955304</v>
      </c>
      <c r="G19" s="19">
        <f t="shared" si="1"/>
        <v>1.3763593151650007</v>
      </c>
      <c r="H19" s="19">
        <f t="shared" si="1"/>
        <v>0.3401360544217687</v>
      </c>
      <c r="I19" s="19">
        <f t="shared" si="1"/>
        <v>0.7038862776567695</v>
      </c>
      <c r="J19" s="19">
        <f>J18/J$9*100</f>
        <v>1.0352802580608491</v>
      </c>
    </row>
    <row r="20" spans="1:10" s="4" customFormat="1" ht="12.75">
      <c r="A20" s="4" t="s">
        <v>48</v>
      </c>
      <c r="B20" s="4">
        <v>16</v>
      </c>
      <c r="C20" s="4">
        <v>2707</v>
      </c>
      <c r="D20" s="4">
        <v>22234.7</v>
      </c>
      <c r="E20" s="4">
        <v>15</v>
      </c>
      <c r="F20" s="4">
        <v>2268</v>
      </c>
      <c r="G20" s="4">
        <v>18718.749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55</v>
      </c>
      <c r="C21" s="4">
        <v>12914</v>
      </c>
      <c r="D21" s="4">
        <v>185494.169</v>
      </c>
      <c r="E21" s="4">
        <v>52</v>
      </c>
      <c r="F21" s="4">
        <v>11851</v>
      </c>
      <c r="G21" s="4">
        <v>175284.031</v>
      </c>
      <c r="H21" s="4">
        <v>1</v>
      </c>
      <c r="I21" s="4">
        <v>307</v>
      </c>
      <c r="J21" s="4">
        <v>4832.12</v>
      </c>
    </row>
    <row r="22" spans="1:10" s="4" customFormat="1" ht="12.75">
      <c r="A22" s="4" t="s">
        <v>50</v>
      </c>
      <c r="B22" s="4">
        <v>3</v>
      </c>
      <c r="C22" s="4">
        <v>561</v>
      </c>
      <c r="D22" s="4">
        <v>5661.082</v>
      </c>
      <c r="E22" s="4">
        <v>3</v>
      </c>
      <c r="F22" s="4">
        <v>561</v>
      </c>
      <c r="G22" s="4">
        <v>5661.082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51</v>
      </c>
      <c r="B23" s="4">
        <v>75</v>
      </c>
      <c r="C23" s="4">
        <v>13399</v>
      </c>
      <c r="D23" s="4">
        <v>149240.948</v>
      </c>
      <c r="E23" s="4">
        <v>72</v>
      </c>
      <c r="F23" s="4">
        <v>12715</v>
      </c>
      <c r="G23" s="4">
        <v>139265.766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52</v>
      </c>
      <c r="B24" s="4">
        <v>3</v>
      </c>
      <c r="C24" s="4">
        <v>674</v>
      </c>
      <c r="D24" s="4">
        <v>5759.398</v>
      </c>
      <c r="E24" s="4">
        <v>3</v>
      </c>
      <c r="F24" s="4">
        <v>674</v>
      </c>
      <c r="G24" s="4">
        <v>5759.398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53</v>
      </c>
      <c r="B25" s="4">
        <v>94</v>
      </c>
      <c r="C25" s="4">
        <v>6778</v>
      </c>
      <c r="D25" s="4">
        <v>64695.105</v>
      </c>
      <c r="E25" s="4">
        <v>94</v>
      </c>
      <c r="F25" s="4">
        <v>6778</v>
      </c>
      <c r="G25" s="4">
        <v>64695.105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54</v>
      </c>
      <c r="B27" s="4">
        <v>3528</v>
      </c>
      <c r="C27" s="4">
        <v>383360</v>
      </c>
      <c r="D27" s="4">
        <v>3901279.4</v>
      </c>
      <c r="E27" s="4">
        <v>3438</v>
      </c>
      <c r="F27" s="4">
        <v>360692</v>
      </c>
      <c r="G27" s="4">
        <v>3675729.406</v>
      </c>
      <c r="H27" s="4">
        <v>20</v>
      </c>
      <c r="I27" s="4">
        <v>3102</v>
      </c>
      <c r="J27" s="4">
        <v>30376.594</v>
      </c>
    </row>
    <row r="28" spans="1:10" s="4" customFormat="1" ht="12.75">
      <c r="A28" s="18" t="s">
        <v>143</v>
      </c>
      <c r="B28" s="19">
        <f>B27/B$9*100</f>
        <v>12.609006433166547</v>
      </c>
      <c r="C28" s="19">
        <f aca="true" t="shared" si="2" ref="C28:I28">C27/C$9*100</f>
        <v>8.990663415556222</v>
      </c>
      <c r="D28" s="19">
        <f>D27/D$9*100</f>
        <v>8.793452504793702</v>
      </c>
      <c r="E28" s="19">
        <f t="shared" si="2"/>
        <v>14.849689011748445</v>
      </c>
      <c r="F28" s="19">
        <f>F27/F$9*100</f>
        <v>12.685798132716016</v>
      </c>
      <c r="G28" s="19">
        <f t="shared" si="2"/>
        <v>12.357890853307195</v>
      </c>
      <c r="H28" s="19">
        <f t="shared" si="2"/>
        <v>6.802721088435375</v>
      </c>
      <c r="I28" s="19">
        <f t="shared" si="2"/>
        <v>7.112232030264817</v>
      </c>
      <c r="J28" s="19">
        <f>J27/J$9*100</f>
        <v>6.508176137043295</v>
      </c>
    </row>
    <row r="29" spans="1:10" s="4" customFormat="1" ht="12.75">
      <c r="A29" s="4" t="s">
        <v>55</v>
      </c>
      <c r="B29" s="4">
        <v>1145</v>
      </c>
      <c r="C29" s="4">
        <v>115173</v>
      </c>
      <c r="D29" s="4">
        <v>1103593.7550000001</v>
      </c>
      <c r="E29" s="4">
        <v>1135</v>
      </c>
      <c r="F29" s="4">
        <v>112116</v>
      </c>
      <c r="G29" s="4">
        <v>1073206.135</v>
      </c>
      <c r="H29" s="4">
        <v>1</v>
      </c>
      <c r="I29" s="4">
        <v>195</v>
      </c>
      <c r="J29" s="4">
        <v>1929.311</v>
      </c>
    </row>
    <row r="30" spans="1:10" s="4" customFormat="1" ht="12.75">
      <c r="A30" s="4" t="s">
        <v>56</v>
      </c>
      <c r="B30" s="4">
        <v>679</v>
      </c>
      <c r="C30" s="4">
        <v>65926</v>
      </c>
      <c r="D30" s="4">
        <v>676820.979</v>
      </c>
      <c r="E30" s="4">
        <v>678</v>
      </c>
      <c r="F30" s="4">
        <v>65798</v>
      </c>
      <c r="G30" s="4">
        <v>675670.366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57</v>
      </c>
      <c r="B31" s="4">
        <v>511</v>
      </c>
      <c r="C31" s="4">
        <v>68359</v>
      </c>
      <c r="D31" s="4">
        <v>720549.53</v>
      </c>
      <c r="E31" s="4">
        <v>493</v>
      </c>
      <c r="F31" s="4">
        <v>62171</v>
      </c>
      <c r="G31" s="4">
        <v>658926.213</v>
      </c>
      <c r="H31" s="4">
        <v>4</v>
      </c>
      <c r="I31" s="4">
        <v>918</v>
      </c>
      <c r="J31" s="4">
        <v>10257.326</v>
      </c>
    </row>
    <row r="32" spans="1:10" s="4" customFormat="1" ht="12.75">
      <c r="A32" s="4" t="s">
        <v>58</v>
      </c>
      <c r="B32" s="4">
        <v>1193</v>
      </c>
      <c r="C32" s="4">
        <v>133902</v>
      </c>
      <c r="D32" s="4">
        <v>1400315.136</v>
      </c>
      <c r="E32" s="4">
        <v>1132</v>
      </c>
      <c r="F32" s="4">
        <v>120607</v>
      </c>
      <c r="G32" s="4">
        <v>1267926.692</v>
      </c>
      <c r="H32" s="4">
        <v>15</v>
      </c>
      <c r="I32" s="4">
        <v>1989</v>
      </c>
      <c r="J32" s="4">
        <v>18189.957</v>
      </c>
    </row>
    <row r="33" s="4" customFormat="1" ht="12.75"/>
    <row r="34" spans="1:10" s="4" customFormat="1" ht="12.75">
      <c r="A34" s="4" t="s">
        <v>59</v>
      </c>
      <c r="B34" s="4">
        <v>334</v>
      </c>
      <c r="C34" s="4">
        <v>46198</v>
      </c>
      <c r="D34" s="4">
        <v>483218.194</v>
      </c>
      <c r="E34" s="4">
        <v>317</v>
      </c>
      <c r="F34" s="4">
        <v>43783</v>
      </c>
      <c r="G34" s="4">
        <v>460494.797</v>
      </c>
      <c r="H34" s="4">
        <v>7</v>
      </c>
      <c r="I34" s="4">
        <v>664</v>
      </c>
      <c r="J34" s="4">
        <v>3915.357</v>
      </c>
    </row>
    <row r="35" spans="1:10" s="4" customFormat="1" ht="12.75">
      <c r="A35" s="18" t="s">
        <v>143</v>
      </c>
      <c r="B35" s="19">
        <f>B34/B$9*100</f>
        <v>1.193709792709078</v>
      </c>
      <c r="C35" s="19">
        <f aca="true" t="shared" si="3" ref="C35:I35">C34/C$9*100</f>
        <v>1.083448112666596</v>
      </c>
      <c r="D35" s="19">
        <f>D34/D$9*100</f>
        <v>1.0891699370189147</v>
      </c>
      <c r="E35" s="19">
        <f t="shared" si="3"/>
        <v>1.3692121630960608</v>
      </c>
      <c r="F35" s="19">
        <f>F34/F$9*100</f>
        <v>1.5398797301983558</v>
      </c>
      <c r="G35" s="19">
        <f t="shared" si="3"/>
        <v>1.5481946060971425</v>
      </c>
      <c r="H35" s="19">
        <f t="shared" si="3"/>
        <v>2.380952380952381</v>
      </c>
      <c r="I35" s="19">
        <f t="shared" si="3"/>
        <v>1.5224120142152928</v>
      </c>
      <c r="J35" s="19">
        <f>J34/J$9*100</f>
        <v>0.8388640607767093</v>
      </c>
    </row>
    <row r="36" spans="1:10" s="4" customFormat="1" ht="12.75">
      <c r="A36" s="4" t="s">
        <v>60</v>
      </c>
      <c r="B36" s="4">
        <v>27</v>
      </c>
      <c r="C36" s="4">
        <v>2470</v>
      </c>
      <c r="D36" s="4">
        <v>33320.565</v>
      </c>
      <c r="E36" s="4">
        <v>21</v>
      </c>
      <c r="F36" s="4">
        <v>1972</v>
      </c>
      <c r="G36" s="4">
        <v>30553.408</v>
      </c>
      <c r="H36" s="4">
        <v>6</v>
      </c>
      <c r="I36" s="4">
        <v>498</v>
      </c>
      <c r="J36" s="4">
        <v>2767.157</v>
      </c>
    </row>
    <row r="37" spans="1:10" s="4" customFormat="1" ht="12.75">
      <c r="A37" s="4" t="s">
        <v>61</v>
      </c>
      <c r="B37" s="4">
        <v>33</v>
      </c>
      <c r="C37" s="4">
        <v>2802</v>
      </c>
      <c r="D37" s="4">
        <v>27481.709</v>
      </c>
      <c r="E37" s="4">
        <v>33</v>
      </c>
      <c r="F37" s="4">
        <v>2802</v>
      </c>
      <c r="G37" s="4">
        <v>27481.709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62</v>
      </c>
      <c r="B38" s="4">
        <v>208</v>
      </c>
      <c r="C38" s="4">
        <v>29210</v>
      </c>
      <c r="D38" s="4">
        <v>319745.871</v>
      </c>
      <c r="E38" s="4">
        <v>197</v>
      </c>
      <c r="F38" s="4">
        <v>27293</v>
      </c>
      <c r="G38" s="4">
        <v>299789.631</v>
      </c>
      <c r="H38" s="4">
        <v>1</v>
      </c>
      <c r="I38" s="4">
        <v>166</v>
      </c>
      <c r="J38" s="4">
        <v>1148.2</v>
      </c>
    </row>
    <row r="39" spans="1:10" s="4" customFormat="1" ht="12.75">
      <c r="A39" s="4" t="s">
        <v>63</v>
      </c>
      <c r="B39" s="4">
        <v>37</v>
      </c>
      <c r="C39" s="4">
        <v>7402</v>
      </c>
      <c r="D39" s="4">
        <v>63168.438</v>
      </c>
      <c r="E39" s="4">
        <v>37</v>
      </c>
      <c r="F39" s="4">
        <v>7402</v>
      </c>
      <c r="G39" s="4">
        <v>63168.438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64</v>
      </c>
      <c r="B40" s="4">
        <v>29</v>
      </c>
      <c r="C40" s="4">
        <v>4314</v>
      </c>
      <c r="D40" s="4">
        <v>39501.611</v>
      </c>
      <c r="E40" s="4">
        <v>29</v>
      </c>
      <c r="F40" s="4">
        <v>4314</v>
      </c>
      <c r="G40" s="4">
        <v>39501.611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65</v>
      </c>
      <c r="B42" s="4">
        <v>2982</v>
      </c>
      <c r="C42" s="4">
        <v>576189</v>
      </c>
      <c r="D42" s="4">
        <v>5675859.525</v>
      </c>
      <c r="E42" s="4">
        <v>2083</v>
      </c>
      <c r="F42" s="4">
        <v>331453</v>
      </c>
      <c r="G42" s="4">
        <v>3502846.663</v>
      </c>
      <c r="H42" s="4">
        <v>26</v>
      </c>
      <c r="I42" s="4">
        <v>3437</v>
      </c>
      <c r="J42" s="4">
        <v>35333.471</v>
      </c>
    </row>
    <row r="43" spans="1:10" s="4" customFormat="1" ht="12.75">
      <c r="A43" s="18" t="s">
        <v>143</v>
      </c>
      <c r="B43" s="19">
        <f>B42/B$9*100</f>
        <v>10.65761258041458</v>
      </c>
      <c r="C43" s="19">
        <f aca="true" t="shared" si="4" ref="C43:I43">C42/C$9*100</f>
        <v>13.512941785126053</v>
      </c>
      <c r="D43" s="19">
        <f>D42/D$9*100</f>
        <v>12.793341885989621</v>
      </c>
      <c r="E43" s="19">
        <f t="shared" si="4"/>
        <v>8.997062888735314</v>
      </c>
      <c r="F43" s="19">
        <f>F42/F$9*100</f>
        <v>11.657441386232913</v>
      </c>
      <c r="G43" s="19">
        <f t="shared" si="4"/>
        <v>11.776654904619857</v>
      </c>
      <c r="H43" s="19">
        <f t="shared" si="4"/>
        <v>8.843537414965986</v>
      </c>
      <c r="I43" s="19">
        <f t="shared" si="4"/>
        <v>7.880316404906569</v>
      </c>
      <c r="J43" s="19">
        <f>J42/J$9*100</f>
        <v>7.570185544867581</v>
      </c>
    </row>
    <row r="44" spans="1:10" s="4" customFormat="1" ht="12.75">
      <c r="A44" s="4" t="s">
        <v>66</v>
      </c>
      <c r="B44" s="4">
        <v>237</v>
      </c>
      <c r="C44" s="4">
        <v>33364</v>
      </c>
      <c r="D44" s="4">
        <v>363767.147</v>
      </c>
      <c r="E44" s="4">
        <v>222</v>
      </c>
      <c r="F44" s="4">
        <v>29855</v>
      </c>
      <c r="G44" s="4">
        <v>324607.236</v>
      </c>
      <c r="H44" s="4">
        <v>2</v>
      </c>
      <c r="I44" s="4">
        <v>400</v>
      </c>
      <c r="J44" s="4">
        <v>4855.326</v>
      </c>
    </row>
    <row r="45" spans="1:10" s="4" customFormat="1" ht="12.75">
      <c r="A45" s="4" t="s">
        <v>67</v>
      </c>
      <c r="B45" s="4">
        <v>1245</v>
      </c>
      <c r="C45" s="4">
        <v>235004</v>
      </c>
      <c r="D45" s="4">
        <v>2231464.2169999997</v>
      </c>
      <c r="E45" s="4">
        <v>713</v>
      </c>
      <c r="F45" s="4">
        <v>110702</v>
      </c>
      <c r="G45" s="4">
        <v>1143792.977</v>
      </c>
      <c r="H45" s="4">
        <v>8</v>
      </c>
      <c r="I45" s="4">
        <v>1286</v>
      </c>
      <c r="J45" s="4">
        <v>12797.596</v>
      </c>
    </row>
    <row r="46" spans="1:10" s="4" customFormat="1" ht="12.75">
      <c r="A46" s="4" t="s">
        <v>68</v>
      </c>
      <c r="B46" s="4">
        <v>178</v>
      </c>
      <c r="C46" s="4">
        <v>13504</v>
      </c>
      <c r="D46" s="4">
        <v>164618.477</v>
      </c>
      <c r="E46" s="4">
        <v>171</v>
      </c>
      <c r="F46" s="4">
        <v>12759</v>
      </c>
      <c r="G46" s="4">
        <v>152057.303</v>
      </c>
      <c r="H46" s="4">
        <v>1</v>
      </c>
      <c r="I46" s="4">
        <v>45</v>
      </c>
      <c r="J46" s="4">
        <v>586.131</v>
      </c>
    </row>
    <row r="47" spans="1:10" s="4" customFormat="1" ht="12.75">
      <c r="A47" s="4" t="s">
        <v>69</v>
      </c>
      <c r="B47" s="4">
        <v>836</v>
      </c>
      <c r="C47" s="4">
        <v>214470</v>
      </c>
      <c r="D47" s="4">
        <v>2069164.039</v>
      </c>
      <c r="E47" s="4">
        <v>532</v>
      </c>
      <c r="F47" s="4">
        <v>107841</v>
      </c>
      <c r="G47" s="4">
        <v>1131957.912</v>
      </c>
      <c r="H47" s="4">
        <v>10</v>
      </c>
      <c r="I47" s="4">
        <v>1193</v>
      </c>
      <c r="J47" s="4">
        <v>12360.012</v>
      </c>
    </row>
    <row r="48" spans="1:10" s="4" customFormat="1" ht="12.75">
      <c r="A48" s="4" t="s">
        <v>70</v>
      </c>
      <c r="B48" s="4">
        <v>269</v>
      </c>
      <c r="C48" s="4">
        <v>46501</v>
      </c>
      <c r="D48" s="4">
        <v>490364.99</v>
      </c>
      <c r="E48" s="4">
        <v>243</v>
      </c>
      <c r="F48" s="4">
        <v>40573</v>
      </c>
      <c r="G48" s="4">
        <v>433472.227</v>
      </c>
      <c r="H48" s="4">
        <v>4</v>
      </c>
      <c r="I48" s="4">
        <v>437</v>
      </c>
      <c r="J48" s="4">
        <v>4076.563</v>
      </c>
    </row>
    <row r="49" spans="1:10" s="4" customFormat="1" ht="12.75">
      <c r="A49" s="4" t="s">
        <v>71</v>
      </c>
      <c r="B49" s="4">
        <v>161</v>
      </c>
      <c r="C49" s="4">
        <v>26688</v>
      </c>
      <c r="D49" s="4">
        <v>286128.652</v>
      </c>
      <c r="E49" s="4">
        <v>148</v>
      </c>
      <c r="F49" s="4">
        <v>23737</v>
      </c>
      <c r="G49" s="4">
        <v>254782.539</v>
      </c>
      <c r="H49" s="4">
        <v>1</v>
      </c>
      <c r="I49" s="4">
        <v>76</v>
      </c>
      <c r="J49" s="4">
        <v>657.843</v>
      </c>
    </row>
    <row r="50" spans="1:10" s="4" customFormat="1" ht="12.75">
      <c r="A50" s="4" t="s">
        <v>72</v>
      </c>
      <c r="B50" s="4">
        <v>56</v>
      </c>
      <c r="C50" s="4">
        <v>6658</v>
      </c>
      <c r="D50" s="4">
        <v>70352.003</v>
      </c>
      <c r="E50" s="4">
        <v>54</v>
      </c>
      <c r="F50" s="4">
        <v>5986</v>
      </c>
      <c r="G50" s="4">
        <v>62176.469</v>
      </c>
      <c r="H50" s="4">
        <v>0</v>
      </c>
      <c r="I50" s="4">
        <v>0</v>
      </c>
      <c r="J50" s="4">
        <v>0</v>
      </c>
    </row>
    <row r="51" s="4" customFormat="1" ht="12.75"/>
    <row r="52" spans="1:10" s="4" customFormat="1" ht="12.75">
      <c r="A52" s="4" t="s">
        <v>73</v>
      </c>
      <c r="B52" s="4">
        <v>7312</v>
      </c>
      <c r="C52" s="4">
        <v>1396360</v>
      </c>
      <c r="D52" s="4">
        <v>14263726.547</v>
      </c>
      <c r="E52" s="4">
        <v>5043</v>
      </c>
      <c r="F52" s="4">
        <v>714668</v>
      </c>
      <c r="G52" s="4">
        <v>8109843.288</v>
      </c>
      <c r="H52" s="4">
        <v>122</v>
      </c>
      <c r="I52" s="4">
        <v>20128</v>
      </c>
      <c r="J52" s="4">
        <v>206591.269</v>
      </c>
    </row>
    <row r="53" spans="1:10" s="4" customFormat="1" ht="12.75">
      <c r="A53" s="18" t="s">
        <v>143</v>
      </c>
      <c r="B53" s="19">
        <f>B52/B$9*100</f>
        <v>26.132952108649032</v>
      </c>
      <c r="C53" s="19">
        <f aca="true" t="shared" si="5" ref="C53:I53">C52/C$9*100</f>
        <v>32.74781606569826</v>
      </c>
      <c r="D53" s="19">
        <f>D52/D$9*100</f>
        <v>32.15032533491695</v>
      </c>
      <c r="E53" s="19">
        <f t="shared" si="5"/>
        <v>21.78213545266068</v>
      </c>
      <c r="F53" s="19">
        <f>F52/F$9*100</f>
        <v>25.135389695119077</v>
      </c>
      <c r="G53" s="19">
        <f t="shared" si="5"/>
        <v>27.265488593076796</v>
      </c>
      <c r="H53" s="19">
        <f t="shared" si="5"/>
        <v>41.49659863945578</v>
      </c>
      <c r="I53" s="19">
        <f t="shared" si="5"/>
        <v>46.14926057549009</v>
      </c>
      <c r="J53" s="19">
        <f>J52/J$9*100</f>
        <v>44.26211730740096</v>
      </c>
    </row>
    <row r="54" spans="1:10" s="4" customFormat="1" ht="12.75">
      <c r="A54" s="4" t="s">
        <v>74</v>
      </c>
      <c r="B54" s="4">
        <v>1367</v>
      </c>
      <c r="C54" s="4">
        <v>221006</v>
      </c>
      <c r="D54" s="4">
        <v>2306602.7210000004</v>
      </c>
      <c r="E54" s="4">
        <v>1329</v>
      </c>
      <c r="F54" s="4">
        <v>215061</v>
      </c>
      <c r="G54" s="4">
        <v>2236205.802</v>
      </c>
      <c r="H54" s="4">
        <v>32</v>
      </c>
      <c r="I54" s="4">
        <v>4637</v>
      </c>
      <c r="J54" s="4">
        <v>55360.688</v>
      </c>
    </row>
    <row r="55" spans="1:10" s="4" customFormat="1" ht="12.75">
      <c r="A55" s="4" t="s">
        <v>75</v>
      </c>
      <c r="B55" s="4">
        <v>2886</v>
      </c>
      <c r="C55" s="4">
        <v>583142</v>
      </c>
      <c r="D55" s="4">
        <v>4753289.661</v>
      </c>
      <c r="E55" s="4">
        <v>1299</v>
      </c>
      <c r="F55" s="4">
        <v>209683</v>
      </c>
      <c r="G55" s="4">
        <v>2405422.2</v>
      </c>
      <c r="H55" s="4">
        <v>17</v>
      </c>
      <c r="I55" s="4">
        <v>3635</v>
      </c>
      <c r="J55" s="4">
        <v>20878.372</v>
      </c>
    </row>
    <row r="56" spans="1:10" s="4" customFormat="1" ht="12.75">
      <c r="A56" s="4" t="s">
        <v>76</v>
      </c>
      <c r="B56" s="4">
        <v>1005</v>
      </c>
      <c r="C56" s="4">
        <v>296844</v>
      </c>
      <c r="D56" s="4">
        <v>3449458.8000000003</v>
      </c>
      <c r="E56" s="4">
        <v>867</v>
      </c>
      <c r="F56" s="4">
        <v>96563</v>
      </c>
      <c r="G56" s="4">
        <v>1097845.644</v>
      </c>
      <c r="H56" s="4">
        <v>10</v>
      </c>
      <c r="I56" s="4">
        <v>928</v>
      </c>
      <c r="J56" s="4">
        <v>12569.272</v>
      </c>
    </row>
    <row r="57" spans="1:10" s="4" customFormat="1" ht="12.75">
      <c r="A57" s="4" t="s">
        <v>77</v>
      </c>
      <c r="B57" s="4">
        <v>692</v>
      </c>
      <c r="C57" s="4">
        <v>77528</v>
      </c>
      <c r="D57" s="4">
        <v>923354.485</v>
      </c>
      <c r="E57" s="4">
        <v>616</v>
      </c>
      <c r="F57" s="4">
        <v>61135</v>
      </c>
      <c r="G57" s="4">
        <v>750708.346</v>
      </c>
      <c r="H57" s="4">
        <v>28</v>
      </c>
      <c r="I57" s="4">
        <v>4242</v>
      </c>
      <c r="J57" s="4">
        <v>42700.373</v>
      </c>
    </row>
    <row r="58" spans="1:10" s="4" customFormat="1" ht="12.75">
      <c r="A58" s="4" t="s">
        <v>78</v>
      </c>
      <c r="B58" s="4">
        <v>1362</v>
      </c>
      <c r="C58" s="4">
        <v>217840</v>
      </c>
      <c r="D58" s="4">
        <v>2831020.88</v>
      </c>
      <c r="E58" s="4">
        <v>932</v>
      </c>
      <c r="F58" s="4">
        <v>132226</v>
      </c>
      <c r="G58" s="4">
        <v>1619661.296</v>
      </c>
      <c r="H58" s="4">
        <v>35</v>
      </c>
      <c r="I58" s="4">
        <v>6686</v>
      </c>
      <c r="J58" s="4">
        <v>75082.564</v>
      </c>
    </row>
    <row r="59" s="4" customFormat="1" ht="12.75"/>
    <row r="60" spans="1:10" s="4" customFormat="1" ht="12.75">
      <c r="A60" s="4" t="s">
        <v>79</v>
      </c>
      <c r="B60" s="4">
        <v>665</v>
      </c>
      <c r="C60" s="4">
        <v>71814</v>
      </c>
      <c r="D60" s="4">
        <v>690404.7270000001</v>
      </c>
      <c r="E60" s="4">
        <v>649</v>
      </c>
      <c r="F60" s="4">
        <v>70244</v>
      </c>
      <c r="G60" s="4">
        <v>671430.334</v>
      </c>
      <c r="H60" s="4">
        <v>2</v>
      </c>
      <c r="I60" s="4">
        <v>214</v>
      </c>
      <c r="J60" s="4">
        <v>6100.016</v>
      </c>
    </row>
    <row r="61" spans="1:10" s="4" customFormat="1" ht="12.75">
      <c r="A61" s="18" t="s">
        <v>143</v>
      </c>
      <c r="B61" s="19">
        <f>B60/B$9*100</f>
        <v>2.376697641172266</v>
      </c>
      <c r="C61" s="19">
        <f aca="true" t="shared" si="6" ref="C61:I61">C60/C$9*100</f>
        <v>1.6842015403922015</v>
      </c>
      <c r="D61" s="19">
        <f>D60/D$9*100</f>
        <v>1.5561667221167403</v>
      </c>
      <c r="E61" s="19">
        <f t="shared" si="6"/>
        <v>2.803213545266068</v>
      </c>
      <c r="F61" s="19">
        <f>F60/F$9*100</f>
        <v>2.470532210402515</v>
      </c>
      <c r="G61" s="19">
        <f t="shared" si="6"/>
        <v>2.2573649653392347</v>
      </c>
      <c r="H61" s="19">
        <f t="shared" si="6"/>
        <v>0.6802721088435374</v>
      </c>
      <c r="I61" s="19">
        <f t="shared" si="6"/>
        <v>0.49065688409950703</v>
      </c>
      <c r="J61" s="19">
        <f>J60/J$9*100</f>
        <v>1.3069265950877273</v>
      </c>
    </row>
    <row r="62" spans="1:10" s="4" customFormat="1" ht="12.75">
      <c r="A62" s="4" t="s">
        <v>80</v>
      </c>
      <c r="B62" s="4">
        <v>155</v>
      </c>
      <c r="C62" s="4">
        <v>16159</v>
      </c>
      <c r="D62" s="4">
        <v>141675.12900000002</v>
      </c>
      <c r="E62" s="4">
        <v>152</v>
      </c>
      <c r="F62" s="4">
        <v>15912</v>
      </c>
      <c r="G62" s="4">
        <v>139612.437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81</v>
      </c>
      <c r="B63" s="4">
        <v>87</v>
      </c>
      <c r="C63" s="4">
        <v>9274</v>
      </c>
      <c r="D63" s="4">
        <v>106273.64</v>
      </c>
      <c r="E63" s="4">
        <v>86</v>
      </c>
      <c r="F63" s="4">
        <v>8806</v>
      </c>
      <c r="G63" s="4">
        <v>100852.565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82</v>
      </c>
      <c r="B64" s="4">
        <v>161</v>
      </c>
      <c r="C64" s="4">
        <v>23429</v>
      </c>
      <c r="D64" s="4">
        <v>253222.00199999998</v>
      </c>
      <c r="E64" s="4">
        <v>149</v>
      </c>
      <c r="F64" s="4">
        <v>22574</v>
      </c>
      <c r="G64" s="4">
        <v>241731.376</v>
      </c>
      <c r="H64" s="4">
        <v>2</v>
      </c>
      <c r="I64" s="4">
        <v>214</v>
      </c>
      <c r="J64" s="4">
        <v>6100.016</v>
      </c>
    </row>
    <row r="65" spans="1:10" s="4" customFormat="1" ht="12.75">
      <c r="A65" s="4" t="s">
        <v>83</v>
      </c>
      <c r="B65" s="4">
        <v>86</v>
      </c>
      <c r="C65" s="4">
        <v>8877</v>
      </c>
      <c r="D65" s="4">
        <v>55683.977</v>
      </c>
      <c r="E65" s="4">
        <v>86</v>
      </c>
      <c r="F65" s="4">
        <v>8877</v>
      </c>
      <c r="G65" s="4">
        <v>55683.977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84</v>
      </c>
      <c r="B66" s="4">
        <v>176</v>
      </c>
      <c r="C66" s="4">
        <v>14075</v>
      </c>
      <c r="D66" s="4">
        <v>133549.979</v>
      </c>
      <c r="E66" s="4">
        <v>176</v>
      </c>
      <c r="F66" s="4">
        <v>14075</v>
      </c>
      <c r="G66" s="4">
        <v>133549.979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85</v>
      </c>
      <c r="B68" s="4">
        <v>717</v>
      </c>
      <c r="C68" s="4">
        <v>105960</v>
      </c>
      <c r="D68" s="4">
        <v>1250238.123</v>
      </c>
      <c r="E68" s="4">
        <v>622</v>
      </c>
      <c r="F68" s="4">
        <v>92050</v>
      </c>
      <c r="G68" s="4">
        <v>1077613.123</v>
      </c>
      <c r="H68" s="4">
        <v>5</v>
      </c>
      <c r="I68" s="4">
        <v>348</v>
      </c>
      <c r="J68" s="4">
        <v>3136.874</v>
      </c>
    </row>
    <row r="69" spans="1:10" s="4" customFormat="1" ht="12.75">
      <c r="A69" s="18" t="s">
        <v>143</v>
      </c>
      <c r="B69" s="19">
        <f>B68/B$9*100</f>
        <v>2.5625446747676914</v>
      </c>
      <c r="C69" s="19">
        <f aca="true" t="shared" si="7" ref="C69:I69">C68/C$9*100</f>
        <v>2.4850028576594774</v>
      </c>
      <c r="D69" s="19">
        <f>D68/D$9*100</f>
        <v>2.8180267104896224</v>
      </c>
      <c r="E69" s="19">
        <f t="shared" si="7"/>
        <v>2.686592950932965</v>
      </c>
      <c r="F69" s="19">
        <f>F68/F$9*100</f>
        <v>3.237464978753367</v>
      </c>
      <c r="G69" s="19">
        <f t="shared" si="7"/>
        <v>3.622961291543315</v>
      </c>
      <c r="H69" s="19">
        <f t="shared" si="7"/>
        <v>1.7006802721088436</v>
      </c>
      <c r="I69" s="19">
        <f t="shared" si="7"/>
        <v>0.7978906339562077</v>
      </c>
      <c r="J69" s="19">
        <f>J68/J$9*100</f>
        <v>0.6720743119426603</v>
      </c>
    </row>
    <row r="70" spans="1:10" s="4" customFormat="1" ht="12.75">
      <c r="A70" s="4" t="s">
        <v>86</v>
      </c>
      <c r="B70" s="4">
        <v>172</v>
      </c>
      <c r="C70" s="4">
        <v>36125</v>
      </c>
      <c r="D70" s="4">
        <v>422757.565</v>
      </c>
      <c r="E70" s="4">
        <v>158</v>
      </c>
      <c r="F70" s="4">
        <v>30771</v>
      </c>
      <c r="G70" s="4">
        <v>362604.598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87</v>
      </c>
      <c r="B71" s="4">
        <v>68</v>
      </c>
      <c r="C71" s="4">
        <v>11675</v>
      </c>
      <c r="D71" s="4">
        <v>128328.427</v>
      </c>
      <c r="E71" s="4">
        <v>58</v>
      </c>
      <c r="F71" s="4">
        <v>9713</v>
      </c>
      <c r="G71" s="4">
        <v>111858.194</v>
      </c>
      <c r="H71" s="4">
        <v>4</v>
      </c>
      <c r="I71" s="4">
        <v>278</v>
      </c>
      <c r="J71" s="4">
        <v>1995.074</v>
      </c>
    </row>
    <row r="72" spans="1:10" s="4" customFormat="1" ht="12.75">
      <c r="A72" s="4" t="s">
        <v>88</v>
      </c>
      <c r="B72" s="4">
        <v>285</v>
      </c>
      <c r="C72" s="4">
        <v>29555</v>
      </c>
      <c r="D72" s="4">
        <v>354667.60199999996</v>
      </c>
      <c r="E72" s="4">
        <v>222</v>
      </c>
      <c r="F72" s="4">
        <v>24588</v>
      </c>
      <c r="G72" s="4">
        <v>280892.904</v>
      </c>
      <c r="H72" s="4">
        <v>1</v>
      </c>
      <c r="I72" s="4">
        <v>70</v>
      </c>
      <c r="J72" s="4">
        <v>1141.8</v>
      </c>
    </row>
    <row r="73" spans="1:10" s="4" customFormat="1" ht="12.75">
      <c r="A73" s="4" t="s">
        <v>89</v>
      </c>
      <c r="B73" s="4">
        <v>80</v>
      </c>
      <c r="C73" s="4">
        <v>9558</v>
      </c>
      <c r="D73" s="4">
        <v>128880.991</v>
      </c>
      <c r="E73" s="4">
        <v>79</v>
      </c>
      <c r="F73" s="4">
        <v>9314</v>
      </c>
      <c r="G73" s="4">
        <v>122491.362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90</v>
      </c>
      <c r="B74" s="4">
        <v>23</v>
      </c>
      <c r="C74" s="4">
        <v>3329</v>
      </c>
      <c r="D74" s="4">
        <v>36630.286</v>
      </c>
      <c r="E74" s="4">
        <v>23</v>
      </c>
      <c r="F74" s="4">
        <v>3329</v>
      </c>
      <c r="G74" s="4">
        <v>36630.286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91</v>
      </c>
      <c r="B75" s="4">
        <v>89</v>
      </c>
      <c r="C75" s="4">
        <v>15718</v>
      </c>
      <c r="D75" s="4">
        <v>178973.252</v>
      </c>
      <c r="E75" s="4">
        <v>82</v>
      </c>
      <c r="F75" s="4">
        <v>14335</v>
      </c>
      <c r="G75" s="4">
        <v>163135.779</v>
      </c>
      <c r="H75" s="4">
        <v>0</v>
      </c>
      <c r="I75" s="4">
        <v>0</v>
      </c>
      <c r="J75" s="4">
        <v>0</v>
      </c>
    </row>
    <row r="76" s="4" customFormat="1" ht="12.75"/>
    <row r="77" spans="1:10" s="4" customFormat="1" ht="12.75">
      <c r="A77" s="4" t="s">
        <v>92</v>
      </c>
      <c r="B77" s="4">
        <v>1453</v>
      </c>
      <c r="C77" s="4">
        <v>186158</v>
      </c>
      <c r="D77" s="4">
        <v>2199180.303</v>
      </c>
      <c r="E77" s="4">
        <v>1399</v>
      </c>
      <c r="F77" s="4">
        <v>175552</v>
      </c>
      <c r="G77" s="4">
        <v>2061426.923</v>
      </c>
      <c r="H77" s="4">
        <v>7</v>
      </c>
      <c r="I77" s="4">
        <v>1445</v>
      </c>
      <c r="J77" s="4">
        <v>17014.914</v>
      </c>
    </row>
    <row r="78" spans="1:10" s="4" customFormat="1" ht="12.75">
      <c r="A78" s="18" t="s">
        <v>143</v>
      </c>
      <c r="B78" s="19">
        <f>B77/B$9*100</f>
        <v>5.192994996426019</v>
      </c>
      <c r="C78" s="19">
        <f aca="true" t="shared" si="8" ref="C78:I78">C77/C$9*100</f>
        <v>4.365828255720771</v>
      </c>
      <c r="D78" s="19">
        <f>D77/D$9*100</f>
        <v>4.956934779884857</v>
      </c>
      <c r="E78" s="19">
        <f t="shared" si="8"/>
        <v>6.042674498963373</v>
      </c>
      <c r="F78" s="19">
        <f>F77/F$9*100</f>
        <v>6.174290624118534</v>
      </c>
      <c r="G78" s="19">
        <f t="shared" si="8"/>
        <v>6.930566998462806</v>
      </c>
      <c r="H78" s="19">
        <f t="shared" si="8"/>
        <v>2.380952380952381</v>
      </c>
      <c r="I78" s="19">
        <f t="shared" si="8"/>
        <v>3.3130803622606906</v>
      </c>
      <c r="J78" s="19">
        <f>J77/J$9*100</f>
        <v>3.64544021191592</v>
      </c>
    </row>
    <row r="79" spans="1:10" s="4" customFormat="1" ht="12.75">
      <c r="A79" s="4" t="s">
        <v>93</v>
      </c>
      <c r="B79" s="4">
        <v>97</v>
      </c>
      <c r="C79" s="4">
        <v>13877</v>
      </c>
      <c r="D79" s="4">
        <v>184017.481</v>
      </c>
      <c r="E79" s="4">
        <v>95</v>
      </c>
      <c r="F79" s="4">
        <v>13453</v>
      </c>
      <c r="G79" s="4">
        <v>177390.481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94</v>
      </c>
      <c r="B80" s="4">
        <v>40</v>
      </c>
      <c r="C80" s="4">
        <v>5375</v>
      </c>
      <c r="D80" s="4">
        <v>51687.994</v>
      </c>
      <c r="E80" s="4">
        <v>39</v>
      </c>
      <c r="F80" s="4">
        <v>5296</v>
      </c>
      <c r="G80" s="4">
        <v>50436.662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95</v>
      </c>
      <c r="B81" s="4">
        <v>100</v>
      </c>
      <c r="C81" s="4">
        <v>14001</v>
      </c>
      <c r="D81" s="4">
        <v>150647.057</v>
      </c>
      <c r="E81" s="4">
        <v>100</v>
      </c>
      <c r="F81" s="4">
        <v>14001</v>
      </c>
      <c r="G81" s="4">
        <v>150647.057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96</v>
      </c>
      <c r="B82" s="4">
        <v>482</v>
      </c>
      <c r="C82" s="4">
        <v>54403</v>
      </c>
      <c r="D82" s="4">
        <v>640905.815</v>
      </c>
      <c r="E82" s="4">
        <v>437</v>
      </c>
      <c r="F82" s="4">
        <v>45491</v>
      </c>
      <c r="G82" s="4">
        <v>526126.875</v>
      </c>
      <c r="H82" s="4">
        <v>2</v>
      </c>
      <c r="I82" s="4">
        <v>386</v>
      </c>
      <c r="J82" s="4">
        <v>2853.286</v>
      </c>
    </row>
    <row r="83" spans="1:10" s="4" customFormat="1" ht="12.75">
      <c r="A83" s="4" t="s">
        <v>97</v>
      </c>
      <c r="B83" s="4">
        <v>698</v>
      </c>
      <c r="C83" s="4">
        <v>94049</v>
      </c>
      <c r="D83" s="4">
        <v>1134078.324</v>
      </c>
      <c r="E83" s="4">
        <v>694</v>
      </c>
      <c r="F83" s="4">
        <v>93230</v>
      </c>
      <c r="G83" s="4">
        <v>1123404.236</v>
      </c>
      <c r="H83" s="4">
        <v>4</v>
      </c>
      <c r="I83" s="4">
        <v>819</v>
      </c>
      <c r="J83" s="4">
        <v>10674.088</v>
      </c>
    </row>
    <row r="84" spans="1:10" s="4" customFormat="1" ht="12.75">
      <c r="A84" s="4" t="s">
        <v>98</v>
      </c>
      <c r="B84" s="4">
        <v>36</v>
      </c>
      <c r="C84" s="4">
        <v>4453</v>
      </c>
      <c r="D84" s="4">
        <v>37843.632</v>
      </c>
      <c r="E84" s="4">
        <v>34</v>
      </c>
      <c r="F84" s="4">
        <v>4081</v>
      </c>
      <c r="G84" s="4">
        <v>33421.612</v>
      </c>
      <c r="H84" s="4">
        <v>1</v>
      </c>
      <c r="I84" s="4">
        <v>240</v>
      </c>
      <c r="J84" s="4">
        <v>3487.54</v>
      </c>
    </row>
    <row r="85" s="4" customFormat="1" ht="12.75"/>
    <row r="86" spans="1:10" s="4" customFormat="1" ht="12.75">
      <c r="A86" s="4" t="s">
        <v>99</v>
      </c>
      <c r="B86" s="4">
        <v>3673</v>
      </c>
      <c r="C86" s="4">
        <v>359376</v>
      </c>
      <c r="D86" s="4">
        <v>3827342.221</v>
      </c>
      <c r="E86" s="4">
        <v>2954</v>
      </c>
      <c r="F86" s="4">
        <v>279865</v>
      </c>
      <c r="G86" s="4">
        <v>2672147.901</v>
      </c>
      <c r="H86" s="4">
        <v>10</v>
      </c>
      <c r="I86" s="4">
        <v>1724</v>
      </c>
      <c r="J86" s="4">
        <v>15808.209</v>
      </c>
    </row>
    <row r="87" spans="1:10" s="4" customFormat="1" ht="12.75">
      <c r="A87" s="18" t="s">
        <v>143</v>
      </c>
      <c r="B87" s="19">
        <f>B86/B$9*100</f>
        <v>13.127233738384561</v>
      </c>
      <c r="C87" s="19">
        <f aca="true" t="shared" si="9" ref="C87:I87">C86/C$9*100</f>
        <v>8.428184097529561</v>
      </c>
      <c r="D87" s="19">
        <f>D86/D$9*100</f>
        <v>8.626798695821464</v>
      </c>
      <c r="E87" s="19">
        <f t="shared" si="9"/>
        <v>12.759156876295785</v>
      </c>
      <c r="F87" s="19">
        <f>F86/F$9*100</f>
        <v>9.843054169242922</v>
      </c>
      <c r="G87" s="19">
        <f t="shared" si="9"/>
        <v>8.983825645747743</v>
      </c>
      <c r="H87" s="19">
        <f t="shared" si="9"/>
        <v>3.4013605442176873</v>
      </c>
      <c r="I87" s="19">
        <f t="shared" si="9"/>
        <v>3.9527685429324775</v>
      </c>
      <c r="J87" s="19">
        <f>J86/J$9*100</f>
        <v>3.386904028252576</v>
      </c>
    </row>
    <row r="88" spans="1:10" s="4" customFormat="1" ht="12.75">
      <c r="A88" s="4" t="s">
        <v>100</v>
      </c>
      <c r="B88" s="4">
        <v>1111</v>
      </c>
      <c r="C88" s="4">
        <v>117716</v>
      </c>
      <c r="D88" s="4">
        <v>1429831.728</v>
      </c>
      <c r="E88" s="4">
        <v>1085</v>
      </c>
      <c r="F88" s="4">
        <v>98022</v>
      </c>
      <c r="G88" s="4">
        <v>874425.67</v>
      </c>
      <c r="H88" s="4">
        <v>2</v>
      </c>
      <c r="I88" s="4">
        <v>194</v>
      </c>
      <c r="J88" s="4">
        <v>2829.792</v>
      </c>
    </row>
    <row r="89" spans="1:10" s="4" customFormat="1" ht="12.75">
      <c r="A89" s="4" t="s">
        <v>101</v>
      </c>
      <c r="B89" s="4">
        <v>1589</v>
      </c>
      <c r="C89" s="4">
        <v>176858</v>
      </c>
      <c r="D89" s="4">
        <v>1842215.23</v>
      </c>
      <c r="E89" s="4">
        <v>1205</v>
      </c>
      <c r="F89" s="4">
        <v>128392</v>
      </c>
      <c r="G89" s="4">
        <v>1336234.402</v>
      </c>
      <c r="H89" s="4">
        <v>3</v>
      </c>
      <c r="I89" s="4">
        <v>419</v>
      </c>
      <c r="J89" s="4">
        <v>5088.337</v>
      </c>
    </row>
    <row r="90" spans="1:10" s="4" customFormat="1" ht="12.75">
      <c r="A90" s="4" t="s">
        <v>102</v>
      </c>
      <c r="B90" s="4">
        <v>900</v>
      </c>
      <c r="C90" s="4">
        <v>57092</v>
      </c>
      <c r="D90" s="4">
        <v>474533.923</v>
      </c>
      <c r="E90" s="4">
        <v>592</v>
      </c>
      <c r="F90" s="4">
        <v>45789</v>
      </c>
      <c r="G90" s="4">
        <v>380870.389</v>
      </c>
      <c r="H90" s="4">
        <v>5</v>
      </c>
      <c r="I90" s="4">
        <v>1111</v>
      </c>
      <c r="J90" s="4">
        <v>7890.08</v>
      </c>
    </row>
    <row r="91" spans="1:10" s="4" customFormat="1" ht="12.75">
      <c r="A91" s="4" t="s">
        <v>103</v>
      </c>
      <c r="B91" s="4">
        <v>73</v>
      </c>
      <c r="C91" s="4">
        <v>7710</v>
      </c>
      <c r="D91" s="4">
        <v>80761.34</v>
      </c>
      <c r="E91" s="4">
        <v>72</v>
      </c>
      <c r="F91" s="4">
        <v>7662</v>
      </c>
      <c r="G91" s="4">
        <v>80617.44</v>
      </c>
      <c r="H91" s="4">
        <v>0</v>
      </c>
      <c r="I91" s="4">
        <v>0</v>
      </c>
      <c r="J91" s="4">
        <v>0</v>
      </c>
    </row>
    <row r="92" s="4" customFormat="1" ht="12.75"/>
    <row r="93" spans="1:10" s="4" customFormat="1" ht="12.75">
      <c r="A93" s="4" t="s">
        <v>104</v>
      </c>
      <c r="B93" s="4">
        <v>892</v>
      </c>
      <c r="C93" s="4">
        <v>125918</v>
      </c>
      <c r="D93" s="4">
        <v>1228647.031</v>
      </c>
      <c r="E93" s="4">
        <v>848</v>
      </c>
      <c r="F93" s="4">
        <v>107532</v>
      </c>
      <c r="G93" s="4">
        <v>1059527.819</v>
      </c>
      <c r="H93" s="4">
        <v>7</v>
      </c>
      <c r="I93" s="4">
        <v>450</v>
      </c>
      <c r="J93" s="4">
        <v>4804.222</v>
      </c>
    </row>
    <row r="94" spans="1:10" s="4" customFormat="1" ht="12.75">
      <c r="A94" s="18" t="s">
        <v>143</v>
      </c>
      <c r="B94" s="19">
        <f>B93/B$9*100</f>
        <v>3.1879914224446035</v>
      </c>
      <c r="C94" s="19">
        <f aca="true" t="shared" si="10" ref="C94:I94">C93/C$9*100</f>
        <v>2.953063324186165</v>
      </c>
      <c r="D94" s="19">
        <f>D93/D$9*100</f>
        <v>2.7693605621413058</v>
      </c>
      <c r="E94" s="19">
        <f t="shared" si="10"/>
        <v>3.6627505183137523</v>
      </c>
      <c r="F94" s="19">
        <f>F93/F$9*100</f>
        <v>3.7819780998946992</v>
      </c>
      <c r="G94" s="19">
        <f t="shared" si="10"/>
        <v>3.5621580636136247</v>
      </c>
      <c r="H94" s="19">
        <f t="shared" si="10"/>
        <v>2.380952380952381</v>
      </c>
      <c r="I94" s="19">
        <f t="shared" si="10"/>
        <v>1.031755130115786</v>
      </c>
      <c r="J94" s="19">
        <f>J93/J$9*100</f>
        <v>1.0293031199435463</v>
      </c>
    </row>
    <row r="95" spans="1:10" s="4" customFormat="1" ht="12.75">
      <c r="A95" s="4" t="s">
        <v>105</v>
      </c>
      <c r="B95" s="4">
        <v>52</v>
      </c>
      <c r="C95" s="4">
        <v>10170</v>
      </c>
      <c r="D95" s="4">
        <v>94559.962</v>
      </c>
      <c r="E95" s="4">
        <v>49</v>
      </c>
      <c r="F95" s="4">
        <v>9827</v>
      </c>
      <c r="G95" s="4">
        <v>91430.033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106</v>
      </c>
      <c r="B96" s="4">
        <v>499</v>
      </c>
      <c r="C96" s="4">
        <v>81304</v>
      </c>
      <c r="D96" s="4">
        <v>784854.982</v>
      </c>
      <c r="E96" s="4">
        <v>463</v>
      </c>
      <c r="F96" s="4">
        <v>64214</v>
      </c>
      <c r="G96" s="4">
        <v>627505.669</v>
      </c>
      <c r="H96" s="4">
        <v>4</v>
      </c>
      <c r="I96" s="4">
        <v>219</v>
      </c>
      <c r="J96" s="4">
        <v>2820.4</v>
      </c>
    </row>
    <row r="97" spans="1:10" s="4" customFormat="1" ht="12.75">
      <c r="A97" s="4" t="s">
        <v>107</v>
      </c>
      <c r="B97" s="4">
        <v>113</v>
      </c>
      <c r="C97" s="4">
        <v>8489</v>
      </c>
      <c r="D97" s="4">
        <v>78108.04</v>
      </c>
      <c r="E97" s="4">
        <v>113</v>
      </c>
      <c r="F97" s="4">
        <v>8489</v>
      </c>
      <c r="G97" s="4">
        <v>78108.04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108</v>
      </c>
      <c r="B98" s="4">
        <v>49</v>
      </c>
      <c r="C98" s="4">
        <v>6821</v>
      </c>
      <c r="D98" s="4">
        <v>73508.996</v>
      </c>
      <c r="E98" s="4">
        <v>45</v>
      </c>
      <c r="F98" s="4">
        <v>6138</v>
      </c>
      <c r="G98" s="4">
        <v>67542.386</v>
      </c>
      <c r="H98" s="4">
        <v>3</v>
      </c>
      <c r="I98" s="4">
        <v>231</v>
      </c>
      <c r="J98" s="4">
        <v>1983.822</v>
      </c>
    </row>
    <row r="99" spans="1:10" s="4" customFormat="1" ht="12.75">
      <c r="A99" s="4" t="s">
        <v>109</v>
      </c>
      <c r="B99" s="4">
        <v>128</v>
      </c>
      <c r="C99" s="4">
        <v>12593</v>
      </c>
      <c r="D99" s="4">
        <v>132954</v>
      </c>
      <c r="E99" s="4">
        <v>128</v>
      </c>
      <c r="F99" s="4">
        <v>12593</v>
      </c>
      <c r="G99" s="4">
        <v>132954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110</v>
      </c>
      <c r="B100" s="4">
        <v>51</v>
      </c>
      <c r="C100" s="4">
        <v>6541</v>
      </c>
      <c r="D100" s="4">
        <v>64661.051</v>
      </c>
      <c r="E100" s="4">
        <v>50</v>
      </c>
      <c r="F100" s="4">
        <v>6271</v>
      </c>
      <c r="G100" s="4">
        <v>61987.691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111</v>
      </c>
      <c r="B102" s="4">
        <v>557</v>
      </c>
      <c r="C102" s="4">
        <v>65957</v>
      </c>
      <c r="D102" s="4">
        <v>517723.456</v>
      </c>
      <c r="E102" s="4">
        <v>556</v>
      </c>
      <c r="F102" s="4">
        <v>65777</v>
      </c>
      <c r="G102" s="4">
        <v>516835.73</v>
      </c>
      <c r="H102" s="4">
        <v>0</v>
      </c>
      <c r="I102" s="4">
        <v>0</v>
      </c>
      <c r="J102" s="4">
        <v>0</v>
      </c>
    </row>
    <row r="103" spans="1:10" s="4" customFormat="1" ht="12.75">
      <c r="A103" s="18" t="s">
        <v>143</v>
      </c>
      <c r="B103" s="19">
        <f>B102/B$9*100</f>
        <v>1.9907076483202286</v>
      </c>
      <c r="C103" s="19">
        <f aca="true" t="shared" si="11" ref="C103:I103">C102/C$9*100</f>
        <v>1.546841576846415</v>
      </c>
      <c r="D103" s="19">
        <f>D102/D$9*100</f>
        <v>1.1669445210598484</v>
      </c>
      <c r="E103" s="19">
        <f t="shared" si="11"/>
        <v>2.401520387007602</v>
      </c>
      <c r="F103" s="19">
        <f>F102/F$9*100</f>
        <v>2.3134245943233047</v>
      </c>
      <c r="G103" s="19">
        <f t="shared" si="11"/>
        <v>1.7376141807401986</v>
      </c>
      <c r="H103" s="19">
        <f t="shared" si="11"/>
        <v>0</v>
      </c>
      <c r="I103" s="19">
        <f t="shared" si="11"/>
        <v>0</v>
      </c>
      <c r="J103" s="19">
        <f>J102/J$9*100</f>
        <v>0</v>
      </c>
    </row>
    <row r="104" spans="1:10" s="4" customFormat="1" ht="12.75">
      <c r="A104" s="4" t="s">
        <v>112</v>
      </c>
      <c r="B104" s="4">
        <v>290</v>
      </c>
      <c r="C104" s="4">
        <v>22574</v>
      </c>
      <c r="D104" s="4">
        <v>150566.973</v>
      </c>
      <c r="E104" s="4">
        <v>289</v>
      </c>
      <c r="F104" s="4">
        <v>22394</v>
      </c>
      <c r="G104" s="4">
        <v>149679.247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113</v>
      </c>
      <c r="B105" s="4">
        <v>255</v>
      </c>
      <c r="C105" s="4">
        <v>42138</v>
      </c>
      <c r="D105" s="4">
        <v>356488.256</v>
      </c>
      <c r="E105" s="4">
        <v>255</v>
      </c>
      <c r="F105" s="4">
        <v>42138</v>
      </c>
      <c r="G105" s="4">
        <v>356488.256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114</v>
      </c>
      <c r="B106" s="4">
        <v>12</v>
      </c>
      <c r="C106" s="4">
        <v>1245</v>
      </c>
      <c r="D106" s="4">
        <v>10668.227</v>
      </c>
      <c r="E106" s="4">
        <v>12</v>
      </c>
      <c r="F106" s="4">
        <v>1245</v>
      </c>
      <c r="G106" s="4">
        <v>10668.227</v>
      </c>
      <c r="H106" s="4">
        <v>0</v>
      </c>
      <c r="I106" s="4">
        <v>0</v>
      </c>
      <c r="J106" s="4">
        <v>0</v>
      </c>
    </row>
    <row r="107" s="4" customFormat="1" ht="12.75"/>
    <row r="108" spans="1:10" s="4" customFormat="1" ht="12.75">
      <c r="A108" s="4" t="s">
        <v>142</v>
      </c>
      <c r="B108" s="4">
        <v>1362</v>
      </c>
      <c r="C108" s="4">
        <v>111883</v>
      </c>
      <c r="D108" s="4">
        <v>777406.673</v>
      </c>
      <c r="E108" s="4">
        <v>1352</v>
      </c>
      <c r="F108" s="4">
        <v>110126</v>
      </c>
      <c r="G108" s="4">
        <v>761637</v>
      </c>
      <c r="H108" s="4">
        <v>5</v>
      </c>
      <c r="I108" s="4">
        <v>580</v>
      </c>
      <c r="J108" s="4">
        <v>4481.069</v>
      </c>
    </row>
    <row r="109" spans="1:10" s="4" customFormat="1" ht="12.75">
      <c r="A109" s="18" t="s">
        <v>143</v>
      </c>
      <c r="B109" s="19">
        <f>B108/B$9*100</f>
        <v>4.867762687634024</v>
      </c>
      <c r="C109" s="19">
        <f aca="true" t="shared" si="12" ref="C109:I109">C108/C$9*100</f>
        <v>2.623910671229854</v>
      </c>
      <c r="D109" s="19">
        <f>D108/D$9*100</f>
        <v>1.7522684112127909</v>
      </c>
      <c r="E109" s="19">
        <f t="shared" si="12"/>
        <v>5.839668279198341</v>
      </c>
      <c r="F109" s="19">
        <f>F108/F$9*100</f>
        <v>3.873210953288357</v>
      </c>
      <c r="G109" s="19">
        <f t="shared" si="12"/>
        <v>2.560641950540886</v>
      </c>
      <c r="H109" s="19">
        <f t="shared" si="12"/>
        <v>1.7006802721088436</v>
      </c>
      <c r="I109" s="19">
        <f t="shared" si="12"/>
        <v>1.3298177232603463</v>
      </c>
      <c r="J109" s="19">
        <f>J108/J$9*100</f>
        <v>0.960067686793472</v>
      </c>
    </row>
    <row r="110" spans="1:10" s="4" customFormat="1" ht="12.75">
      <c r="A110" s="4" t="s">
        <v>116</v>
      </c>
      <c r="B110" s="4">
        <v>420</v>
      </c>
      <c r="C110" s="4">
        <v>41091</v>
      </c>
      <c r="D110" s="4">
        <v>337000.352</v>
      </c>
      <c r="E110" s="4">
        <v>420</v>
      </c>
      <c r="F110" s="4">
        <v>41091</v>
      </c>
      <c r="G110" s="4">
        <v>337000.352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117</v>
      </c>
      <c r="B111" s="4">
        <v>88</v>
      </c>
      <c r="C111" s="4">
        <v>3290</v>
      </c>
      <c r="D111" s="4">
        <v>17681.631</v>
      </c>
      <c r="E111" s="4">
        <v>88</v>
      </c>
      <c r="F111" s="4">
        <v>3290</v>
      </c>
      <c r="G111" s="4">
        <v>17681.631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118</v>
      </c>
      <c r="B112" s="4">
        <v>252</v>
      </c>
      <c r="C112" s="4">
        <v>14271</v>
      </c>
      <c r="D112" s="4">
        <v>119424.062</v>
      </c>
      <c r="E112" s="4">
        <v>245</v>
      </c>
      <c r="F112" s="4">
        <v>12778</v>
      </c>
      <c r="G112" s="4">
        <v>106432.519</v>
      </c>
      <c r="H112" s="4">
        <v>4</v>
      </c>
      <c r="I112" s="4">
        <v>530</v>
      </c>
      <c r="J112" s="4">
        <v>4054.969</v>
      </c>
    </row>
    <row r="113" spans="1:10" s="4" customFormat="1" ht="12.75">
      <c r="A113" s="4" t="s">
        <v>119</v>
      </c>
      <c r="B113" s="4">
        <v>338</v>
      </c>
      <c r="C113" s="4">
        <v>39322</v>
      </c>
      <c r="D113" s="4">
        <v>194833.657</v>
      </c>
      <c r="E113" s="4">
        <v>338</v>
      </c>
      <c r="F113" s="4">
        <v>39322</v>
      </c>
      <c r="G113" s="4">
        <v>194833.657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120</v>
      </c>
      <c r="B114" s="4">
        <v>264</v>
      </c>
      <c r="C114" s="4">
        <v>13909</v>
      </c>
      <c r="D114" s="4">
        <v>108466.971</v>
      </c>
      <c r="E114" s="4">
        <v>261</v>
      </c>
      <c r="F114" s="4">
        <v>13645</v>
      </c>
      <c r="G114" s="4">
        <v>105688.841</v>
      </c>
      <c r="H114" s="4">
        <v>1</v>
      </c>
      <c r="I114" s="4">
        <v>50</v>
      </c>
      <c r="J114" s="4">
        <v>426.1</v>
      </c>
    </row>
    <row r="115" s="4" customFormat="1" ht="12.75"/>
    <row r="116" spans="1:10" s="4" customFormat="1" ht="12.75">
      <c r="A116" s="4" t="s">
        <v>121</v>
      </c>
      <c r="B116" s="4">
        <v>1749</v>
      </c>
      <c r="C116" s="4">
        <v>122591</v>
      </c>
      <c r="D116" s="4">
        <v>1208960.522</v>
      </c>
      <c r="E116" s="4">
        <v>1649</v>
      </c>
      <c r="F116" s="4">
        <v>106870</v>
      </c>
      <c r="G116" s="4">
        <v>963224.756</v>
      </c>
      <c r="H116" s="4">
        <v>22</v>
      </c>
      <c r="I116" s="4">
        <v>1105</v>
      </c>
      <c r="J116" s="4">
        <v>8603.283</v>
      </c>
    </row>
    <row r="117" spans="1:10" s="4" customFormat="1" ht="12.75">
      <c r="A117" s="18" t="s">
        <v>143</v>
      </c>
      <c r="B117" s="19">
        <f>B116/B$9*100</f>
        <v>6.250893495353823</v>
      </c>
      <c r="C117" s="19">
        <f aca="true" t="shared" si="13" ref="C117:I117">C116/C$9*100</f>
        <v>2.875037611582984</v>
      </c>
      <c r="D117" s="19">
        <f>D116/D$9*100</f>
        <v>2.724987328612661</v>
      </c>
      <c r="E117" s="19">
        <f t="shared" si="13"/>
        <v>7.122494816862473</v>
      </c>
      <c r="F117" s="19">
        <f>F116/F$9*100</f>
        <v>3.758695081796549</v>
      </c>
      <c r="G117" s="19">
        <f t="shared" si="13"/>
        <v>3.238384844766088</v>
      </c>
      <c r="H117" s="19">
        <f t="shared" si="13"/>
        <v>7.482993197278912</v>
      </c>
      <c r="I117" s="19">
        <f t="shared" si="13"/>
        <v>2.533532041728763</v>
      </c>
      <c r="J117" s="19">
        <f>J116/J$9*100</f>
        <v>1.8432507976644859</v>
      </c>
    </row>
    <row r="118" spans="1:10" s="4" customFormat="1" ht="12.75">
      <c r="A118" s="4" t="s">
        <v>122</v>
      </c>
      <c r="B118" s="4">
        <v>818</v>
      </c>
      <c r="C118" s="4">
        <v>49930</v>
      </c>
      <c r="D118" s="4">
        <v>333663.31600000005</v>
      </c>
      <c r="E118" s="4">
        <v>800</v>
      </c>
      <c r="F118" s="4">
        <v>46713</v>
      </c>
      <c r="G118" s="4">
        <v>305584.775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123</v>
      </c>
      <c r="B119" s="4">
        <v>430</v>
      </c>
      <c r="C119" s="4">
        <v>50963</v>
      </c>
      <c r="D119" s="4">
        <v>754457.138</v>
      </c>
      <c r="E119" s="4">
        <v>369</v>
      </c>
      <c r="F119" s="4">
        <v>39200</v>
      </c>
      <c r="G119" s="4">
        <v>538627.365</v>
      </c>
      <c r="H119" s="4">
        <v>2</v>
      </c>
      <c r="I119" s="4">
        <v>400</v>
      </c>
      <c r="J119" s="4">
        <v>6922.983</v>
      </c>
    </row>
    <row r="120" spans="1:10" s="4" customFormat="1" ht="12.75">
      <c r="A120" s="4" t="s">
        <v>124</v>
      </c>
      <c r="B120" s="4">
        <v>53</v>
      </c>
      <c r="C120" s="4">
        <v>3088</v>
      </c>
      <c r="D120" s="4">
        <v>25980.714</v>
      </c>
      <c r="E120" s="4">
        <v>53</v>
      </c>
      <c r="F120" s="4">
        <v>3088</v>
      </c>
      <c r="G120" s="4">
        <v>25980.714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125</v>
      </c>
      <c r="B121" s="4">
        <v>444</v>
      </c>
      <c r="C121" s="4">
        <v>18208</v>
      </c>
      <c r="D121" s="4">
        <v>92484.526</v>
      </c>
      <c r="E121" s="4">
        <v>423</v>
      </c>
      <c r="F121" s="4">
        <v>17467</v>
      </c>
      <c r="G121" s="4">
        <v>90657.074</v>
      </c>
      <c r="H121" s="4">
        <v>20</v>
      </c>
      <c r="I121" s="4">
        <v>705</v>
      </c>
      <c r="J121" s="4">
        <v>1680.3</v>
      </c>
    </row>
    <row r="122" spans="1:10" s="4" customFormat="1" ht="12.75">
      <c r="A122" s="4" t="s">
        <v>126</v>
      </c>
      <c r="B122" s="4">
        <v>4</v>
      </c>
      <c r="C122" s="4">
        <v>402</v>
      </c>
      <c r="D122" s="4">
        <v>2374.828</v>
      </c>
      <c r="E122" s="4">
        <v>4</v>
      </c>
      <c r="F122" s="4">
        <v>402</v>
      </c>
      <c r="G122" s="4">
        <v>2374.828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127</v>
      </c>
      <c r="B124" s="4">
        <v>518</v>
      </c>
      <c r="C124" s="4">
        <v>64323</v>
      </c>
      <c r="D124" s="4">
        <v>549452.887</v>
      </c>
      <c r="E124" s="4">
        <v>453</v>
      </c>
      <c r="F124" s="4">
        <v>52216</v>
      </c>
      <c r="G124" s="4">
        <v>458722.653</v>
      </c>
      <c r="H124" s="4">
        <v>0</v>
      </c>
      <c r="I124" s="4">
        <v>0</v>
      </c>
      <c r="J124" s="4">
        <v>0</v>
      </c>
    </row>
    <row r="125" spans="1:10" s="4" customFormat="1" ht="12.75">
      <c r="A125" s="18" t="s">
        <v>143</v>
      </c>
      <c r="B125" s="19">
        <f>B124/B$9*100</f>
        <v>1.8513223731236599</v>
      </c>
      <c r="C125" s="19">
        <f aca="true" t="shared" si="14" ref="C125:I125">C124/C$9*100</f>
        <v>1.5085205626012699</v>
      </c>
      <c r="D125" s="19">
        <f>D124/D$9*100</f>
        <v>1.2384624042708352</v>
      </c>
      <c r="E125" s="19">
        <f t="shared" si="14"/>
        <v>1.956634416033172</v>
      </c>
      <c r="F125" s="19">
        <f>F124/F$9*100</f>
        <v>1.8364744305332514</v>
      </c>
      <c r="G125" s="19">
        <f t="shared" si="14"/>
        <v>1.5422366152579379</v>
      </c>
      <c r="H125" s="19">
        <f t="shared" si="14"/>
        <v>0</v>
      </c>
      <c r="I125" s="19">
        <f t="shared" si="14"/>
        <v>0</v>
      </c>
      <c r="J125" s="19">
        <f>J124/J$9*100</f>
        <v>0</v>
      </c>
    </row>
    <row r="126" spans="1:10" s="4" customFormat="1" ht="12.75">
      <c r="A126" s="4" t="s">
        <v>128</v>
      </c>
      <c r="B126" s="4">
        <v>246</v>
      </c>
      <c r="C126" s="4">
        <v>34870</v>
      </c>
      <c r="D126" s="4">
        <v>310602.439</v>
      </c>
      <c r="E126" s="4">
        <v>231</v>
      </c>
      <c r="F126" s="4">
        <v>31977</v>
      </c>
      <c r="G126" s="4">
        <v>286616.461</v>
      </c>
      <c r="H126" s="4">
        <v>0</v>
      </c>
      <c r="I126" s="4">
        <v>0</v>
      </c>
      <c r="J126" s="4">
        <v>0</v>
      </c>
    </row>
    <row r="127" spans="1:10" s="4" customFormat="1" ht="12.75">
      <c r="A127" s="4" t="s">
        <v>129</v>
      </c>
      <c r="B127" s="4">
        <v>88</v>
      </c>
      <c r="C127" s="4">
        <v>8319</v>
      </c>
      <c r="D127" s="4">
        <v>74382.53700000001</v>
      </c>
      <c r="E127" s="4">
        <v>83</v>
      </c>
      <c r="F127" s="4">
        <v>7939</v>
      </c>
      <c r="G127" s="4">
        <v>71408.998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130</v>
      </c>
      <c r="B128" s="4">
        <v>161</v>
      </c>
      <c r="C128" s="4">
        <v>17682</v>
      </c>
      <c r="D128" s="4">
        <v>122566.797</v>
      </c>
      <c r="E128" s="4">
        <v>117</v>
      </c>
      <c r="F128" s="4">
        <v>9150</v>
      </c>
      <c r="G128" s="4">
        <v>61898.116</v>
      </c>
      <c r="H128" s="4">
        <v>0</v>
      </c>
      <c r="I128" s="4">
        <v>0</v>
      </c>
      <c r="J128" s="4">
        <v>0</v>
      </c>
    </row>
    <row r="129" spans="1:10" s="4" customFormat="1" ht="12.75">
      <c r="A129" s="17" t="s">
        <v>131</v>
      </c>
      <c r="B129" s="4">
        <v>23</v>
      </c>
      <c r="C129" s="4">
        <v>3452</v>
      </c>
      <c r="D129" s="4">
        <v>41901.114</v>
      </c>
      <c r="E129" s="4">
        <v>22</v>
      </c>
      <c r="F129" s="4">
        <v>3150</v>
      </c>
      <c r="G129" s="4">
        <v>38799.078</v>
      </c>
      <c r="H129" s="4">
        <v>0</v>
      </c>
      <c r="I129" s="4">
        <v>0</v>
      </c>
      <c r="J129" s="4">
        <v>0</v>
      </c>
    </row>
    <row r="130" s="4" customFormat="1" ht="12.75">
      <c r="A130" s="17"/>
    </row>
    <row r="131" spans="1:10" s="4" customFormat="1" ht="12.75">
      <c r="A131" s="4" t="s">
        <v>132</v>
      </c>
      <c r="B131" s="4">
        <v>443</v>
      </c>
      <c r="C131" s="4">
        <v>47765</v>
      </c>
      <c r="D131" s="4">
        <v>354240.331</v>
      </c>
      <c r="E131" s="4">
        <v>423</v>
      </c>
      <c r="F131" s="4">
        <v>41472</v>
      </c>
      <c r="G131" s="4">
        <v>308548.017</v>
      </c>
      <c r="H131" s="4">
        <v>2</v>
      </c>
      <c r="I131" s="4">
        <v>100</v>
      </c>
      <c r="J131" s="4">
        <v>706.9</v>
      </c>
    </row>
    <row r="132" s="4" customFormat="1" ht="12.75"/>
    <row r="133" spans="1:10" s="4" customFormat="1" ht="12.75">
      <c r="A133" s="4" t="s">
        <v>133</v>
      </c>
      <c r="B133" s="4">
        <v>232</v>
      </c>
      <c r="C133" s="4">
        <v>20888</v>
      </c>
      <c r="D133" s="4">
        <v>166135.59900000002</v>
      </c>
      <c r="E133" s="4">
        <v>228</v>
      </c>
      <c r="F133" s="4">
        <v>20262</v>
      </c>
      <c r="G133" s="4">
        <v>161057.923</v>
      </c>
      <c r="H133" s="4">
        <v>0</v>
      </c>
      <c r="I133" s="4">
        <v>0</v>
      </c>
      <c r="J133" s="4">
        <v>0</v>
      </c>
    </row>
    <row r="134" spans="1:10" s="4" customFormat="1" ht="12.75">
      <c r="A134" s="4" t="s">
        <v>134</v>
      </c>
      <c r="B134" s="4">
        <v>21</v>
      </c>
      <c r="C134" s="4">
        <v>4137</v>
      </c>
      <c r="D134" s="4">
        <v>31734.085</v>
      </c>
      <c r="E134" s="4">
        <v>18</v>
      </c>
      <c r="F134" s="4">
        <v>3572</v>
      </c>
      <c r="G134" s="4">
        <v>27185.485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135</v>
      </c>
      <c r="B135" s="4">
        <v>120</v>
      </c>
      <c r="C135" s="4">
        <v>17578</v>
      </c>
      <c r="D135" s="4">
        <v>121580.022</v>
      </c>
      <c r="E135" s="4">
        <v>107</v>
      </c>
      <c r="F135" s="4">
        <v>12476</v>
      </c>
      <c r="G135" s="4">
        <v>85513.984</v>
      </c>
      <c r="H135" s="4">
        <v>2</v>
      </c>
      <c r="I135" s="4">
        <v>100</v>
      </c>
      <c r="J135" s="4">
        <v>706.9</v>
      </c>
    </row>
    <row r="136" spans="1:10" s="4" customFormat="1" ht="12.75">
      <c r="A136" s="4" t="s">
        <v>136</v>
      </c>
      <c r="B136" s="4">
        <v>57</v>
      </c>
      <c r="C136" s="4">
        <v>3681</v>
      </c>
      <c r="D136" s="4">
        <v>24647.256</v>
      </c>
      <c r="E136" s="4">
        <v>57</v>
      </c>
      <c r="F136" s="4">
        <v>3681</v>
      </c>
      <c r="G136" s="4">
        <v>24647.256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137</v>
      </c>
      <c r="B137" s="4">
        <v>13</v>
      </c>
      <c r="C137" s="4">
        <v>1481</v>
      </c>
      <c r="D137" s="4">
        <v>10143.369</v>
      </c>
      <c r="E137" s="4">
        <v>13</v>
      </c>
      <c r="F137" s="4">
        <v>1481</v>
      </c>
      <c r="G137" s="4">
        <v>10143.369</v>
      </c>
      <c r="H137" s="4">
        <v>0</v>
      </c>
      <c r="I137" s="4">
        <v>0</v>
      </c>
      <c r="J137" s="4">
        <v>0</v>
      </c>
    </row>
    <row r="138" s="4" customFormat="1" ht="12.75"/>
    <row r="139" spans="1:10" s="4" customFormat="1" ht="12.75">
      <c r="A139" s="4" t="s">
        <v>138</v>
      </c>
      <c r="B139" s="4">
        <v>3</v>
      </c>
      <c r="C139" s="4">
        <v>465</v>
      </c>
      <c r="D139" s="4">
        <v>3415.9</v>
      </c>
      <c r="E139" s="4">
        <v>3</v>
      </c>
      <c r="F139" s="4">
        <v>465</v>
      </c>
      <c r="G139" s="4">
        <v>3415.9</v>
      </c>
      <c r="H139" s="4">
        <v>0</v>
      </c>
      <c r="I139" s="4">
        <v>0</v>
      </c>
      <c r="J139" s="4">
        <v>0</v>
      </c>
    </row>
    <row r="140" spans="1:10" s="4" customFormat="1" ht="12.75">
      <c r="A140" s="18" t="s">
        <v>143</v>
      </c>
      <c r="B140" s="19">
        <f>B139/B$9*100</f>
        <v>0.01072194424588992</v>
      </c>
      <c r="C140" s="19">
        <f aca="true" t="shared" si="15" ref="C140:I140">C139/C$9*100</f>
        <v>0.01090530699142749</v>
      </c>
      <c r="D140" s="19">
        <f>D139/D$9*100</f>
        <v>0.00769941122676956</v>
      </c>
      <c r="E140" s="19">
        <f t="shared" si="15"/>
        <v>0.012957843814789219</v>
      </c>
      <c r="F140" s="19">
        <f>F139/F$9*100</f>
        <v>0.016354385824229392</v>
      </c>
      <c r="G140" s="19">
        <f t="shared" si="15"/>
        <v>0.01148433812807494</v>
      </c>
      <c r="H140" s="19">
        <f t="shared" si="15"/>
        <v>0</v>
      </c>
      <c r="I140" s="19">
        <f t="shared" si="15"/>
        <v>0</v>
      </c>
      <c r="J140" s="19">
        <f>J139/J$9*100</f>
        <v>0</v>
      </c>
    </row>
    <row r="141" spans="1:10" s="4" customFormat="1" ht="12.75">
      <c r="A141" s="4" t="s">
        <v>139</v>
      </c>
      <c r="B141" s="4">
        <v>3</v>
      </c>
      <c r="C141" s="4">
        <v>465</v>
      </c>
      <c r="D141" s="4">
        <v>3415.9</v>
      </c>
      <c r="E141" s="4">
        <v>3</v>
      </c>
      <c r="F141" s="4">
        <v>465</v>
      </c>
      <c r="G141" s="4">
        <v>3415.9</v>
      </c>
      <c r="H141" s="4">
        <v>0</v>
      </c>
      <c r="I141" s="4">
        <v>0</v>
      </c>
      <c r="J141" s="4">
        <v>0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148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9</v>
      </c>
      <c r="C4" s="32"/>
      <c r="D4" s="32"/>
      <c r="E4" s="32" t="s">
        <v>10</v>
      </c>
      <c r="F4" s="32"/>
      <c r="G4" s="32"/>
      <c r="H4" s="32" t="s">
        <v>28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>
      <c r="K8" s="7"/>
    </row>
    <row r="9" spans="1:11" s="4" customFormat="1" ht="12.75">
      <c r="A9" s="9" t="s">
        <v>41</v>
      </c>
      <c r="B9" s="9">
        <v>4466</v>
      </c>
      <c r="C9" s="9">
        <v>1050768</v>
      </c>
      <c r="D9" s="9">
        <v>9676290.073</v>
      </c>
      <c r="E9" s="9">
        <v>36</v>
      </c>
      <c r="F9" s="9">
        <v>319348</v>
      </c>
      <c r="G9" s="9">
        <v>4388739.356</v>
      </c>
      <c r="H9" s="9">
        <v>32</v>
      </c>
      <c r="I9" s="9">
        <v>6974</v>
      </c>
      <c r="J9" s="9">
        <v>89968.852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355</v>
      </c>
      <c r="C11" s="4">
        <v>146815</v>
      </c>
      <c r="D11" s="4">
        <v>1582429.891</v>
      </c>
      <c r="E11" s="4">
        <v>9</v>
      </c>
      <c r="F11" s="4">
        <v>150141</v>
      </c>
      <c r="G11" s="4">
        <v>2262919.887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143</v>
      </c>
      <c r="B12" s="19">
        <f>B11/B$9*100</f>
        <v>7.948947604120018</v>
      </c>
      <c r="C12" s="19">
        <f aca="true" t="shared" si="0" ref="C12:I12">C11/C$9*100</f>
        <v>13.972161314390998</v>
      </c>
      <c r="D12" s="19">
        <f>D11/D$9*100</f>
        <v>16.353683891882227</v>
      </c>
      <c r="E12" s="19">
        <f t="shared" si="0"/>
        <v>25</v>
      </c>
      <c r="F12" s="19">
        <f t="shared" si="0"/>
        <v>47.01485526760775</v>
      </c>
      <c r="G12" s="19">
        <f t="shared" si="0"/>
        <v>51.5619567132936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43</v>
      </c>
      <c r="B13" s="4">
        <v>16</v>
      </c>
      <c r="C13" s="4">
        <v>8029</v>
      </c>
      <c r="D13" s="4">
        <v>96154.939</v>
      </c>
      <c r="E13" s="4">
        <v>1</v>
      </c>
      <c r="F13" s="4">
        <v>42205</v>
      </c>
      <c r="G13" s="4">
        <v>483669.3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83</v>
      </c>
      <c r="C14" s="4">
        <v>36110</v>
      </c>
      <c r="D14" s="4">
        <v>340226.608</v>
      </c>
      <c r="E14" s="4">
        <v>2</v>
      </c>
      <c r="F14" s="4">
        <v>78330</v>
      </c>
      <c r="G14" s="4">
        <v>1191662.03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146</v>
      </c>
      <c r="C15" s="4">
        <v>43227</v>
      </c>
      <c r="D15" s="4">
        <v>371108.265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110</v>
      </c>
      <c r="C16" s="4">
        <v>59449</v>
      </c>
      <c r="D16" s="4">
        <v>774940.079</v>
      </c>
      <c r="E16" s="4">
        <v>6</v>
      </c>
      <c r="F16" s="4">
        <v>29606</v>
      </c>
      <c r="G16" s="4">
        <v>587588.557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47</v>
      </c>
      <c r="B18" s="4">
        <v>6</v>
      </c>
      <c r="C18" s="4">
        <v>1879</v>
      </c>
      <c r="D18" s="4">
        <v>18869.151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2.75">
      <c r="A19" s="18" t="s">
        <v>143</v>
      </c>
      <c r="B19" s="19">
        <f>B18/B$9*100</f>
        <v>0.13434841021047916</v>
      </c>
      <c r="C19" s="19">
        <f aca="true" t="shared" si="1" ref="C19:I19">C18/C$9*100</f>
        <v>0.17882158573538592</v>
      </c>
      <c r="D19" s="19">
        <f>D18/D$9*100</f>
        <v>0.19500398249377698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>J18/J$9*100</f>
        <v>0</v>
      </c>
    </row>
    <row r="20" spans="1:10" s="4" customFormat="1" ht="12.75">
      <c r="A20" s="4" t="s">
        <v>48</v>
      </c>
      <c r="B20" s="4">
        <v>1</v>
      </c>
      <c r="C20" s="4">
        <v>439</v>
      </c>
      <c r="D20" s="4">
        <v>3515.951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2</v>
      </c>
      <c r="C21" s="4">
        <v>756</v>
      </c>
      <c r="D21" s="4">
        <v>5378.018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51</v>
      </c>
      <c r="B23" s="4">
        <v>3</v>
      </c>
      <c r="C23" s="4">
        <v>684</v>
      </c>
      <c r="D23" s="4">
        <v>9975.182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54</v>
      </c>
      <c r="B27" s="4">
        <v>69</v>
      </c>
      <c r="C27" s="4">
        <v>19296</v>
      </c>
      <c r="D27" s="4">
        <v>192051.67</v>
      </c>
      <c r="E27" s="4">
        <v>0</v>
      </c>
      <c r="F27" s="4">
        <v>0</v>
      </c>
      <c r="G27" s="4">
        <v>0</v>
      </c>
      <c r="H27" s="4">
        <v>1</v>
      </c>
      <c r="I27" s="4">
        <v>270</v>
      </c>
      <c r="J27" s="4">
        <v>3121.73</v>
      </c>
    </row>
    <row r="28" spans="1:10" s="4" customFormat="1" ht="12.75">
      <c r="A28" s="18" t="s">
        <v>143</v>
      </c>
      <c r="B28" s="19">
        <f>B27/B$9*100</f>
        <v>1.5450067174205104</v>
      </c>
      <c r="C28" s="19">
        <f aca="true" t="shared" si="2" ref="C28:I28">C27/C$9*100</f>
        <v>1.8363711114156502</v>
      </c>
      <c r="D28" s="19">
        <f>D27/D$9*100</f>
        <v>1.9847655304989946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3.125</v>
      </c>
      <c r="I28" s="19">
        <f t="shared" si="2"/>
        <v>3.8715227989675935</v>
      </c>
      <c r="J28" s="19">
        <f>J27/J$9*100</f>
        <v>3.4697897445662638</v>
      </c>
    </row>
    <row r="29" spans="1:10" s="4" customFormat="1" ht="12.75">
      <c r="A29" s="4" t="s">
        <v>55</v>
      </c>
      <c r="B29" s="4">
        <v>9</v>
      </c>
      <c r="C29" s="4">
        <v>2862</v>
      </c>
      <c r="D29" s="4">
        <v>28458.309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56</v>
      </c>
      <c r="B30" s="4">
        <v>1</v>
      </c>
      <c r="C30" s="4">
        <v>128</v>
      </c>
      <c r="D30" s="4">
        <v>1150.613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57</v>
      </c>
      <c r="B31" s="4">
        <v>14</v>
      </c>
      <c r="C31" s="4">
        <v>5270</v>
      </c>
      <c r="D31" s="4">
        <v>51365.991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58</v>
      </c>
      <c r="B32" s="4">
        <v>45</v>
      </c>
      <c r="C32" s="4">
        <v>11036</v>
      </c>
      <c r="D32" s="4">
        <v>111076.757</v>
      </c>
      <c r="E32" s="4">
        <v>0</v>
      </c>
      <c r="F32" s="4">
        <v>0</v>
      </c>
      <c r="G32" s="4">
        <v>0</v>
      </c>
      <c r="H32" s="4">
        <v>1</v>
      </c>
      <c r="I32" s="4">
        <v>270</v>
      </c>
      <c r="J32" s="4">
        <v>3121.73</v>
      </c>
    </row>
    <row r="33" s="4" customFormat="1" ht="12.75"/>
    <row r="34" spans="1:10" s="4" customFormat="1" ht="12.75">
      <c r="A34" s="4" t="s">
        <v>59</v>
      </c>
      <c r="B34" s="4">
        <v>9</v>
      </c>
      <c r="C34" s="4">
        <v>1621</v>
      </c>
      <c r="D34" s="4">
        <v>16976.648</v>
      </c>
      <c r="E34" s="4">
        <v>0</v>
      </c>
      <c r="F34" s="4">
        <v>0</v>
      </c>
      <c r="G34" s="4">
        <v>0</v>
      </c>
      <c r="H34" s="4">
        <v>1</v>
      </c>
      <c r="I34" s="4">
        <v>130</v>
      </c>
      <c r="J34" s="4">
        <v>1831.392</v>
      </c>
    </row>
    <row r="35" spans="1:10" s="4" customFormat="1" ht="12.75">
      <c r="A35" s="18" t="s">
        <v>143</v>
      </c>
      <c r="B35" s="19">
        <f>B34/B$9*100</f>
        <v>0.20152261531571877</v>
      </c>
      <c r="C35" s="19">
        <f aca="true" t="shared" si="3" ref="C35:I35">C34/C$9*100</f>
        <v>0.15426811627304982</v>
      </c>
      <c r="D35" s="19">
        <f>D34/D$9*100</f>
        <v>0.17544583587226653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3.125</v>
      </c>
      <c r="I35" s="19">
        <f t="shared" si="3"/>
        <v>1.8640665328362491</v>
      </c>
      <c r="J35" s="19">
        <f>J34/J$9*100</f>
        <v>2.0355844931754827</v>
      </c>
    </row>
    <row r="36" spans="1:10" s="4" customFormat="1" ht="12.75">
      <c r="A36" s="4" t="s">
        <v>60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62</v>
      </c>
      <c r="B38" s="4">
        <v>9</v>
      </c>
      <c r="C38" s="4">
        <v>1621</v>
      </c>
      <c r="D38" s="4">
        <v>16976.648</v>
      </c>
      <c r="E38" s="4">
        <v>0</v>
      </c>
      <c r="F38" s="4">
        <v>0</v>
      </c>
      <c r="G38" s="4">
        <v>0</v>
      </c>
      <c r="H38" s="4">
        <v>1</v>
      </c>
      <c r="I38" s="4">
        <v>130</v>
      </c>
      <c r="J38" s="4">
        <v>1831.392</v>
      </c>
    </row>
    <row r="39" spans="1:10" s="4" customFormat="1" ht="12.75">
      <c r="A39" s="4" t="s">
        <v>63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65</v>
      </c>
      <c r="B42" s="4">
        <v>867</v>
      </c>
      <c r="C42" s="4">
        <v>240448</v>
      </c>
      <c r="D42" s="4">
        <v>2130637.19</v>
      </c>
      <c r="E42" s="4">
        <v>0</v>
      </c>
      <c r="F42" s="4">
        <v>0</v>
      </c>
      <c r="G42" s="4">
        <v>0</v>
      </c>
      <c r="H42" s="4">
        <v>6</v>
      </c>
      <c r="I42" s="4">
        <v>851</v>
      </c>
      <c r="J42" s="4">
        <v>7042.201</v>
      </c>
    </row>
    <row r="43" spans="1:10" s="4" customFormat="1" ht="12.75">
      <c r="A43" s="18" t="s">
        <v>143</v>
      </c>
      <c r="B43" s="19">
        <f>B42/B$9*100</f>
        <v>19.41334527541424</v>
      </c>
      <c r="C43" s="19">
        <f aca="true" t="shared" si="4" ref="C43:I43">C42/C$9*100</f>
        <v>22.88307219100696</v>
      </c>
      <c r="D43" s="19">
        <f>D42/D$9*100</f>
        <v>22.019153765813318</v>
      </c>
      <c r="E43" s="19">
        <f t="shared" si="4"/>
        <v>0</v>
      </c>
      <c r="F43" s="19">
        <f t="shared" si="4"/>
        <v>0</v>
      </c>
      <c r="G43" s="19">
        <f t="shared" si="4"/>
        <v>0</v>
      </c>
      <c r="H43" s="19">
        <f t="shared" si="4"/>
        <v>18.75</v>
      </c>
      <c r="I43" s="19">
        <f t="shared" si="4"/>
        <v>12.202466303412676</v>
      </c>
      <c r="J43" s="19">
        <f>J42/J$9*100</f>
        <v>7.82737674589868</v>
      </c>
    </row>
    <row r="44" spans="1:10" s="4" customFormat="1" ht="12.75">
      <c r="A44" s="4" t="s">
        <v>66</v>
      </c>
      <c r="B44" s="4">
        <v>13</v>
      </c>
      <c r="C44" s="4">
        <v>3109</v>
      </c>
      <c r="D44" s="4">
        <v>34304.585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67</v>
      </c>
      <c r="B45" s="4">
        <v>521</v>
      </c>
      <c r="C45" s="4">
        <v>122753</v>
      </c>
      <c r="D45" s="4">
        <v>1072540.592</v>
      </c>
      <c r="E45" s="4">
        <v>0</v>
      </c>
      <c r="F45" s="4">
        <v>0</v>
      </c>
      <c r="G45" s="4">
        <v>0</v>
      </c>
      <c r="H45" s="4">
        <v>3</v>
      </c>
      <c r="I45" s="4">
        <v>263</v>
      </c>
      <c r="J45" s="4">
        <v>2333.052</v>
      </c>
    </row>
    <row r="46" spans="1:10" s="4" customFormat="1" ht="12.75">
      <c r="A46" s="4" t="s">
        <v>68</v>
      </c>
      <c r="B46" s="4">
        <v>6</v>
      </c>
      <c r="C46" s="4">
        <v>700</v>
      </c>
      <c r="D46" s="4">
        <v>11975.043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69</v>
      </c>
      <c r="B47" s="4">
        <v>294</v>
      </c>
      <c r="C47" s="4">
        <v>105436</v>
      </c>
      <c r="D47" s="4">
        <v>924846.115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70</v>
      </c>
      <c r="B48" s="4">
        <v>22</v>
      </c>
      <c r="C48" s="4">
        <v>5491</v>
      </c>
      <c r="D48" s="4">
        <v>52816.2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71</v>
      </c>
      <c r="B49" s="4">
        <v>9</v>
      </c>
      <c r="C49" s="4">
        <v>2287</v>
      </c>
      <c r="D49" s="4">
        <v>25979.121</v>
      </c>
      <c r="E49" s="4">
        <v>0</v>
      </c>
      <c r="F49" s="4">
        <v>0</v>
      </c>
      <c r="G49" s="4">
        <v>0</v>
      </c>
      <c r="H49" s="4">
        <v>3</v>
      </c>
      <c r="I49" s="4">
        <v>588</v>
      </c>
      <c r="J49" s="4">
        <v>4709.149</v>
      </c>
    </row>
    <row r="50" spans="1:10" s="4" customFormat="1" ht="12.75">
      <c r="A50" s="4" t="s">
        <v>72</v>
      </c>
      <c r="B50" s="4">
        <v>2</v>
      </c>
      <c r="C50" s="4">
        <v>672</v>
      </c>
      <c r="D50" s="4">
        <v>8175.534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2.75"/>
    <row r="52" spans="1:10" s="4" customFormat="1" ht="12.75">
      <c r="A52" s="4" t="s">
        <v>73</v>
      </c>
      <c r="B52" s="4">
        <v>2118</v>
      </c>
      <c r="C52" s="4">
        <v>499417</v>
      </c>
      <c r="D52" s="4">
        <v>3874557.784</v>
      </c>
      <c r="E52" s="4">
        <v>25</v>
      </c>
      <c r="F52" s="4">
        <v>161835</v>
      </c>
      <c r="G52" s="4">
        <v>2071630.179</v>
      </c>
      <c r="H52" s="4">
        <v>4</v>
      </c>
      <c r="I52" s="4">
        <v>312</v>
      </c>
      <c r="J52" s="4">
        <v>1104.027</v>
      </c>
    </row>
    <row r="53" spans="1:10" s="4" customFormat="1" ht="12.75">
      <c r="A53" s="18" t="s">
        <v>143</v>
      </c>
      <c r="B53" s="19">
        <f>B52/B$9*100</f>
        <v>47.42498880429915</v>
      </c>
      <c r="C53" s="19">
        <f aca="true" t="shared" si="5" ref="C53:I53">C52/C$9*100</f>
        <v>47.528759916556275</v>
      </c>
      <c r="D53" s="19">
        <f>D52/D$9*100</f>
        <v>40.04176967380585</v>
      </c>
      <c r="E53" s="19">
        <f t="shared" si="5"/>
        <v>69.44444444444444</v>
      </c>
      <c r="F53" s="19">
        <f t="shared" si="5"/>
        <v>50.676691258439064</v>
      </c>
      <c r="G53" s="19">
        <f t="shared" si="5"/>
        <v>47.20330853478008</v>
      </c>
      <c r="H53" s="19">
        <f t="shared" si="5"/>
        <v>12.5</v>
      </c>
      <c r="I53" s="19">
        <f t="shared" si="5"/>
        <v>4.4737596788069975</v>
      </c>
      <c r="J53" s="19">
        <f>J52/J$9*100</f>
        <v>1.2271213597345891</v>
      </c>
    </row>
    <row r="54" spans="1:10" s="4" customFormat="1" ht="12.75">
      <c r="A54" s="4" t="s">
        <v>74</v>
      </c>
      <c r="B54" s="4">
        <v>6</v>
      </c>
      <c r="C54" s="4">
        <v>1308</v>
      </c>
      <c r="D54" s="4">
        <v>15036.231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2.75">
      <c r="A55" s="4" t="s">
        <v>75</v>
      </c>
      <c r="B55" s="4">
        <v>1569</v>
      </c>
      <c r="C55" s="4">
        <v>369713</v>
      </c>
      <c r="D55" s="4">
        <v>2326393.84</v>
      </c>
      <c r="E55" s="4">
        <v>0</v>
      </c>
      <c r="F55" s="4">
        <v>0</v>
      </c>
      <c r="G55" s="4">
        <v>0</v>
      </c>
      <c r="H55" s="4">
        <v>1</v>
      </c>
      <c r="I55" s="4">
        <v>111</v>
      </c>
      <c r="J55" s="4">
        <v>595.249</v>
      </c>
    </row>
    <row r="56" spans="1:10" s="4" customFormat="1" ht="12.75">
      <c r="A56" s="4" t="s">
        <v>76</v>
      </c>
      <c r="B56" s="4">
        <v>102</v>
      </c>
      <c r="C56" s="4">
        <v>37490</v>
      </c>
      <c r="D56" s="4">
        <v>267321.895</v>
      </c>
      <c r="E56" s="4">
        <v>25</v>
      </c>
      <c r="F56" s="4">
        <v>161835</v>
      </c>
      <c r="G56" s="4">
        <v>2071630.179</v>
      </c>
      <c r="H56" s="4">
        <v>1</v>
      </c>
      <c r="I56" s="4">
        <v>28</v>
      </c>
      <c r="J56" s="4">
        <v>91.81</v>
      </c>
    </row>
    <row r="57" spans="1:10" s="4" customFormat="1" ht="12.75">
      <c r="A57" s="4" t="s">
        <v>77</v>
      </c>
      <c r="B57" s="4">
        <v>47</v>
      </c>
      <c r="C57" s="4">
        <v>12135</v>
      </c>
      <c r="D57" s="4">
        <v>129838.8</v>
      </c>
      <c r="E57" s="4">
        <v>0</v>
      </c>
      <c r="F57" s="4">
        <v>0</v>
      </c>
      <c r="G57" s="4">
        <v>0</v>
      </c>
      <c r="H57" s="4">
        <v>1</v>
      </c>
      <c r="I57" s="4">
        <v>16</v>
      </c>
      <c r="J57" s="4">
        <v>106.966</v>
      </c>
    </row>
    <row r="58" spans="1:10" s="4" customFormat="1" ht="12.75">
      <c r="A58" s="4" t="s">
        <v>78</v>
      </c>
      <c r="B58" s="4">
        <v>394</v>
      </c>
      <c r="C58" s="4">
        <v>78771</v>
      </c>
      <c r="D58" s="4">
        <v>1135967.018</v>
      </c>
      <c r="E58" s="4">
        <v>0</v>
      </c>
      <c r="F58" s="4">
        <v>0</v>
      </c>
      <c r="G58" s="4">
        <v>0</v>
      </c>
      <c r="H58" s="4">
        <v>1</v>
      </c>
      <c r="I58" s="4">
        <v>157</v>
      </c>
      <c r="J58" s="4">
        <v>310.002</v>
      </c>
    </row>
    <row r="59" s="4" customFormat="1" ht="12.75"/>
    <row r="60" spans="1:10" s="4" customFormat="1" ht="12.75">
      <c r="A60" s="4" t="s">
        <v>79</v>
      </c>
      <c r="B60" s="4">
        <v>11</v>
      </c>
      <c r="C60" s="4">
        <v>1109</v>
      </c>
      <c r="D60" s="4">
        <v>10811.685</v>
      </c>
      <c r="E60" s="4">
        <v>0</v>
      </c>
      <c r="F60" s="4">
        <v>0</v>
      </c>
      <c r="G60" s="4">
        <v>0</v>
      </c>
      <c r="H60" s="4">
        <v>3</v>
      </c>
      <c r="I60" s="4">
        <v>247</v>
      </c>
      <c r="J60" s="4">
        <v>2062.692</v>
      </c>
    </row>
    <row r="61" spans="1:10" s="4" customFormat="1" ht="12.75">
      <c r="A61" s="18" t="s">
        <v>143</v>
      </c>
      <c r="B61" s="19">
        <f>B60/B$9*100</f>
        <v>0.24630541871921183</v>
      </c>
      <c r="C61" s="19">
        <f aca="true" t="shared" si="6" ref="C61:I61">C60/C$9*100</f>
        <v>0.10554185129353005</v>
      </c>
      <c r="D61" s="19">
        <f>D60/D$9*100</f>
        <v>0.11173378348968806</v>
      </c>
      <c r="E61" s="19">
        <f t="shared" si="6"/>
        <v>0</v>
      </c>
      <c r="F61" s="19">
        <f t="shared" si="6"/>
        <v>0</v>
      </c>
      <c r="G61" s="19">
        <f t="shared" si="6"/>
        <v>0</v>
      </c>
      <c r="H61" s="19">
        <f t="shared" si="6"/>
        <v>9.375</v>
      </c>
      <c r="I61" s="19">
        <f t="shared" si="6"/>
        <v>3.541726412388873</v>
      </c>
      <c r="J61" s="19">
        <f>J60/J$9*100</f>
        <v>2.292673468813407</v>
      </c>
    </row>
    <row r="62" spans="1:10" s="4" customFormat="1" ht="12.75">
      <c r="A62" s="4" t="s">
        <v>80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3</v>
      </c>
      <c r="I62" s="4">
        <v>247</v>
      </c>
      <c r="J62" s="4">
        <v>2062.692</v>
      </c>
    </row>
    <row r="63" spans="1:10" s="4" customFormat="1" ht="12.75">
      <c r="A63" s="4" t="s">
        <v>81</v>
      </c>
      <c r="B63" s="4">
        <v>1</v>
      </c>
      <c r="C63" s="4">
        <v>468</v>
      </c>
      <c r="D63" s="4">
        <v>5421.075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82</v>
      </c>
      <c r="B64" s="4">
        <v>10</v>
      </c>
      <c r="C64" s="4">
        <v>641</v>
      </c>
      <c r="D64" s="4">
        <v>5390.61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83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85</v>
      </c>
      <c r="B68" s="4">
        <v>89</v>
      </c>
      <c r="C68" s="4">
        <v>10562</v>
      </c>
      <c r="D68" s="4">
        <v>116946.476</v>
      </c>
      <c r="E68" s="4">
        <v>0</v>
      </c>
      <c r="F68" s="4">
        <v>0</v>
      </c>
      <c r="G68" s="4">
        <v>0</v>
      </c>
      <c r="H68" s="4">
        <v>1</v>
      </c>
      <c r="I68" s="4">
        <v>3000</v>
      </c>
      <c r="J68" s="4">
        <v>52541.65</v>
      </c>
    </row>
    <row r="69" spans="1:10" s="4" customFormat="1" ht="12.75">
      <c r="A69" s="18" t="s">
        <v>143</v>
      </c>
      <c r="B69" s="19">
        <f>B68/B$9*100</f>
        <v>1.9928347514554412</v>
      </c>
      <c r="C69" s="19">
        <f aca="true" t="shared" si="7" ref="C69:I69">C68/C$9*100</f>
        <v>1.005169552175171</v>
      </c>
      <c r="D69" s="19">
        <f>D68/D$9*100</f>
        <v>1.2085879517638556</v>
      </c>
      <c r="E69" s="19">
        <f t="shared" si="7"/>
        <v>0</v>
      </c>
      <c r="F69" s="19">
        <f t="shared" si="7"/>
        <v>0</v>
      </c>
      <c r="G69" s="19">
        <f t="shared" si="7"/>
        <v>0</v>
      </c>
      <c r="H69" s="19">
        <f t="shared" si="7"/>
        <v>3.125</v>
      </c>
      <c r="I69" s="19">
        <f t="shared" si="7"/>
        <v>43.01691998852883</v>
      </c>
      <c r="J69" s="19">
        <f>J68/J$9*100</f>
        <v>58.39982264084019</v>
      </c>
    </row>
    <row r="70" spans="1:10" s="4" customFormat="1" ht="12.75">
      <c r="A70" s="4" t="s">
        <v>86</v>
      </c>
      <c r="B70" s="4">
        <v>14</v>
      </c>
      <c r="C70" s="4">
        <v>5354</v>
      </c>
      <c r="D70" s="4">
        <v>60152.967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87</v>
      </c>
      <c r="B71" s="4">
        <v>6</v>
      </c>
      <c r="C71" s="4">
        <v>1684</v>
      </c>
      <c r="D71" s="4">
        <v>14475.159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88</v>
      </c>
      <c r="B72" s="4">
        <v>61</v>
      </c>
      <c r="C72" s="4">
        <v>1897</v>
      </c>
      <c r="D72" s="4">
        <v>20091.248</v>
      </c>
      <c r="E72" s="4">
        <v>0</v>
      </c>
      <c r="F72" s="4">
        <v>0</v>
      </c>
      <c r="G72" s="4">
        <v>0</v>
      </c>
      <c r="H72" s="4">
        <v>1</v>
      </c>
      <c r="I72" s="4">
        <v>3000</v>
      </c>
      <c r="J72" s="4">
        <v>52541.65</v>
      </c>
    </row>
    <row r="73" spans="1:10" s="4" customFormat="1" ht="12.75">
      <c r="A73" s="4" t="s">
        <v>89</v>
      </c>
      <c r="B73" s="4">
        <v>1</v>
      </c>
      <c r="C73" s="4">
        <v>244</v>
      </c>
      <c r="D73" s="4">
        <v>6389.629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91</v>
      </c>
      <c r="B75" s="4">
        <v>7</v>
      </c>
      <c r="C75" s="4">
        <v>1383</v>
      </c>
      <c r="D75" s="4">
        <v>15837.473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="4" customFormat="1" ht="12.75"/>
    <row r="77" spans="1:10" s="4" customFormat="1" ht="12.75">
      <c r="A77" s="4" t="s">
        <v>92</v>
      </c>
      <c r="B77" s="4">
        <v>46</v>
      </c>
      <c r="C77" s="4">
        <v>8937</v>
      </c>
      <c r="D77" s="4">
        <v>117738.466</v>
      </c>
      <c r="E77" s="4">
        <v>0</v>
      </c>
      <c r="F77" s="4">
        <v>0</v>
      </c>
      <c r="G77" s="4">
        <v>0</v>
      </c>
      <c r="H77" s="4">
        <v>1</v>
      </c>
      <c r="I77" s="4">
        <v>224</v>
      </c>
      <c r="J77" s="4">
        <v>3000</v>
      </c>
    </row>
    <row r="78" spans="1:10" s="4" customFormat="1" ht="12.75">
      <c r="A78" s="18" t="s">
        <v>143</v>
      </c>
      <c r="B78" s="19">
        <f>B77/B$9*100</f>
        <v>1.0300044782803404</v>
      </c>
      <c r="C78" s="19">
        <f aca="true" t="shared" si="8" ref="C78:I78">C77/C$9*100</f>
        <v>0.8505207619569686</v>
      </c>
      <c r="D78" s="19">
        <f>D77/D$9*100</f>
        <v>1.2167728035409835</v>
      </c>
      <c r="E78" s="19">
        <f t="shared" si="8"/>
        <v>0</v>
      </c>
      <c r="F78" s="19">
        <f t="shared" si="8"/>
        <v>0</v>
      </c>
      <c r="G78" s="19">
        <f t="shared" si="8"/>
        <v>0</v>
      </c>
      <c r="H78" s="19">
        <f t="shared" si="8"/>
        <v>3.125</v>
      </c>
      <c r="I78" s="19">
        <f t="shared" si="8"/>
        <v>3.2119300258101524</v>
      </c>
      <c r="J78" s="19">
        <f>J77/J$9*100</f>
        <v>3.3344873623595865</v>
      </c>
    </row>
    <row r="79" spans="1:10" s="4" customFormat="1" ht="12.75">
      <c r="A79" s="4" t="s">
        <v>93</v>
      </c>
      <c r="B79" s="4">
        <v>1</v>
      </c>
      <c r="C79" s="4">
        <v>200</v>
      </c>
      <c r="D79" s="4">
        <v>3627</v>
      </c>
      <c r="E79" s="4">
        <v>0</v>
      </c>
      <c r="F79" s="4">
        <v>0</v>
      </c>
      <c r="G79" s="4">
        <v>0</v>
      </c>
      <c r="H79" s="4">
        <v>1</v>
      </c>
      <c r="I79" s="4">
        <v>224</v>
      </c>
      <c r="J79" s="4">
        <v>3000</v>
      </c>
    </row>
    <row r="80" spans="1:10" s="4" customFormat="1" ht="12.75">
      <c r="A80" s="4" t="s">
        <v>94</v>
      </c>
      <c r="B80" s="4">
        <v>1</v>
      </c>
      <c r="C80" s="4">
        <v>79</v>
      </c>
      <c r="D80" s="4">
        <v>1251.332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96</v>
      </c>
      <c r="B82" s="4">
        <v>43</v>
      </c>
      <c r="C82" s="4">
        <v>8526</v>
      </c>
      <c r="D82" s="4">
        <v>111925.654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97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98</v>
      </c>
      <c r="B84" s="4">
        <v>1</v>
      </c>
      <c r="C84" s="4">
        <v>132</v>
      </c>
      <c r="D84" s="4">
        <v>934.48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="4" customFormat="1" ht="12.75"/>
    <row r="86" spans="1:10" s="4" customFormat="1" ht="12.75">
      <c r="A86" s="4" t="s">
        <v>99</v>
      </c>
      <c r="B86" s="4">
        <v>697</v>
      </c>
      <c r="C86" s="4">
        <v>68714</v>
      </c>
      <c r="D86" s="4">
        <v>1068014.069</v>
      </c>
      <c r="E86" s="4">
        <v>2</v>
      </c>
      <c r="F86" s="4">
        <v>7372</v>
      </c>
      <c r="G86" s="4">
        <v>54189.29</v>
      </c>
      <c r="H86" s="4">
        <v>10</v>
      </c>
      <c r="I86" s="4">
        <v>1701</v>
      </c>
      <c r="J86" s="4">
        <v>17182.752</v>
      </c>
    </row>
    <row r="87" spans="1:10" s="4" customFormat="1" ht="12.75">
      <c r="A87" s="18" t="s">
        <v>143</v>
      </c>
      <c r="B87" s="19">
        <f>B86/B$9*100</f>
        <v>15.60680698611733</v>
      </c>
      <c r="C87" s="19">
        <f aca="true" t="shared" si="9" ref="C87:I87">C86/C$9*100</f>
        <v>6.5394073668021875</v>
      </c>
      <c r="D87" s="19">
        <f>D86/D$9*100</f>
        <v>11.037433364881307</v>
      </c>
      <c r="E87" s="19">
        <f t="shared" si="9"/>
        <v>5.555555555555555</v>
      </c>
      <c r="F87" s="19">
        <f t="shared" si="9"/>
        <v>2.30845347395318</v>
      </c>
      <c r="G87" s="19">
        <f t="shared" si="9"/>
        <v>1.2347347519263343</v>
      </c>
      <c r="H87" s="19">
        <f t="shared" si="9"/>
        <v>31.25</v>
      </c>
      <c r="I87" s="19">
        <f t="shared" si="9"/>
        <v>24.39059363349584</v>
      </c>
      <c r="J87" s="19">
        <f>J86/J$9*100</f>
        <v>19.09855646485297</v>
      </c>
    </row>
    <row r="88" spans="1:10" s="4" customFormat="1" ht="12.75">
      <c r="A88" s="4" t="s">
        <v>100</v>
      </c>
      <c r="B88" s="4">
        <v>20</v>
      </c>
      <c r="C88" s="4">
        <v>16151</v>
      </c>
      <c r="D88" s="4">
        <v>528203.646</v>
      </c>
      <c r="E88" s="4">
        <v>1</v>
      </c>
      <c r="F88" s="4">
        <v>2844</v>
      </c>
      <c r="G88" s="4">
        <v>16613.837</v>
      </c>
      <c r="H88" s="4">
        <v>3</v>
      </c>
      <c r="I88" s="4">
        <v>505</v>
      </c>
      <c r="J88" s="4">
        <v>7758.783</v>
      </c>
    </row>
    <row r="89" spans="1:10" s="4" customFormat="1" ht="12.75">
      <c r="A89" s="4" t="s">
        <v>101</v>
      </c>
      <c r="B89" s="4">
        <v>377</v>
      </c>
      <c r="C89" s="4">
        <v>42573</v>
      </c>
      <c r="D89" s="4">
        <v>455223.969</v>
      </c>
      <c r="E89" s="4">
        <v>1</v>
      </c>
      <c r="F89" s="4">
        <v>4528</v>
      </c>
      <c r="G89" s="4">
        <v>37575.453</v>
      </c>
      <c r="H89" s="4">
        <v>3</v>
      </c>
      <c r="I89" s="4">
        <v>946</v>
      </c>
      <c r="J89" s="4">
        <v>8093.069</v>
      </c>
    </row>
    <row r="90" spans="1:10" s="4" customFormat="1" ht="12.75">
      <c r="A90" s="4" t="s">
        <v>102</v>
      </c>
      <c r="B90" s="4">
        <v>300</v>
      </c>
      <c r="C90" s="4">
        <v>9990</v>
      </c>
      <c r="D90" s="4">
        <v>84586.454</v>
      </c>
      <c r="E90" s="4">
        <v>0</v>
      </c>
      <c r="F90" s="4">
        <v>0</v>
      </c>
      <c r="G90" s="4">
        <v>0</v>
      </c>
      <c r="H90" s="4">
        <v>3</v>
      </c>
      <c r="I90" s="4">
        <v>202</v>
      </c>
      <c r="J90" s="4">
        <v>1187</v>
      </c>
    </row>
    <row r="91" spans="1:10" s="4" customFormat="1" ht="12.75">
      <c r="A91" s="4" t="s">
        <v>103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</v>
      </c>
      <c r="I91" s="4">
        <v>48</v>
      </c>
      <c r="J91" s="4">
        <v>143.9</v>
      </c>
    </row>
    <row r="92" s="4" customFormat="1" ht="12.75"/>
    <row r="93" spans="1:10" s="4" customFormat="1" ht="12.75">
      <c r="A93" s="4" t="s">
        <v>104</v>
      </c>
      <c r="B93" s="4">
        <v>37</v>
      </c>
      <c r="C93" s="4">
        <v>17936</v>
      </c>
      <c r="D93" s="4">
        <v>164314.99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18" t="s">
        <v>143</v>
      </c>
      <c r="B94" s="19">
        <f>B93/B$9*100</f>
        <v>0.8284818629646217</v>
      </c>
      <c r="C94" s="19">
        <f aca="true" t="shared" si="10" ref="C94:I94">C93/C$9*100</f>
        <v>1.7069419700638009</v>
      </c>
      <c r="D94" s="19">
        <f>D93/D$9*100</f>
        <v>1.6981197210953018</v>
      </c>
      <c r="E94" s="19">
        <f t="shared" si="10"/>
        <v>0</v>
      </c>
      <c r="F94" s="19">
        <f t="shared" si="10"/>
        <v>0</v>
      </c>
      <c r="G94" s="19">
        <f t="shared" si="10"/>
        <v>0</v>
      </c>
      <c r="H94" s="19">
        <f t="shared" si="10"/>
        <v>0</v>
      </c>
      <c r="I94" s="19">
        <f t="shared" si="10"/>
        <v>0</v>
      </c>
      <c r="J94" s="19">
        <f>J93/J$9*100</f>
        <v>0</v>
      </c>
    </row>
    <row r="95" spans="1:10" s="4" customFormat="1" ht="12.75">
      <c r="A95" s="4" t="s">
        <v>105</v>
      </c>
      <c r="B95" s="4">
        <v>3</v>
      </c>
      <c r="C95" s="4">
        <v>343</v>
      </c>
      <c r="D95" s="4">
        <v>3129.929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106</v>
      </c>
      <c r="B96" s="4">
        <v>32</v>
      </c>
      <c r="C96" s="4">
        <v>16871</v>
      </c>
      <c r="D96" s="4">
        <v>154528.913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107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108</v>
      </c>
      <c r="B98" s="4">
        <v>1</v>
      </c>
      <c r="C98" s="4">
        <v>452</v>
      </c>
      <c r="D98" s="4">
        <v>3982.788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109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110</v>
      </c>
      <c r="B100" s="4">
        <v>1</v>
      </c>
      <c r="C100" s="4">
        <v>270</v>
      </c>
      <c r="D100" s="4">
        <v>2673.36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111</v>
      </c>
      <c r="B102" s="4">
        <v>1</v>
      </c>
      <c r="C102" s="4">
        <v>180</v>
      </c>
      <c r="D102" s="4">
        <v>887.726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18" t="s">
        <v>143</v>
      </c>
      <c r="B103" s="19">
        <f>B102/B$9*100</f>
        <v>0.022391401701746527</v>
      </c>
      <c r="C103" s="19">
        <f aca="true" t="shared" si="11" ref="C103:I103">C102/C$9*100</f>
        <v>0.01713032753186241</v>
      </c>
      <c r="D103" s="19">
        <f>D102/D$9*100</f>
        <v>0.0091742392311806</v>
      </c>
      <c r="E103" s="19">
        <f t="shared" si="11"/>
        <v>0</v>
      </c>
      <c r="F103" s="19">
        <f t="shared" si="11"/>
        <v>0</v>
      </c>
      <c r="G103" s="19">
        <f t="shared" si="11"/>
        <v>0</v>
      </c>
      <c r="H103" s="19">
        <f t="shared" si="11"/>
        <v>0</v>
      </c>
      <c r="I103" s="19">
        <f t="shared" si="11"/>
        <v>0</v>
      </c>
      <c r="J103" s="19">
        <f>J102/J$9*100</f>
        <v>0</v>
      </c>
    </row>
    <row r="104" spans="1:10" s="4" customFormat="1" ht="12.75">
      <c r="A104" s="4" t="s">
        <v>112</v>
      </c>
      <c r="B104" s="4">
        <v>1</v>
      </c>
      <c r="C104" s="4">
        <v>180</v>
      </c>
      <c r="D104" s="4">
        <v>887.726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2.75"/>
    <row r="108" spans="1:10" s="4" customFormat="1" ht="12.75">
      <c r="A108" s="4" t="s">
        <v>142</v>
      </c>
      <c r="B108" s="4">
        <v>5</v>
      </c>
      <c r="C108" s="4">
        <v>1177</v>
      </c>
      <c r="D108" s="4">
        <v>11288.604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18" t="s">
        <v>143</v>
      </c>
      <c r="B109" s="19">
        <f>B108/B$9*100</f>
        <v>0.11195700850873264</v>
      </c>
      <c r="C109" s="19">
        <f aca="true" t="shared" si="12" ref="C109:I109">C108/C$9*100</f>
        <v>0.11201330836112253</v>
      </c>
      <c r="D109" s="19">
        <f>D108/D$9*100</f>
        <v>0.11666252163625064</v>
      </c>
      <c r="E109" s="19">
        <f t="shared" si="12"/>
        <v>0</v>
      </c>
      <c r="F109" s="19">
        <f t="shared" si="12"/>
        <v>0</v>
      </c>
      <c r="G109" s="19">
        <f t="shared" si="12"/>
        <v>0</v>
      </c>
      <c r="H109" s="19">
        <f t="shared" si="12"/>
        <v>0</v>
      </c>
      <c r="I109" s="19">
        <f t="shared" si="12"/>
        <v>0</v>
      </c>
      <c r="J109" s="19">
        <f>J108/J$9*100</f>
        <v>0</v>
      </c>
    </row>
    <row r="110" spans="1:10" s="4" customFormat="1" ht="12.75">
      <c r="A110" s="4" t="s">
        <v>116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118</v>
      </c>
      <c r="B112" s="4">
        <v>3</v>
      </c>
      <c r="C112" s="4">
        <v>963</v>
      </c>
      <c r="D112" s="4">
        <v>8936.574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119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120</v>
      </c>
      <c r="B114" s="4">
        <v>2</v>
      </c>
      <c r="C114" s="4">
        <v>214</v>
      </c>
      <c r="D114" s="4">
        <v>2352.03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="4" customFormat="1" ht="12.75"/>
    <row r="116" spans="1:10" s="4" customFormat="1" ht="12.75">
      <c r="A116" s="4" t="s">
        <v>121</v>
      </c>
      <c r="B116" s="4">
        <v>76</v>
      </c>
      <c r="C116" s="4">
        <v>14575</v>
      </c>
      <c r="D116" s="4">
        <v>236972.831</v>
      </c>
      <c r="E116" s="4">
        <v>0</v>
      </c>
      <c r="F116" s="4">
        <v>0</v>
      </c>
      <c r="G116" s="4">
        <v>0</v>
      </c>
      <c r="H116" s="4">
        <v>2</v>
      </c>
      <c r="I116" s="4">
        <v>41</v>
      </c>
      <c r="J116" s="4">
        <v>159.652</v>
      </c>
    </row>
    <row r="117" spans="1:10" s="4" customFormat="1" ht="12.75">
      <c r="A117" s="18" t="s">
        <v>143</v>
      </c>
      <c r="B117" s="19">
        <f>B116/B$9*100</f>
        <v>1.701746529332736</v>
      </c>
      <c r="C117" s="19">
        <f aca="true" t="shared" si="13" ref="C117:I117">C116/C$9*100</f>
        <v>1.3870806876494146</v>
      </c>
      <c r="D117" s="19">
        <f>D116/D$9*100</f>
        <v>2.4490050340804825</v>
      </c>
      <c r="E117" s="19">
        <f t="shared" si="13"/>
        <v>0</v>
      </c>
      <c r="F117" s="19">
        <f t="shared" si="13"/>
        <v>0</v>
      </c>
      <c r="G117" s="19">
        <f t="shared" si="13"/>
        <v>0</v>
      </c>
      <c r="H117" s="19">
        <f t="shared" si="13"/>
        <v>6.25</v>
      </c>
      <c r="I117" s="19">
        <f t="shared" si="13"/>
        <v>0.5878979065098938</v>
      </c>
      <c r="J117" s="19">
        <f>J116/J$9*100</f>
        <v>0.17745252545847753</v>
      </c>
    </row>
    <row r="118" spans="1:10" s="4" customFormat="1" ht="12.75">
      <c r="A118" s="4" t="s">
        <v>122</v>
      </c>
      <c r="B118" s="4">
        <v>17</v>
      </c>
      <c r="C118" s="4">
        <v>3212</v>
      </c>
      <c r="D118" s="4">
        <v>28066.041</v>
      </c>
      <c r="E118" s="4">
        <v>0</v>
      </c>
      <c r="F118" s="4">
        <v>0</v>
      </c>
      <c r="G118" s="4">
        <v>0</v>
      </c>
      <c r="H118" s="4">
        <v>1</v>
      </c>
      <c r="I118" s="4">
        <v>5</v>
      </c>
      <c r="J118" s="4">
        <v>12.5</v>
      </c>
    </row>
    <row r="119" spans="1:10" s="4" customFormat="1" ht="12.75">
      <c r="A119" s="4" t="s">
        <v>123</v>
      </c>
      <c r="B119" s="4">
        <v>59</v>
      </c>
      <c r="C119" s="4">
        <v>11363</v>
      </c>
      <c r="D119" s="4">
        <v>208906.79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4" t="s">
        <v>124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125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1</v>
      </c>
      <c r="I121" s="4">
        <v>36</v>
      </c>
      <c r="J121" s="4">
        <v>147.152</v>
      </c>
    </row>
    <row r="122" spans="1:10" s="4" customFormat="1" ht="12.75">
      <c r="A122" s="4" t="s">
        <v>126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127</v>
      </c>
      <c r="B124" s="4">
        <v>62</v>
      </c>
      <c r="C124" s="4">
        <v>11909</v>
      </c>
      <c r="D124" s="4">
        <v>88807.478</v>
      </c>
      <c r="E124" s="4">
        <v>0</v>
      </c>
      <c r="F124" s="4">
        <v>0</v>
      </c>
      <c r="G124" s="4">
        <v>0</v>
      </c>
      <c r="H124" s="4">
        <v>3</v>
      </c>
      <c r="I124" s="4">
        <v>198</v>
      </c>
      <c r="J124" s="4">
        <v>1922.756</v>
      </c>
    </row>
    <row r="125" spans="1:10" s="4" customFormat="1" ht="12.75">
      <c r="A125" s="18" t="s">
        <v>143</v>
      </c>
      <c r="B125" s="19">
        <f>B124/B$9*100</f>
        <v>1.3882669055082848</v>
      </c>
      <c r="C125" s="19">
        <f aca="true" t="shared" si="14" ref="C125:I125">C124/C$9*100</f>
        <v>1.1333615032052746</v>
      </c>
      <c r="D125" s="19">
        <f>D124/D$9*100</f>
        <v>0.9177843711796299</v>
      </c>
      <c r="E125" s="19">
        <f t="shared" si="14"/>
        <v>0</v>
      </c>
      <c r="F125" s="19">
        <f t="shared" si="14"/>
        <v>0</v>
      </c>
      <c r="G125" s="19">
        <f t="shared" si="14"/>
        <v>0</v>
      </c>
      <c r="H125" s="19">
        <f t="shared" si="14"/>
        <v>9.375</v>
      </c>
      <c r="I125" s="19">
        <f t="shared" si="14"/>
        <v>2.8391167192429023</v>
      </c>
      <c r="J125" s="19">
        <f>J124/J$9*100</f>
        <v>2.1371351943003565</v>
      </c>
    </row>
    <row r="126" spans="1:10" s="4" customFormat="1" ht="12.75">
      <c r="A126" s="4" t="s">
        <v>128</v>
      </c>
      <c r="B126" s="4">
        <v>13</v>
      </c>
      <c r="C126" s="4">
        <v>2743</v>
      </c>
      <c r="D126" s="4">
        <v>22535.038</v>
      </c>
      <c r="E126" s="4">
        <v>0</v>
      </c>
      <c r="F126" s="4">
        <v>0</v>
      </c>
      <c r="G126" s="4">
        <v>0</v>
      </c>
      <c r="H126" s="4">
        <v>2</v>
      </c>
      <c r="I126" s="4">
        <v>150</v>
      </c>
      <c r="J126" s="4">
        <v>1450.94</v>
      </c>
    </row>
    <row r="127" spans="1:10" s="4" customFormat="1" ht="12.75">
      <c r="A127" s="4" t="s">
        <v>129</v>
      </c>
      <c r="B127" s="4">
        <v>5</v>
      </c>
      <c r="C127" s="4">
        <v>380</v>
      </c>
      <c r="D127" s="4">
        <v>2973.539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130</v>
      </c>
      <c r="B128" s="4">
        <v>43</v>
      </c>
      <c r="C128" s="4">
        <v>8484</v>
      </c>
      <c r="D128" s="4">
        <v>60196.865</v>
      </c>
      <c r="E128" s="4">
        <v>0</v>
      </c>
      <c r="F128" s="4">
        <v>0</v>
      </c>
      <c r="G128" s="4">
        <v>0</v>
      </c>
      <c r="H128" s="4">
        <v>1</v>
      </c>
      <c r="I128" s="4">
        <v>48</v>
      </c>
      <c r="J128" s="4">
        <v>471.816</v>
      </c>
    </row>
    <row r="129" spans="1:10" s="4" customFormat="1" ht="12.75">
      <c r="A129" s="17" t="s">
        <v>131</v>
      </c>
      <c r="B129" s="4">
        <v>1</v>
      </c>
      <c r="C129" s="4">
        <v>302</v>
      </c>
      <c r="D129" s="4">
        <v>3102.036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="4" customFormat="1" ht="12.75">
      <c r="A130" s="17"/>
    </row>
    <row r="131" spans="1:10" s="4" customFormat="1" ht="12.75">
      <c r="A131" s="4" t="s">
        <v>132</v>
      </c>
      <c r="B131" s="4">
        <v>18</v>
      </c>
      <c r="C131" s="4">
        <v>6193</v>
      </c>
      <c r="D131" s="4">
        <v>44985.414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="4" customFormat="1" ht="12.75"/>
    <row r="133" spans="1:10" s="4" customFormat="1" ht="12.75">
      <c r="A133" s="4" t="s">
        <v>133</v>
      </c>
      <c r="B133" s="4">
        <v>4</v>
      </c>
      <c r="C133" s="4">
        <v>626</v>
      </c>
      <c r="D133" s="4">
        <v>5077.676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s="4" customFormat="1" ht="12.75">
      <c r="A134" s="4" t="s">
        <v>134</v>
      </c>
      <c r="B134" s="4">
        <v>3</v>
      </c>
      <c r="C134" s="4">
        <v>565</v>
      </c>
      <c r="D134" s="4">
        <v>4548.6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135</v>
      </c>
      <c r="B135" s="4">
        <v>11</v>
      </c>
      <c r="C135" s="4">
        <v>5002</v>
      </c>
      <c r="D135" s="4">
        <v>35359.138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136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137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2.75"/>
    <row r="139" spans="1:10" s="4" customFormat="1" ht="12.75">
      <c r="A139" s="4" t="s">
        <v>138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4" customFormat="1" ht="12.75">
      <c r="A140" s="18" t="s">
        <v>143</v>
      </c>
      <c r="B140" s="19">
        <f>B139/B$9*100</f>
        <v>0</v>
      </c>
      <c r="C140" s="19">
        <f aca="true" t="shared" si="15" ref="C140:I140">C139/C$9*100</f>
        <v>0</v>
      </c>
      <c r="D140" s="19">
        <f>D139/D$9*100</f>
        <v>0</v>
      </c>
      <c r="E140" s="19">
        <f t="shared" si="15"/>
        <v>0</v>
      </c>
      <c r="F140" s="19">
        <f t="shared" si="15"/>
        <v>0</v>
      </c>
      <c r="G140" s="19">
        <f t="shared" si="15"/>
        <v>0</v>
      </c>
      <c r="H140" s="19">
        <f t="shared" si="15"/>
        <v>0</v>
      </c>
      <c r="I140" s="19">
        <f t="shared" si="15"/>
        <v>0</v>
      </c>
      <c r="J140" s="19">
        <f>J139/J$9*100</f>
        <v>0</v>
      </c>
    </row>
    <row r="141" spans="1:10" s="4" customFormat="1" ht="12.75">
      <c r="A141" s="4" t="s">
        <v>139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11</v>
      </c>
      <c r="F4" s="32"/>
      <c r="G4" s="32"/>
      <c r="H4" s="32" t="s">
        <v>12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5729</v>
      </c>
      <c r="C9" s="9">
        <v>2959767</v>
      </c>
      <c r="D9" s="9">
        <v>34002041.239</v>
      </c>
      <c r="E9" s="9">
        <v>3959</v>
      </c>
      <c r="F9" s="9">
        <v>1425050</v>
      </c>
      <c r="G9" s="9">
        <v>12161301.263</v>
      </c>
      <c r="H9" s="9">
        <v>403</v>
      </c>
      <c r="I9" s="9">
        <v>703216</v>
      </c>
      <c r="J9" s="9">
        <v>11858990.029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248</v>
      </c>
      <c r="C11" s="4">
        <v>563002</v>
      </c>
      <c r="D11" s="4">
        <v>5644461.718</v>
      </c>
      <c r="E11" s="4">
        <v>179</v>
      </c>
      <c r="F11" s="4">
        <v>390532</v>
      </c>
      <c r="G11" s="4">
        <v>3050134.343</v>
      </c>
      <c r="H11" s="4">
        <v>36</v>
      </c>
      <c r="I11" s="4">
        <v>135495</v>
      </c>
      <c r="J11" s="4">
        <v>1895074.479</v>
      </c>
    </row>
    <row r="12" spans="1:10" s="4" customFormat="1" ht="12.75">
      <c r="A12" s="18" t="s">
        <v>143</v>
      </c>
      <c r="B12" s="19">
        <f>B11/B$9*100</f>
        <v>4.328853203002269</v>
      </c>
      <c r="C12" s="19">
        <f aca="true" t="shared" si="0" ref="C12:I12">C11/C$9*100</f>
        <v>19.021835164727495</v>
      </c>
      <c r="D12" s="19">
        <f>D11/D$9*100</f>
        <v>16.600361367498902</v>
      </c>
      <c r="E12" s="19">
        <f t="shared" si="0"/>
        <v>4.521343773680223</v>
      </c>
      <c r="F12" s="19">
        <f>F11/F$9*100</f>
        <v>27.404792814287216</v>
      </c>
      <c r="G12" s="19">
        <f t="shared" si="0"/>
        <v>25.08065771119282</v>
      </c>
      <c r="H12" s="19">
        <f t="shared" si="0"/>
        <v>8.933002481389577</v>
      </c>
      <c r="I12" s="19">
        <f t="shared" si="0"/>
        <v>19.267906304748468</v>
      </c>
      <c r="J12" s="19">
        <f>J11/J$9*100</f>
        <v>15.980066383104976</v>
      </c>
    </row>
    <row r="13" spans="1:10" s="4" customFormat="1" ht="12.75">
      <c r="A13" s="4" t="s">
        <v>43</v>
      </c>
      <c r="B13" s="4">
        <v>5</v>
      </c>
      <c r="C13" s="4">
        <v>7504</v>
      </c>
      <c r="D13" s="4">
        <v>80145.681</v>
      </c>
      <c r="E13" s="4">
        <v>5</v>
      </c>
      <c r="F13" s="4">
        <v>7504</v>
      </c>
      <c r="G13" s="4">
        <v>80145.681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48</v>
      </c>
      <c r="C14" s="4">
        <v>55402</v>
      </c>
      <c r="D14" s="4">
        <v>580511.679</v>
      </c>
      <c r="E14" s="4">
        <v>40</v>
      </c>
      <c r="F14" s="4">
        <v>44058</v>
      </c>
      <c r="G14" s="4">
        <v>353483.26</v>
      </c>
      <c r="H14" s="4">
        <v>4</v>
      </c>
      <c r="I14" s="4">
        <v>944</v>
      </c>
      <c r="J14" s="4">
        <v>6711.318</v>
      </c>
    </row>
    <row r="15" spans="1:10" s="4" customFormat="1" ht="12.75">
      <c r="A15" s="4" t="s">
        <v>45</v>
      </c>
      <c r="B15" s="4">
        <v>125</v>
      </c>
      <c r="C15" s="4">
        <v>138525</v>
      </c>
      <c r="D15" s="4">
        <v>983015.952</v>
      </c>
      <c r="E15" s="4">
        <v>86</v>
      </c>
      <c r="F15" s="4">
        <v>57522</v>
      </c>
      <c r="G15" s="4">
        <v>430633.376</v>
      </c>
      <c r="H15" s="4">
        <v>24</v>
      </c>
      <c r="I15" s="4">
        <v>69260</v>
      </c>
      <c r="J15" s="4">
        <v>399855.923</v>
      </c>
    </row>
    <row r="16" spans="1:10" s="4" customFormat="1" ht="12.75">
      <c r="A16" s="4" t="s">
        <v>46</v>
      </c>
      <c r="B16" s="4">
        <v>70</v>
      </c>
      <c r="C16" s="4">
        <v>361571</v>
      </c>
      <c r="D16" s="4">
        <v>4000788.406</v>
      </c>
      <c r="E16" s="4">
        <v>48</v>
      </c>
      <c r="F16" s="4">
        <v>281448</v>
      </c>
      <c r="G16" s="4">
        <v>2185872.026</v>
      </c>
      <c r="H16" s="4">
        <v>8</v>
      </c>
      <c r="I16" s="4">
        <v>65291</v>
      </c>
      <c r="J16" s="4">
        <v>1488507.238</v>
      </c>
    </row>
    <row r="17" s="4" customFormat="1" ht="12.75"/>
    <row r="18" spans="1:10" s="4" customFormat="1" ht="12.75">
      <c r="A18" s="4" t="s">
        <v>47</v>
      </c>
      <c r="B18" s="4">
        <v>75</v>
      </c>
      <c r="C18" s="4">
        <v>36444</v>
      </c>
      <c r="D18" s="4">
        <v>473712.569</v>
      </c>
      <c r="E18" s="4">
        <v>45</v>
      </c>
      <c r="F18" s="4">
        <v>24891</v>
      </c>
      <c r="G18" s="4">
        <v>248393.658</v>
      </c>
      <c r="H18" s="4">
        <v>4</v>
      </c>
      <c r="I18" s="4">
        <v>1077</v>
      </c>
      <c r="J18" s="4">
        <v>7393.579</v>
      </c>
    </row>
    <row r="19" spans="1:10" s="4" customFormat="1" ht="12.75">
      <c r="A19" s="18" t="s">
        <v>143</v>
      </c>
      <c r="B19" s="19">
        <f>B18/B$9*100</f>
        <v>1.3091289928434282</v>
      </c>
      <c r="C19" s="19">
        <f aca="true" t="shared" si="1" ref="C19:I19">C18/C$9*100</f>
        <v>1.2313131405276159</v>
      </c>
      <c r="D19" s="19">
        <f>D18/D$9*100</f>
        <v>1.393188619678093</v>
      </c>
      <c r="E19" s="19">
        <f t="shared" si="1"/>
        <v>1.1366506693609497</v>
      </c>
      <c r="F19" s="19">
        <f>F18/F$9*100</f>
        <v>1.7466755552436757</v>
      </c>
      <c r="G19" s="19">
        <f t="shared" si="1"/>
        <v>2.042492432579745</v>
      </c>
      <c r="H19" s="19">
        <f t="shared" si="1"/>
        <v>0.9925558312655087</v>
      </c>
      <c r="I19" s="19">
        <f t="shared" si="1"/>
        <v>0.15315351186548656</v>
      </c>
      <c r="J19" s="19">
        <f>J18/J$9*100</f>
        <v>0.062345772969871184</v>
      </c>
    </row>
    <row r="20" spans="1:10" s="4" customFormat="1" ht="12.75">
      <c r="A20" s="4" t="s">
        <v>48</v>
      </c>
      <c r="B20" s="4">
        <v>7</v>
      </c>
      <c r="C20" s="4">
        <v>955</v>
      </c>
      <c r="D20" s="4">
        <v>12675.911</v>
      </c>
      <c r="E20" s="4">
        <v>7</v>
      </c>
      <c r="F20" s="4">
        <v>955</v>
      </c>
      <c r="G20" s="4">
        <v>12675.911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12</v>
      </c>
      <c r="C21" s="4">
        <v>18686</v>
      </c>
      <c r="D21" s="4">
        <v>218972.625</v>
      </c>
      <c r="E21" s="4">
        <v>5</v>
      </c>
      <c r="F21" s="4">
        <v>15220</v>
      </c>
      <c r="G21" s="4">
        <v>152355.677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50</v>
      </c>
      <c r="B22" s="4">
        <v>5</v>
      </c>
      <c r="C22" s="4">
        <v>1296</v>
      </c>
      <c r="D22" s="4">
        <v>7320.766</v>
      </c>
      <c r="E22" s="4">
        <v>2</v>
      </c>
      <c r="F22" s="4">
        <v>73</v>
      </c>
      <c r="G22" s="4">
        <v>1150.384</v>
      </c>
      <c r="H22" s="4">
        <v>1</v>
      </c>
      <c r="I22" s="4">
        <v>34</v>
      </c>
      <c r="J22" s="4">
        <v>179.5</v>
      </c>
    </row>
    <row r="23" spans="1:10" s="4" customFormat="1" ht="12.75">
      <c r="A23" s="4" t="s">
        <v>51</v>
      </c>
      <c r="B23" s="4">
        <v>35</v>
      </c>
      <c r="C23" s="4">
        <v>13147</v>
      </c>
      <c r="D23" s="4">
        <v>218190.052</v>
      </c>
      <c r="E23" s="4">
        <v>18</v>
      </c>
      <c r="F23" s="4">
        <v>6859</v>
      </c>
      <c r="G23" s="4">
        <v>69994.291</v>
      </c>
      <c r="H23" s="4">
        <v>3</v>
      </c>
      <c r="I23" s="4">
        <v>1043</v>
      </c>
      <c r="J23" s="4">
        <v>7214.079</v>
      </c>
    </row>
    <row r="24" spans="1:10" s="4" customFormat="1" ht="12.75">
      <c r="A24" s="4" t="s">
        <v>52</v>
      </c>
      <c r="B24" s="4">
        <v>1</v>
      </c>
      <c r="C24" s="4">
        <v>522</v>
      </c>
      <c r="D24" s="4">
        <v>3880.169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53</v>
      </c>
      <c r="B25" s="4">
        <v>15</v>
      </c>
      <c r="C25" s="4">
        <v>1838</v>
      </c>
      <c r="D25" s="4">
        <v>12673.046</v>
      </c>
      <c r="E25" s="4">
        <v>13</v>
      </c>
      <c r="F25" s="4">
        <v>1784</v>
      </c>
      <c r="G25" s="4">
        <v>12217.395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54</v>
      </c>
      <c r="B27" s="4">
        <v>636</v>
      </c>
      <c r="C27" s="4">
        <v>246447</v>
      </c>
      <c r="D27" s="4">
        <v>5819193.262999999</v>
      </c>
      <c r="E27" s="4">
        <v>456</v>
      </c>
      <c r="F27" s="4">
        <v>89289</v>
      </c>
      <c r="G27" s="4">
        <v>919862.503</v>
      </c>
      <c r="H27" s="4">
        <v>46</v>
      </c>
      <c r="I27" s="4">
        <v>106044</v>
      </c>
      <c r="J27" s="4">
        <v>4248517.361</v>
      </c>
    </row>
    <row r="28" spans="1:10" s="4" customFormat="1" ht="12.75">
      <c r="A28" s="18" t="s">
        <v>143</v>
      </c>
      <c r="B28" s="19">
        <f>B27/B$9*100</f>
        <v>11.101413859312272</v>
      </c>
      <c r="C28" s="19">
        <f aca="true" t="shared" si="2" ref="C28:I28">C27/C$9*100</f>
        <v>8.326567598057549</v>
      </c>
      <c r="D28" s="19">
        <f>D27/D$9*100</f>
        <v>17.114246824468417</v>
      </c>
      <c r="E28" s="19">
        <f t="shared" si="2"/>
        <v>11.518060116190957</v>
      </c>
      <c r="F28" s="19">
        <f>F27/F$9*100</f>
        <v>6.2656748886004</v>
      </c>
      <c r="G28" s="19">
        <f t="shared" si="2"/>
        <v>7.563849320949101</v>
      </c>
      <c r="H28" s="19">
        <f t="shared" si="2"/>
        <v>11.41439205955335</v>
      </c>
      <c r="I28" s="19">
        <f t="shared" si="2"/>
        <v>15.07986166412596</v>
      </c>
      <c r="J28" s="19">
        <f>J27/J$9*100</f>
        <v>35.825288246390855</v>
      </c>
    </row>
    <row r="29" spans="1:10" s="4" customFormat="1" ht="12.75">
      <c r="A29" s="4" t="s">
        <v>55</v>
      </c>
      <c r="B29" s="4">
        <v>126</v>
      </c>
      <c r="C29" s="4">
        <v>35103</v>
      </c>
      <c r="D29" s="4">
        <v>312987.334</v>
      </c>
      <c r="E29" s="4">
        <v>79</v>
      </c>
      <c r="F29" s="4">
        <v>18906</v>
      </c>
      <c r="G29" s="4">
        <v>128044.875</v>
      </c>
      <c r="H29" s="4">
        <v>4</v>
      </c>
      <c r="I29" s="4">
        <v>419</v>
      </c>
      <c r="J29" s="4">
        <v>5182.482</v>
      </c>
    </row>
    <row r="30" spans="1:10" s="4" customFormat="1" ht="12.75">
      <c r="A30" s="4" t="s">
        <v>56</v>
      </c>
      <c r="B30" s="4">
        <v>71</v>
      </c>
      <c r="C30" s="4">
        <v>19604</v>
      </c>
      <c r="D30" s="4">
        <v>253690.709</v>
      </c>
      <c r="E30" s="4">
        <v>53</v>
      </c>
      <c r="F30" s="4">
        <v>13189</v>
      </c>
      <c r="G30" s="4">
        <v>158795.619</v>
      </c>
      <c r="H30" s="4">
        <v>2</v>
      </c>
      <c r="I30" s="4">
        <v>1142</v>
      </c>
      <c r="J30" s="4">
        <v>9637.139</v>
      </c>
    </row>
    <row r="31" spans="1:10" s="4" customFormat="1" ht="12.75">
      <c r="A31" s="4" t="s">
        <v>57</v>
      </c>
      <c r="B31" s="4">
        <v>112</v>
      </c>
      <c r="C31" s="4">
        <v>27784</v>
      </c>
      <c r="D31" s="4">
        <v>315773.11</v>
      </c>
      <c r="E31" s="4">
        <v>82</v>
      </c>
      <c r="F31" s="4">
        <v>14805</v>
      </c>
      <c r="G31" s="4">
        <v>155393.114</v>
      </c>
      <c r="H31" s="4">
        <v>7</v>
      </c>
      <c r="I31" s="4">
        <v>2862</v>
      </c>
      <c r="J31" s="4">
        <v>32667.55</v>
      </c>
    </row>
    <row r="32" spans="1:10" s="4" customFormat="1" ht="12.75">
      <c r="A32" s="4" t="s">
        <v>58</v>
      </c>
      <c r="B32" s="4">
        <v>327</v>
      </c>
      <c r="C32" s="4">
        <v>163956</v>
      </c>
      <c r="D32" s="4">
        <v>4936742.11</v>
      </c>
      <c r="E32" s="4">
        <v>242</v>
      </c>
      <c r="F32" s="4">
        <v>42389</v>
      </c>
      <c r="G32" s="4">
        <v>477628.895</v>
      </c>
      <c r="H32" s="4">
        <v>33</v>
      </c>
      <c r="I32" s="4">
        <v>101621</v>
      </c>
      <c r="J32" s="4">
        <v>4201030.19</v>
      </c>
    </row>
    <row r="33" s="4" customFormat="1" ht="12.75"/>
    <row r="34" spans="1:10" s="4" customFormat="1" ht="12.75">
      <c r="A34" s="4" t="s">
        <v>59</v>
      </c>
      <c r="B34" s="4">
        <v>162</v>
      </c>
      <c r="C34" s="4">
        <v>52134</v>
      </c>
      <c r="D34" s="4">
        <v>484204.668</v>
      </c>
      <c r="E34" s="4">
        <v>123</v>
      </c>
      <c r="F34" s="4">
        <v>28520</v>
      </c>
      <c r="G34" s="4">
        <v>284980.029</v>
      </c>
      <c r="H34" s="4">
        <v>7</v>
      </c>
      <c r="I34" s="4">
        <v>6009</v>
      </c>
      <c r="J34" s="4">
        <v>46317.691</v>
      </c>
    </row>
    <row r="35" spans="1:10" s="4" customFormat="1" ht="12.75">
      <c r="A35" s="18" t="s">
        <v>143</v>
      </c>
      <c r="B35" s="19">
        <f>B34/B$9*100</f>
        <v>2.827718624541805</v>
      </c>
      <c r="C35" s="19">
        <f aca="true" t="shared" si="3" ref="C35:I35">C34/C$9*100</f>
        <v>1.761422436293127</v>
      </c>
      <c r="D35" s="19">
        <f>D34/D$9*100</f>
        <v>1.4240458818237716</v>
      </c>
      <c r="E35" s="19">
        <f t="shared" si="3"/>
        <v>3.1068451629199294</v>
      </c>
      <c r="F35" s="19">
        <f>F34/F$9*100</f>
        <v>2.001333286551349</v>
      </c>
      <c r="G35" s="19">
        <f t="shared" si="3"/>
        <v>2.3433350004002773</v>
      </c>
      <c r="H35" s="19">
        <f t="shared" si="3"/>
        <v>1.7369727047146404</v>
      </c>
      <c r="I35" s="19">
        <f t="shared" si="3"/>
        <v>0.8545027416896089</v>
      </c>
      <c r="J35" s="19">
        <f>J34/J$9*100</f>
        <v>0.3905702836981448</v>
      </c>
    </row>
    <row r="36" spans="1:10" s="4" customFormat="1" ht="12.75">
      <c r="A36" s="4" t="s">
        <v>60</v>
      </c>
      <c r="B36" s="4">
        <v>8</v>
      </c>
      <c r="C36" s="4">
        <v>1043</v>
      </c>
      <c r="D36" s="4">
        <v>15269.827</v>
      </c>
      <c r="E36" s="4">
        <v>7</v>
      </c>
      <c r="F36" s="4">
        <v>1043</v>
      </c>
      <c r="G36" s="4">
        <v>14809.354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61</v>
      </c>
      <c r="B37" s="4">
        <v>19</v>
      </c>
      <c r="C37" s="4">
        <v>11184</v>
      </c>
      <c r="D37" s="4">
        <v>81152.82400000001</v>
      </c>
      <c r="E37" s="4">
        <v>17</v>
      </c>
      <c r="F37" s="4">
        <v>10742</v>
      </c>
      <c r="G37" s="4">
        <v>74064.524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62</v>
      </c>
      <c r="B38" s="4">
        <v>113</v>
      </c>
      <c r="C38" s="4">
        <v>33767</v>
      </c>
      <c r="D38" s="4">
        <v>314647.605</v>
      </c>
      <c r="E38" s="4">
        <v>85</v>
      </c>
      <c r="F38" s="4">
        <v>14894</v>
      </c>
      <c r="G38" s="4">
        <v>176985.84</v>
      </c>
      <c r="H38" s="4">
        <v>7</v>
      </c>
      <c r="I38" s="4">
        <v>6009</v>
      </c>
      <c r="J38" s="4">
        <v>46317.691</v>
      </c>
    </row>
    <row r="39" spans="1:10" s="4" customFormat="1" ht="12.75">
      <c r="A39" s="4" t="s">
        <v>63</v>
      </c>
      <c r="B39" s="4">
        <v>12</v>
      </c>
      <c r="C39" s="4">
        <v>4364</v>
      </c>
      <c r="D39" s="4">
        <v>42719.869</v>
      </c>
      <c r="E39" s="4">
        <v>7</v>
      </c>
      <c r="F39" s="4">
        <v>1120</v>
      </c>
      <c r="G39" s="4">
        <v>10969.869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64</v>
      </c>
      <c r="B40" s="4">
        <v>10</v>
      </c>
      <c r="C40" s="4">
        <v>1776</v>
      </c>
      <c r="D40" s="4">
        <v>30414.542999999998</v>
      </c>
      <c r="E40" s="4">
        <v>7</v>
      </c>
      <c r="F40" s="4">
        <v>721</v>
      </c>
      <c r="G40" s="4">
        <v>8150.442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65</v>
      </c>
      <c r="B42" s="4">
        <v>622</v>
      </c>
      <c r="C42" s="4">
        <v>354657</v>
      </c>
      <c r="D42" s="4">
        <v>3219979.911</v>
      </c>
      <c r="E42" s="4">
        <v>425</v>
      </c>
      <c r="F42" s="4">
        <v>110915</v>
      </c>
      <c r="G42" s="4">
        <v>1121080.588</v>
      </c>
      <c r="H42" s="4">
        <v>84</v>
      </c>
      <c r="I42" s="4">
        <v>182036</v>
      </c>
      <c r="J42" s="4">
        <v>1322892.133</v>
      </c>
    </row>
    <row r="43" spans="1:10" s="4" customFormat="1" ht="12.75">
      <c r="A43" s="18" t="s">
        <v>143</v>
      </c>
      <c r="B43" s="19">
        <f>B42/B$9*100</f>
        <v>10.857043113981497</v>
      </c>
      <c r="C43" s="19">
        <f aca="true" t="shared" si="4" ref="C43:I43">C42/C$9*100</f>
        <v>11.982598630230015</v>
      </c>
      <c r="D43" s="19">
        <f>D42/D$9*100</f>
        <v>9.469960607267058</v>
      </c>
      <c r="E43" s="19">
        <f t="shared" si="4"/>
        <v>10.735034099520082</v>
      </c>
      <c r="F43" s="19">
        <f>F42/F$9*100</f>
        <v>7.783235675941196</v>
      </c>
      <c r="G43" s="19">
        <f t="shared" si="4"/>
        <v>9.218426250246901</v>
      </c>
      <c r="H43" s="19">
        <f t="shared" si="4"/>
        <v>20.843672456575682</v>
      </c>
      <c r="I43" s="19">
        <f t="shared" si="4"/>
        <v>25.886214193078654</v>
      </c>
      <c r="J43" s="19">
        <f>J42/J$9*100</f>
        <v>11.155183786857032</v>
      </c>
    </row>
    <row r="44" spans="1:10" s="4" customFormat="1" ht="12.75">
      <c r="A44" s="4" t="s">
        <v>66</v>
      </c>
      <c r="B44" s="4">
        <v>57</v>
      </c>
      <c r="C44" s="4">
        <v>42202</v>
      </c>
      <c r="D44" s="4">
        <v>429602.461</v>
      </c>
      <c r="E44" s="4">
        <v>41</v>
      </c>
      <c r="F44" s="4">
        <v>10956</v>
      </c>
      <c r="G44" s="4">
        <v>124508.673</v>
      </c>
      <c r="H44" s="4">
        <v>8</v>
      </c>
      <c r="I44" s="4">
        <v>23918</v>
      </c>
      <c r="J44" s="4">
        <v>212785.577</v>
      </c>
    </row>
    <row r="45" spans="1:10" s="4" customFormat="1" ht="12.75">
      <c r="A45" s="4" t="s">
        <v>67</v>
      </c>
      <c r="B45" s="4">
        <v>186</v>
      </c>
      <c r="C45" s="4">
        <v>170019</v>
      </c>
      <c r="D45" s="4">
        <v>1489867.5699999998</v>
      </c>
      <c r="E45" s="4">
        <v>109</v>
      </c>
      <c r="F45" s="4">
        <v>32090</v>
      </c>
      <c r="G45" s="4">
        <v>304706.124</v>
      </c>
      <c r="H45" s="4">
        <v>41</v>
      </c>
      <c r="I45" s="4">
        <v>116571</v>
      </c>
      <c r="J45" s="4">
        <v>856050.776</v>
      </c>
    </row>
    <row r="46" spans="1:10" s="4" customFormat="1" ht="12.75">
      <c r="A46" s="4" t="s">
        <v>68</v>
      </c>
      <c r="B46" s="4">
        <v>39</v>
      </c>
      <c r="C46" s="4">
        <v>8098</v>
      </c>
      <c r="D46" s="4">
        <v>77758.96699999999</v>
      </c>
      <c r="E46" s="4">
        <v>26</v>
      </c>
      <c r="F46" s="4">
        <v>4195</v>
      </c>
      <c r="G46" s="4">
        <v>42715.518</v>
      </c>
      <c r="H46" s="4">
        <v>3</v>
      </c>
      <c r="I46" s="4">
        <v>270</v>
      </c>
      <c r="J46" s="4">
        <v>2484.815</v>
      </c>
    </row>
    <row r="47" spans="1:10" s="4" customFormat="1" ht="12.75">
      <c r="A47" s="4" t="s">
        <v>69</v>
      </c>
      <c r="B47" s="4">
        <v>163</v>
      </c>
      <c r="C47" s="4">
        <v>89743</v>
      </c>
      <c r="D47" s="4">
        <v>729978.981</v>
      </c>
      <c r="E47" s="4">
        <v>130</v>
      </c>
      <c r="F47" s="4">
        <v>40101</v>
      </c>
      <c r="G47" s="4">
        <v>389131.477</v>
      </c>
      <c r="H47" s="4">
        <v>17</v>
      </c>
      <c r="I47" s="4">
        <v>33953</v>
      </c>
      <c r="J47" s="4">
        <v>179323.533</v>
      </c>
    </row>
    <row r="48" spans="1:10" s="4" customFormat="1" ht="12.75">
      <c r="A48" s="4" t="s">
        <v>70</v>
      </c>
      <c r="B48" s="4">
        <v>101</v>
      </c>
      <c r="C48" s="4">
        <v>30309</v>
      </c>
      <c r="D48" s="4">
        <v>326363.48000000004</v>
      </c>
      <c r="E48" s="4">
        <v>63</v>
      </c>
      <c r="F48" s="4">
        <v>13358</v>
      </c>
      <c r="G48" s="4">
        <v>140079.075</v>
      </c>
      <c r="H48" s="4">
        <v>13</v>
      </c>
      <c r="I48" s="4">
        <v>6258</v>
      </c>
      <c r="J48" s="4">
        <v>60326.593</v>
      </c>
    </row>
    <row r="49" spans="1:10" s="4" customFormat="1" ht="12.75">
      <c r="A49" s="4" t="s">
        <v>71</v>
      </c>
      <c r="B49" s="4">
        <v>65</v>
      </c>
      <c r="C49" s="4">
        <v>13085</v>
      </c>
      <c r="D49" s="4">
        <v>151194.965</v>
      </c>
      <c r="E49" s="4">
        <v>46</v>
      </c>
      <c r="F49" s="4">
        <v>9068</v>
      </c>
      <c r="G49" s="4">
        <v>105326.234</v>
      </c>
      <c r="H49" s="4">
        <v>2</v>
      </c>
      <c r="I49" s="4">
        <v>1066</v>
      </c>
      <c r="J49" s="4">
        <v>11920.839</v>
      </c>
    </row>
    <row r="50" spans="1:10" s="4" customFormat="1" ht="12.75">
      <c r="A50" s="4" t="s">
        <v>72</v>
      </c>
      <c r="B50" s="4">
        <v>11</v>
      </c>
      <c r="C50" s="4">
        <v>1201</v>
      </c>
      <c r="D50" s="4">
        <v>15213.487</v>
      </c>
      <c r="E50" s="4">
        <v>10</v>
      </c>
      <c r="F50" s="4">
        <v>1147</v>
      </c>
      <c r="G50" s="4">
        <v>14613.487</v>
      </c>
      <c r="H50" s="4">
        <v>0</v>
      </c>
      <c r="I50" s="4">
        <v>0</v>
      </c>
      <c r="J50" s="4">
        <v>0</v>
      </c>
    </row>
    <row r="51" s="4" customFormat="1" ht="12.75"/>
    <row r="52" spans="1:10" s="4" customFormat="1" ht="12.75">
      <c r="A52" s="4" t="s">
        <v>73</v>
      </c>
      <c r="B52" s="4">
        <v>699</v>
      </c>
      <c r="C52" s="4">
        <v>343140</v>
      </c>
      <c r="D52" s="4">
        <v>4755813.127</v>
      </c>
      <c r="E52" s="4">
        <v>470</v>
      </c>
      <c r="F52" s="4">
        <v>146365</v>
      </c>
      <c r="G52" s="4">
        <v>1397149.883</v>
      </c>
      <c r="H52" s="4">
        <v>83</v>
      </c>
      <c r="I52" s="4">
        <v>114203</v>
      </c>
      <c r="J52" s="4">
        <v>2575513.169</v>
      </c>
    </row>
    <row r="53" spans="1:10" s="4" customFormat="1" ht="12.75">
      <c r="A53" s="18" t="s">
        <v>143</v>
      </c>
      <c r="B53" s="19">
        <f>B52/B$9*100</f>
        <v>12.201082213300749</v>
      </c>
      <c r="C53" s="19">
        <f aca="true" t="shared" si="5" ref="C53:I53">C52/C$9*100</f>
        <v>11.593480162458734</v>
      </c>
      <c r="D53" s="19">
        <f>D52/D$9*100</f>
        <v>13.986845947193109</v>
      </c>
      <c r="E53" s="19">
        <f t="shared" si="5"/>
        <v>11.87168476888103</v>
      </c>
      <c r="F53" s="19">
        <f>F52/F$9*100</f>
        <v>10.270867688853022</v>
      </c>
      <c r="G53" s="19">
        <f t="shared" si="5"/>
        <v>11.48849002902955</v>
      </c>
      <c r="H53" s="19">
        <f t="shared" si="5"/>
        <v>20.595533498759306</v>
      </c>
      <c r="I53" s="19">
        <f t="shared" si="5"/>
        <v>16.24010261427499</v>
      </c>
      <c r="J53" s="19">
        <f>J52/J$9*100</f>
        <v>21.71781207929035</v>
      </c>
    </row>
    <row r="54" spans="1:10" s="4" customFormat="1" ht="12.75">
      <c r="A54" s="4" t="s">
        <v>74</v>
      </c>
      <c r="B54" s="4">
        <v>198</v>
      </c>
      <c r="C54" s="4">
        <v>88481</v>
      </c>
      <c r="D54" s="4">
        <v>655454.009</v>
      </c>
      <c r="E54" s="4">
        <v>131</v>
      </c>
      <c r="F54" s="4">
        <v>25197</v>
      </c>
      <c r="G54" s="4">
        <v>209214.733</v>
      </c>
      <c r="H54" s="4">
        <v>16</v>
      </c>
      <c r="I54" s="4">
        <v>11479</v>
      </c>
      <c r="J54" s="4">
        <v>99150.24</v>
      </c>
    </row>
    <row r="55" spans="1:10" s="4" customFormat="1" ht="12.75">
      <c r="A55" s="4" t="s">
        <v>75</v>
      </c>
      <c r="B55" s="4">
        <v>193</v>
      </c>
      <c r="C55" s="4">
        <v>121130</v>
      </c>
      <c r="D55" s="4">
        <v>1208418.46</v>
      </c>
      <c r="E55" s="4">
        <v>144</v>
      </c>
      <c r="F55" s="4">
        <v>74254</v>
      </c>
      <c r="G55" s="4">
        <v>752748.656</v>
      </c>
      <c r="H55" s="4">
        <v>28</v>
      </c>
      <c r="I55" s="4">
        <v>42829</v>
      </c>
      <c r="J55" s="4">
        <v>399647.84</v>
      </c>
    </row>
    <row r="56" spans="1:10" s="4" customFormat="1" ht="12.75">
      <c r="A56" s="4" t="s">
        <v>76</v>
      </c>
      <c r="B56" s="4">
        <v>94</v>
      </c>
      <c r="C56" s="4">
        <v>76108</v>
      </c>
      <c r="D56" s="4">
        <v>2337257.331</v>
      </c>
      <c r="E56" s="4">
        <v>64</v>
      </c>
      <c r="F56" s="4">
        <v>17790</v>
      </c>
      <c r="G56" s="4">
        <v>156443.352</v>
      </c>
      <c r="H56" s="4">
        <v>13</v>
      </c>
      <c r="I56" s="4">
        <v>49795</v>
      </c>
      <c r="J56" s="4">
        <v>1965719.393</v>
      </c>
    </row>
    <row r="57" spans="1:10" s="4" customFormat="1" ht="12.75">
      <c r="A57" s="4" t="s">
        <v>77</v>
      </c>
      <c r="B57" s="4">
        <v>105</v>
      </c>
      <c r="C57" s="4">
        <v>33112</v>
      </c>
      <c r="D57" s="4">
        <v>300909.382</v>
      </c>
      <c r="E57" s="4">
        <v>54</v>
      </c>
      <c r="F57" s="4">
        <v>14052</v>
      </c>
      <c r="G57" s="4">
        <v>134277.203</v>
      </c>
      <c r="H57" s="4">
        <v>14</v>
      </c>
      <c r="I57" s="4">
        <v>5279</v>
      </c>
      <c r="J57" s="4">
        <v>53421.794</v>
      </c>
    </row>
    <row r="58" spans="1:10" s="4" customFormat="1" ht="12.75">
      <c r="A58" s="4" t="s">
        <v>78</v>
      </c>
      <c r="B58" s="4">
        <v>109</v>
      </c>
      <c r="C58" s="4">
        <v>24309</v>
      </c>
      <c r="D58" s="4">
        <v>253773.945</v>
      </c>
      <c r="E58" s="4">
        <v>77</v>
      </c>
      <c r="F58" s="4">
        <v>15072</v>
      </c>
      <c r="G58" s="4">
        <v>144465.939</v>
      </c>
      <c r="H58" s="4">
        <v>12</v>
      </c>
      <c r="I58" s="4">
        <v>4821</v>
      </c>
      <c r="J58" s="4">
        <v>57573.902</v>
      </c>
    </row>
    <row r="59" s="4" customFormat="1" ht="12.75"/>
    <row r="60" spans="1:10" s="4" customFormat="1" ht="12.75">
      <c r="A60" s="4" t="s">
        <v>79</v>
      </c>
      <c r="B60" s="4">
        <v>313</v>
      </c>
      <c r="C60" s="4">
        <v>72012</v>
      </c>
      <c r="D60" s="4">
        <v>679805.1749999999</v>
      </c>
      <c r="E60" s="4">
        <v>228</v>
      </c>
      <c r="F60" s="4">
        <v>46622</v>
      </c>
      <c r="G60" s="4">
        <v>333013.969</v>
      </c>
      <c r="H60" s="4">
        <v>21</v>
      </c>
      <c r="I60" s="4">
        <v>6240</v>
      </c>
      <c r="J60" s="4">
        <v>70488.632</v>
      </c>
    </row>
    <row r="61" spans="1:10" s="4" customFormat="1" ht="12.75">
      <c r="A61" s="18" t="s">
        <v>143</v>
      </c>
      <c r="B61" s="19">
        <f>B60/B$9*100</f>
        <v>5.463431663466574</v>
      </c>
      <c r="C61" s="19">
        <f aca="true" t="shared" si="6" ref="C61:I61">C60/C$9*100</f>
        <v>2.4330293567027406</v>
      </c>
      <c r="D61" s="19">
        <f>D60/D$9*100</f>
        <v>1.9993069540197788</v>
      </c>
      <c r="E61" s="19">
        <f t="shared" si="6"/>
        <v>5.759030058095479</v>
      </c>
      <c r="F61" s="19">
        <f>F60/F$9*100</f>
        <v>3.2716045051050844</v>
      </c>
      <c r="G61" s="19">
        <f t="shared" si="6"/>
        <v>2.7383086875182854</v>
      </c>
      <c r="H61" s="19">
        <f t="shared" si="6"/>
        <v>5.2109181141439205</v>
      </c>
      <c r="I61" s="19">
        <f t="shared" si="6"/>
        <v>0.8873518236217607</v>
      </c>
      <c r="J61" s="19">
        <f>J60/J$9*100</f>
        <v>0.5943898411890638</v>
      </c>
    </row>
    <row r="62" spans="1:10" s="4" customFormat="1" ht="12.75">
      <c r="A62" s="4" t="s">
        <v>80</v>
      </c>
      <c r="B62" s="4">
        <v>29</v>
      </c>
      <c r="C62" s="4">
        <v>4487</v>
      </c>
      <c r="D62" s="4">
        <v>51025.366</v>
      </c>
      <c r="E62" s="4">
        <v>17</v>
      </c>
      <c r="F62" s="4">
        <v>2410</v>
      </c>
      <c r="G62" s="4">
        <v>26185.4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81</v>
      </c>
      <c r="B63" s="4">
        <v>55</v>
      </c>
      <c r="C63" s="4">
        <v>18001</v>
      </c>
      <c r="D63" s="4">
        <v>146652.145</v>
      </c>
      <c r="E63" s="4">
        <v>39</v>
      </c>
      <c r="F63" s="4">
        <v>12539</v>
      </c>
      <c r="G63" s="4">
        <v>59061.816</v>
      </c>
      <c r="H63" s="4">
        <v>6</v>
      </c>
      <c r="I63" s="4">
        <v>2797</v>
      </c>
      <c r="J63" s="4">
        <v>51287.622</v>
      </c>
    </row>
    <row r="64" spans="1:10" s="4" customFormat="1" ht="12.75">
      <c r="A64" s="4" t="s">
        <v>82</v>
      </c>
      <c r="B64" s="4">
        <v>173</v>
      </c>
      <c r="C64" s="4">
        <v>42532</v>
      </c>
      <c r="D64" s="4">
        <v>375979.362</v>
      </c>
      <c r="E64" s="4">
        <v>134</v>
      </c>
      <c r="F64" s="4">
        <v>28369</v>
      </c>
      <c r="G64" s="4">
        <v>214304.439</v>
      </c>
      <c r="H64" s="4">
        <v>11</v>
      </c>
      <c r="I64" s="4">
        <v>3189</v>
      </c>
      <c r="J64" s="4">
        <v>17617.01</v>
      </c>
    </row>
    <row r="65" spans="1:10" s="4" customFormat="1" ht="12.75">
      <c r="A65" s="4" t="s">
        <v>83</v>
      </c>
      <c r="B65" s="4">
        <v>45</v>
      </c>
      <c r="C65" s="4">
        <v>6156</v>
      </c>
      <c r="D65" s="4">
        <v>96742.14199999999</v>
      </c>
      <c r="E65" s="4">
        <v>30</v>
      </c>
      <c r="F65" s="4">
        <v>2574</v>
      </c>
      <c r="G65" s="4">
        <v>25493.854</v>
      </c>
      <c r="H65" s="4">
        <v>4</v>
      </c>
      <c r="I65" s="4">
        <v>254</v>
      </c>
      <c r="J65" s="4">
        <v>1584</v>
      </c>
    </row>
    <row r="66" spans="1:10" s="4" customFormat="1" ht="12.75">
      <c r="A66" s="4" t="s">
        <v>84</v>
      </c>
      <c r="B66" s="4">
        <v>11</v>
      </c>
      <c r="C66" s="4">
        <v>836</v>
      </c>
      <c r="D66" s="4">
        <v>9406.16</v>
      </c>
      <c r="E66" s="4">
        <v>8</v>
      </c>
      <c r="F66" s="4">
        <v>730</v>
      </c>
      <c r="G66" s="4">
        <v>7968.46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85</v>
      </c>
      <c r="B68" s="4">
        <v>237</v>
      </c>
      <c r="C68" s="4">
        <v>103907</v>
      </c>
      <c r="D68" s="4">
        <v>1645653.498</v>
      </c>
      <c r="E68" s="4">
        <v>166</v>
      </c>
      <c r="F68" s="4">
        <v>37804</v>
      </c>
      <c r="G68" s="4">
        <v>390348.255</v>
      </c>
      <c r="H68" s="4">
        <v>6</v>
      </c>
      <c r="I68" s="4">
        <v>17233</v>
      </c>
      <c r="J68" s="4">
        <v>59055.913</v>
      </c>
    </row>
    <row r="69" spans="1:10" s="4" customFormat="1" ht="12.75">
      <c r="A69" s="18" t="s">
        <v>143</v>
      </c>
      <c r="B69" s="19">
        <f>B68/B$9*100</f>
        <v>4.136847617385233</v>
      </c>
      <c r="C69" s="19">
        <f aca="true" t="shared" si="7" ref="C69:I69">C68/C$9*100</f>
        <v>3.5106479665460153</v>
      </c>
      <c r="D69" s="19">
        <f>D68/D$9*100</f>
        <v>4.839866778681663</v>
      </c>
      <c r="E69" s="19">
        <f t="shared" si="7"/>
        <v>4.192978024753725</v>
      </c>
      <c r="F69" s="19">
        <f>F68/F$9*100</f>
        <v>2.6528191993263395</v>
      </c>
      <c r="G69" s="19">
        <f t="shared" si="7"/>
        <v>3.2097572994726327</v>
      </c>
      <c r="H69" s="19">
        <f t="shared" si="7"/>
        <v>1.488833746898263</v>
      </c>
      <c r="I69" s="19">
        <f t="shared" si="7"/>
        <v>2.450598393665673</v>
      </c>
      <c r="J69" s="19">
        <f>J68/J$9*100</f>
        <v>0.4979843380893697</v>
      </c>
    </row>
    <row r="70" spans="1:10" s="4" customFormat="1" ht="12.75">
      <c r="A70" s="4" t="s">
        <v>86</v>
      </c>
      <c r="B70" s="4">
        <v>69</v>
      </c>
      <c r="C70" s="4">
        <v>37344</v>
      </c>
      <c r="D70" s="4">
        <v>308893.071</v>
      </c>
      <c r="E70" s="4">
        <v>50</v>
      </c>
      <c r="F70" s="4">
        <v>11981</v>
      </c>
      <c r="G70" s="4">
        <v>130679.73</v>
      </c>
      <c r="H70" s="4">
        <v>4</v>
      </c>
      <c r="I70" s="4">
        <v>16176</v>
      </c>
      <c r="J70" s="4">
        <v>25159.833</v>
      </c>
    </row>
    <row r="71" spans="1:10" s="4" customFormat="1" ht="12.75">
      <c r="A71" s="4" t="s">
        <v>87</v>
      </c>
      <c r="B71" s="4">
        <v>20</v>
      </c>
      <c r="C71" s="4">
        <v>17355</v>
      </c>
      <c r="D71" s="4">
        <v>635421.368</v>
      </c>
      <c r="E71" s="4">
        <v>17</v>
      </c>
      <c r="F71" s="4">
        <v>2452</v>
      </c>
      <c r="G71" s="4">
        <v>28007.858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88</v>
      </c>
      <c r="B72" s="4">
        <v>47</v>
      </c>
      <c r="C72" s="4">
        <v>19055</v>
      </c>
      <c r="D72" s="4">
        <v>244203.886</v>
      </c>
      <c r="E72" s="4">
        <v>39</v>
      </c>
      <c r="F72" s="4">
        <v>12808</v>
      </c>
      <c r="G72" s="4">
        <v>113270.816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89</v>
      </c>
      <c r="B73" s="4">
        <v>16</v>
      </c>
      <c r="C73" s="4">
        <v>5188</v>
      </c>
      <c r="D73" s="4">
        <v>104787.348</v>
      </c>
      <c r="E73" s="4">
        <v>9</v>
      </c>
      <c r="F73" s="4">
        <v>1027</v>
      </c>
      <c r="G73" s="4">
        <v>9332.386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90</v>
      </c>
      <c r="B74" s="4">
        <v>38</v>
      </c>
      <c r="C74" s="4">
        <v>12179</v>
      </c>
      <c r="D74" s="4">
        <v>163809.828</v>
      </c>
      <c r="E74" s="4">
        <v>16</v>
      </c>
      <c r="F74" s="4">
        <v>3461</v>
      </c>
      <c r="G74" s="4">
        <v>41316.658</v>
      </c>
      <c r="H74" s="4">
        <v>1</v>
      </c>
      <c r="I74" s="4">
        <v>207</v>
      </c>
      <c r="J74" s="4">
        <v>2107.209</v>
      </c>
    </row>
    <row r="75" spans="1:10" s="4" customFormat="1" ht="12.75">
      <c r="A75" s="4" t="s">
        <v>91</v>
      </c>
      <c r="B75" s="4">
        <v>47</v>
      </c>
      <c r="C75" s="4">
        <v>12786</v>
      </c>
      <c r="D75" s="4">
        <v>188537.997</v>
      </c>
      <c r="E75" s="4">
        <v>35</v>
      </c>
      <c r="F75" s="4">
        <v>6075</v>
      </c>
      <c r="G75" s="4">
        <v>67740.807</v>
      </c>
      <c r="H75" s="4">
        <v>1</v>
      </c>
      <c r="I75" s="4">
        <v>850</v>
      </c>
      <c r="J75" s="4">
        <v>31788.871</v>
      </c>
    </row>
    <row r="76" s="4" customFormat="1" ht="12.75"/>
    <row r="77" spans="1:10" s="4" customFormat="1" ht="12.75">
      <c r="A77" s="4" t="s">
        <v>92</v>
      </c>
      <c r="B77" s="4">
        <v>413</v>
      </c>
      <c r="C77" s="4">
        <v>205353</v>
      </c>
      <c r="D77" s="4">
        <v>1945444.575</v>
      </c>
      <c r="E77" s="4">
        <v>294</v>
      </c>
      <c r="F77" s="4">
        <v>101704</v>
      </c>
      <c r="G77" s="4">
        <v>694474.866</v>
      </c>
      <c r="H77" s="4">
        <v>21</v>
      </c>
      <c r="I77" s="4">
        <v>23373</v>
      </c>
      <c r="J77" s="4">
        <v>236961.03</v>
      </c>
    </row>
    <row r="78" spans="1:10" s="4" customFormat="1" ht="12.75">
      <c r="A78" s="18" t="s">
        <v>143</v>
      </c>
      <c r="B78" s="19">
        <f>B77/B$9*100</f>
        <v>7.208936987257811</v>
      </c>
      <c r="C78" s="19">
        <f aca="true" t="shared" si="8" ref="C78:I78">C77/C$9*100</f>
        <v>6.938147496069792</v>
      </c>
      <c r="D78" s="19">
        <f>D77/D$9*100</f>
        <v>5.721552307185001</v>
      </c>
      <c r="E78" s="19">
        <f t="shared" si="8"/>
        <v>7.426117706491538</v>
      </c>
      <c r="F78" s="19">
        <f>F77/F$9*100</f>
        <v>7.1368723904424405</v>
      </c>
      <c r="G78" s="19">
        <f t="shared" si="8"/>
        <v>5.710530896170598</v>
      </c>
      <c r="H78" s="19">
        <f t="shared" si="8"/>
        <v>5.2109181141439205</v>
      </c>
      <c r="I78" s="19">
        <f t="shared" si="8"/>
        <v>3.3237298354986233</v>
      </c>
      <c r="J78" s="19">
        <f>J77/J$9*100</f>
        <v>1.9981552343035538</v>
      </c>
    </row>
    <row r="79" spans="1:10" s="4" customFormat="1" ht="12.75">
      <c r="A79" s="4" t="s">
        <v>93</v>
      </c>
      <c r="B79" s="4">
        <v>91</v>
      </c>
      <c r="C79" s="4">
        <v>13827</v>
      </c>
      <c r="D79" s="4">
        <v>187350.53900000002</v>
      </c>
      <c r="E79" s="4">
        <v>70</v>
      </c>
      <c r="F79" s="4">
        <v>8793</v>
      </c>
      <c r="G79" s="4">
        <v>112569.114</v>
      </c>
      <c r="H79" s="4">
        <v>3</v>
      </c>
      <c r="I79" s="4">
        <v>204</v>
      </c>
      <c r="J79" s="4">
        <v>2469.346</v>
      </c>
    </row>
    <row r="80" spans="1:10" s="4" customFormat="1" ht="12.75">
      <c r="A80" s="4" t="s">
        <v>94</v>
      </c>
      <c r="B80" s="4">
        <v>23</v>
      </c>
      <c r="C80" s="4">
        <v>19774</v>
      </c>
      <c r="D80" s="4">
        <v>92041.765</v>
      </c>
      <c r="E80" s="4">
        <v>19</v>
      </c>
      <c r="F80" s="4">
        <v>18636</v>
      </c>
      <c r="G80" s="4">
        <v>72229.759</v>
      </c>
      <c r="H80" s="4">
        <v>1</v>
      </c>
      <c r="I80" s="4">
        <v>25</v>
      </c>
      <c r="J80" s="4">
        <v>314.09</v>
      </c>
    </row>
    <row r="81" spans="1:10" s="4" customFormat="1" ht="12.75">
      <c r="A81" s="4" t="s">
        <v>95</v>
      </c>
      <c r="B81" s="4">
        <v>23</v>
      </c>
      <c r="C81" s="4">
        <v>18342</v>
      </c>
      <c r="D81" s="4">
        <v>92639.9</v>
      </c>
      <c r="E81" s="4">
        <v>18</v>
      </c>
      <c r="F81" s="4">
        <v>17511</v>
      </c>
      <c r="G81" s="4">
        <v>83002.908</v>
      </c>
      <c r="H81" s="4">
        <v>2</v>
      </c>
      <c r="I81" s="4">
        <v>605</v>
      </c>
      <c r="J81" s="4">
        <v>4760.128</v>
      </c>
    </row>
    <row r="82" spans="1:10" s="4" customFormat="1" ht="12.75">
      <c r="A82" s="4" t="s">
        <v>96</v>
      </c>
      <c r="B82" s="4">
        <v>113</v>
      </c>
      <c r="C82" s="4">
        <v>49682</v>
      </c>
      <c r="D82" s="4">
        <v>469357.953</v>
      </c>
      <c r="E82" s="4">
        <v>74</v>
      </c>
      <c r="F82" s="4">
        <v>23334</v>
      </c>
      <c r="G82" s="4">
        <v>154003.744</v>
      </c>
      <c r="H82" s="4">
        <v>11</v>
      </c>
      <c r="I82" s="4">
        <v>17333</v>
      </c>
      <c r="J82" s="4">
        <v>182189.834</v>
      </c>
    </row>
    <row r="83" spans="1:10" s="4" customFormat="1" ht="12.75">
      <c r="A83" s="4" t="s">
        <v>97</v>
      </c>
      <c r="B83" s="4">
        <v>129</v>
      </c>
      <c r="C83" s="4">
        <v>98162</v>
      </c>
      <c r="D83" s="4">
        <v>1052719.1870000002</v>
      </c>
      <c r="E83" s="4">
        <v>84</v>
      </c>
      <c r="F83" s="4">
        <v>28192</v>
      </c>
      <c r="G83" s="4">
        <v>226720.577</v>
      </c>
      <c r="H83" s="4">
        <v>4</v>
      </c>
      <c r="I83" s="4">
        <v>5206</v>
      </c>
      <c r="J83" s="4">
        <v>47227.632</v>
      </c>
    </row>
    <row r="84" spans="1:10" s="4" customFormat="1" ht="12.75">
      <c r="A84" s="4" t="s">
        <v>98</v>
      </c>
      <c r="B84" s="4">
        <v>34</v>
      </c>
      <c r="C84" s="4">
        <v>5566</v>
      </c>
      <c r="D84" s="4">
        <v>51335.231</v>
      </c>
      <c r="E84" s="4">
        <v>29</v>
      </c>
      <c r="F84" s="4">
        <v>5238</v>
      </c>
      <c r="G84" s="4">
        <v>45948.764</v>
      </c>
      <c r="H84" s="4">
        <v>0</v>
      </c>
      <c r="I84" s="4">
        <v>0</v>
      </c>
      <c r="J84" s="4">
        <v>0</v>
      </c>
    </row>
    <row r="85" s="4" customFormat="1" ht="12.75"/>
    <row r="86" spans="1:10" s="4" customFormat="1" ht="12.75">
      <c r="A86" s="4" t="s">
        <v>99</v>
      </c>
      <c r="B86" s="4">
        <v>657</v>
      </c>
      <c r="C86" s="4">
        <v>217423</v>
      </c>
      <c r="D86" s="4">
        <v>2392040.35</v>
      </c>
      <c r="E86" s="4">
        <v>445</v>
      </c>
      <c r="F86" s="4">
        <v>83214</v>
      </c>
      <c r="G86" s="4">
        <v>730525.777</v>
      </c>
      <c r="H86" s="4">
        <v>49</v>
      </c>
      <c r="I86" s="4">
        <v>72879</v>
      </c>
      <c r="J86" s="4">
        <v>938512.828</v>
      </c>
    </row>
    <row r="87" spans="1:10" s="4" customFormat="1" ht="12.75">
      <c r="A87" s="18" t="s">
        <v>143</v>
      </c>
      <c r="B87" s="19">
        <f>B86/B$9*100</f>
        <v>11.467969977308432</v>
      </c>
      <c r="C87" s="19">
        <f aca="true" t="shared" si="9" ref="C87:I87">C86/C$9*100</f>
        <v>7.345949866999665</v>
      </c>
      <c r="D87" s="19">
        <f>D86/D$9*100</f>
        <v>7.034990438328019</v>
      </c>
      <c r="E87" s="19">
        <f t="shared" si="9"/>
        <v>11.240212174791614</v>
      </c>
      <c r="F87" s="19">
        <f>F86/F$9*100</f>
        <v>5.83937405705063</v>
      </c>
      <c r="G87" s="19">
        <f t="shared" si="9"/>
        <v>6.006970481214696</v>
      </c>
      <c r="H87" s="19">
        <f t="shared" si="9"/>
        <v>12.158808933002481</v>
      </c>
      <c r="I87" s="19">
        <f t="shared" si="9"/>
        <v>10.363672043867034</v>
      </c>
      <c r="J87" s="19">
        <f>J86/J$9*100</f>
        <v>7.9139355518889785</v>
      </c>
    </row>
    <row r="88" spans="1:10" s="4" customFormat="1" ht="12.75">
      <c r="A88" s="4" t="s">
        <v>100</v>
      </c>
      <c r="B88" s="4">
        <v>171</v>
      </c>
      <c r="C88" s="4">
        <v>38569</v>
      </c>
      <c r="D88" s="4">
        <v>381529.208</v>
      </c>
      <c r="E88" s="4">
        <v>96</v>
      </c>
      <c r="F88" s="4">
        <v>13618</v>
      </c>
      <c r="G88" s="4">
        <v>128364.368</v>
      </c>
      <c r="H88" s="4">
        <v>1</v>
      </c>
      <c r="I88" s="4">
        <v>30</v>
      </c>
      <c r="J88" s="4">
        <v>318.528</v>
      </c>
    </row>
    <row r="89" spans="1:10" s="4" customFormat="1" ht="12.75">
      <c r="A89" s="4" t="s">
        <v>101</v>
      </c>
      <c r="B89" s="4">
        <v>326</v>
      </c>
      <c r="C89" s="4">
        <v>141760</v>
      </c>
      <c r="D89" s="4">
        <v>1667070.822</v>
      </c>
      <c r="E89" s="4">
        <v>251</v>
      </c>
      <c r="F89" s="4">
        <v>50956</v>
      </c>
      <c r="G89" s="4">
        <v>452279.603</v>
      </c>
      <c r="H89" s="4">
        <v>39</v>
      </c>
      <c r="I89" s="4">
        <v>70737</v>
      </c>
      <c r="J89" s="4">
        <v>920469.873</v>
      </c>
    </row>
    <row r="90" spans="1:10" s="4" customFormat="1" ht="12.75">
      <c r="A90" s="4" t="s">
        <v>102</v>
      </c>
      <c r="B90" s="4">
        <v>132</v>
      </c>
      <c r="C90" s="4">
        <v>31585</v>
      </c>
      <c r="D90" s="4">
        <v>285146.42</v>
      </c>
      <c r="E90" s="4">
        <v>79</v>
      </c>
      <c r="F90" s="4">
        <v>15934</v>
      </c>
      <c r="G90" s="4">
        <v>124974.906</v>
      </c>
      <c r="H90" s="4">
        <v>9</v>
      </c>
      <c r="I90" s="4">
        <v>2112</v>
      </c>
      <c r="J90" s="4">
        <v>17724.427</v>
      </c>
    </row>
    <row r="91" spans="1:10" s="4" customFormat="1" ht="12.75">
      <c r="A91" s="4" t="s">
        <v>103</v>
      </c>
      <c r="B91" s="4">
        <v>28</v>
      </c>
      <c r="C91" s="4">
        <v>5509</v>
      </c>
      <c r="D91" s="4">
        <v>58293.9</v>
      </c>
      <c r="E91" s="4">
        <v>19</v>
      </c>
      <c r="F91" s="4">
        <v>2706</v>
      </c>
      <c r="G91" s="4">
        <v>24906.9</v>
      </c>
      <c r="H91" s="4">
        <v>0</v>
      </c>
      <c r="I91" s="4">
        <v>0</v>
      </c>
      <c r="J91" s="4">
        <v>0</v>
      </c>
    </row>
    <row r="92" s="4" customFormat="1" ht="12.75"/>
    <row r="93" spans="1:10" s="4" customFormat="1" ht="12.75">
      <c r="A93" s="4" t="s">
        <v>104</v>
      </c>
      <c r="B93" s="4">
        <v>297</v>
      </c>
      <c r="C93" s="4">
        <v>91786</v>
      </c>
      <c r="D93" s="4">
        <v>1131823.768</v>
      </c>
      <c r="E93" s="4">
        <v>237</v>
      </c>
      <c r="F93" s="4">
        <v>63965</v>
      </c>
      <c r="G93" s="4">
        <v>702365.003</v>
      </c>
      <c r="H93" s="4">
        <v>8</v>
      </c>
      <c r="I93" s="4">
        <v>1073</v>
      </c>
      <c r="J93" s="4">
        <v>7180.919</v>
      </c>
    </row>
    <row r="94" spans="1:10" s="4" customFormat="1" ht="12.75">
      <c r="A94" s="18" t="s">
        <v>143</v>
      </c>
      <c r="B94" s="19">
        <f>B93/B$9*100</f>
        <v>5.1841508116599755</v>
      </c>
      <c r="C94" s="19">
        <f aca="true" t="shared" si="10" ref="C94:I94">C93/C$9*100</f>
        <v>3.1011224870065788</v>
      </c>
      <c r="D94" s="19">
        <f>D93/D$9*100</f>
        <v>3.328693592377064</v>
      </c>
      <c r="E94" s="19">
        <f t="shared" si="10"/>
        <v>5.986360191967669</v>
      </c>
      <c r="F94" s="19">
        <f>F93/F$9*100</f>
        <v>4.488614434581243</v>
      </c>
      <c r="G94" s="19">
        <f t="shared" si="10"/>
        <v>5.775409948414827</v>
      </c>
      <c r="H94" s="19">
        <f t="shared" si="10"/>
        <v>1.9851116625310175</v>
      </c>
      <c r="I94" s="19">
        <f t="shared" si="10"/>
        <v>0.15258469659393414</v>
      </c>
      <c r="J94" s="19">
        <f>J93/J$9*100</f>
        <v>0.06055253425831176</v>
      </c>
    </row>
    <row r="95" spans="1:10" s="4" customFormat="1" ht="12.75">
      <c r="A95" s="4" t="s">
        <v>105</v>
      </c>
      <c r="B95" s="4">
        <v>26</v>
      </c>
      <c r="C95" s="4">
        <v>7725</v>
      </c>
      <c r="D95" s="4">
        <v>104424.319</v>
      </c>
      <c r="E95" s="4">
        <v>12</v>
      </c>
      <c r="F95" s="4">
        <v>4291</v>
      </c>
      <c r="G95" s="4">
        <v>36833.643</v>
      </c>
      <c r="H95" s="4">
        <v>4</v>
      </c>
      <c r="I95" s="4">
        <v>335</v>
      </c>
      <c r="J95" s="4">
        <v>1886.456</v>
      </c>
    </row>
    <row r="96" spans="1:10" s="4" customFormat="1" ht="12.75">
      <c r="A96" s="4" t="s">
        <v>106</v>
      </c>
      <c r="B96" s="4">
        <v>165</v>
      </c>
      <c r="C96" s="4">
        <v>45219</v>
      </c>
      <c r="D96" s="4">
        <v>467819.879</v>
      </c>
      <c r="E96" s="4">
        <v>141</v>
      </c>
      <c r="F96" s="4">
        <v>31029</v>
      </c>
      <c r="G96" s="4">
        <v>288459.429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107</v>
      </c>
      <c r="B97" s="4">
        <v>18</v>
      </c>
      <c r="C97" s="4">
        <v>2464</v>
      </c>
      <c r="D97" s="4">
        <v>36446.74</v>
      </c>
      <c r="E97" s="4">
        <v>14</v>
      </c>
      <c r="F97" s="4">
        <v>1734</v>
      </c>
      <c r="G97" s="4">
        <v>21984.07</v>
      </c>
      <c r="H97" s="4">
        <v>1</v>
      </c>
      <c r="I97" s="4">
        <v>204</v>
      </c>
      <c r="J97" s="4">
        <v>739.69</v>
      </c>
    </row>
    <row r="98" spans="1:10" s="4" customFormat="1" ht="12.75">
      <c r="A98" s="4" t="s">
        <v>108</v>
      </c>
      <c r="B98" s="4">
        <v>34</v>
      </c>
      <c r="C98" s="4">
        <v>25486</v>
      </c>
      <c r="D98" s="4">
        <v>377810.644</v>
      </c>
      <c r="E98" s="4">
        <v>30</v>
      </c>
      <c r="F98" s="4">
        <v>22476</v>
      </c>
      <c r="G98" s="4">
        <v>306747.799</v>
      </c>
      <c r="H98" s="4">
        <v>2</v>
      </c>
      <c r="I98" s="4">
        <v>274</v>
      </c>
      <c r="J98" s="4">
        <v>2800</v>
      </c>
    </row>
    <row r="99" spans="1:10" s="4" customFormat="1" ht="12.75">
      <c r="A99" s="4" t="s">
        <v>109</v>
      </c>
      <c r="B99" s="4">
        <v>45</v>
      </c>
      <c r="C99" s="4">
        <v>5863</v>
      </c>
      <c r="D99" s="4">
        <v>61626</v>
      </c>
      <c r="E99" s="4">
        <v>37</v>
      </c>
      <c r="F99" s="4">
        <v>4032</v>
      </c>
      <c r="G99" s="4">
        <v>43046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110</v>
      </c>
      <c r="B100" s="4">
        <v>9</v>
      </c>
      <c r="C100" s="4">
        <v>5029</v>
      </c>
      <c r="D100" s="4">
        <v>83696.186</v>
      </c>
      <c r="E100" s="4">
        <v>3</v>
      </c>
      <c r="F100" s="4">
        <v>403</v>
      </c>
      <c r="G100" s="4">
        <v>5294.062</v>
      </c>
      <c r="H100" s="4">
        <v>1</v>
      </c>
      <c r="I100" s="4">
        <v>260</v>
      </c>
      <c r="J100" s="4">
        <v>1754.773</v>
      </c>
    </row>
    <row r="101" s="4" customFormat="1" ht="12.75"/>
    <row r="102" spans="1:10" s="4" customFormat="1" ht="12.75">
      <c r="A102" s="4" t="s">
        <v>111</v>
      </c>
      <c r="B102" s="4">
        <v>100</v>
      </c>
      <c r="C102" s="4">
        <v>16334</v>
      </c>
      <c r="D102" s="4">
        <v>186786.386</v>
      </c>
      <c r="E102" s="4">
        <v>91</v>
      </c>
      <c r="F102" s="4">
        <v>10847</v>
      </c>
      <c r="G102" s="4">
        <v>98493.254</v>
      </c>
      <c r="H102" s="4">
        <v>0</v>
      </c>
      <c r="I102" s="4">
        <v>0</v>
      </c>
      <c r="J102" s="4">
        <v>0</v>
      </c>
    </row>
    <row r="103" spans="1:10" s="4" customFormat="1" ht="12.75">
      <c r="A103" s="18" t="s">
        <v>143</v>
      </c>
      <c r="B103" s="19">
        <f>B102/B$9*100</f>
        <v>1.7455053237912375</v>
      </c>
      <c r="C103" s="19">
        <f aca="true" t="shared" si="11" ref="C103:I103">C102/C$9*100</f>
        <v>0.5518677652666578</v>
      </c>
      <c r="D103" s="19">
        <f>D102/D$9*100</f>
        <v>0.5493387431862705</v>
      </c>
      <c r="E103" s="19">
        <f t="shared" si="11"/>
        <v>2.298560242485476</v>
      </c>
      <c r="F103" s="19">
        <f>F102/F$9*100</f>
        <v>0.7611662748675485</v>
      </c>
      <c r="G103" s="19">
        <f t="shared" si="11"/>
        <v>0.8098907499287069</v>
      </c>
      <c r="H103" s="19">
        <f t="shared" si="11"/>
        <v>0</v>
      </c>
      <c r="I103" s="19">
        <f t="shared" si="11"/>
        <v>0</v>
      </c>
      <c r="J103" s="19">
        <f>J102/J$9*100</f>
        <v>0</v>
      </c>
    </row>
    <row r="104" spans="1:10" s="4" customFormat="1" ht="12.75">
      <c r="A104" s="4" t="s">
        <v>112</v>
      </c>
      <c r="B104" s="4">
        <v>64</v>
      </c>
      <c r="C104" s="4">
        <v>8984</v>
      </c>
      <c r="D104" s="4">
        <v>70843.824</v>
      </c>
      <c r="E104" s="4">
        <v>59</v>
      </c>
      <c r="F104" s="4">
        <v>5949</v>
      </c>
      <c r="G104" s="4">
        <v>37734.197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113</v>
      </c>
      <c r="B105" s="4">
        <v>30</v>
      </c>
      <c r="C105" s="4">
        <v>6766</v>
      </c>
      <c r="D105" s="4">
        <v>110717.99299999999</v>
      </c>
      <c r="E105" s="4">
        <v>26</v>
      </c>
      <c r="F105" s="4">
        <v>4314</v>
      </c>
      <c r="G105" s="4">
        <v>55534.488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114</v>
      </c>
      <c r="B106" s="4">
        <v>2</v>
      </c>
      <c r="C106" s="4">
        <v>188</v>
      </c>
      <c r="D106" s="4">
        <v>3045.733</v>
      </c>
      <c r="E106" s="4">
        <v>2</v>
      </c>
      <c r="F106" s="4">
        <v>188</v>
      </c>
      <c r="G106" s="4">
        <v>3045.733</v>
      </c>
      <c r="H106" s="4">
        <v>0</v>
      </c>
      <c r="I106" s="4">
        <v>0</v>
      </c>
      <c r="J106" s="4">
        <v>0</v>
      </c>
    </row>
    <row r="107" spans="1:10" s="4" customFormat="1" ht="12.75">
      <c r="A107" s="17" t="s">
        <v>115</v>
      </c>
      <c r="B107" s="4">
        <v>4</v>
      </c>
      <c r="C107" s="4">
        <v>396</v>
      </c>
      <c r="D107" s="4">
        <v>2178.836</v>
      </c>
      <c r="E107" s="4">
        <v>4</v>
      </c>
      <c r="F107" s="4">
        <v>396</v>
      </c>
      <c r="G107" s="4">
        <v>2178.836</v>
      </c>
      <c r="H107" s="4">
        <v>0</v>
      </c>
      <c r="I107" s="4">
        <v>0</v>
      </c>
      <c r="J107" s="4">
        <v>0</v>
      </c>
    </row>
    <row r="108" s="4" customFormat="1" ht="12.75">
      <c r="A108" s="17"/>
    </row>
    <row r="109" spans="1:10" s="4" customFormat="1" ht="12.75">
      <c r="A109" s="4" t="s">
        <v>142</v>
      </c>
      <c r="B109" s="4">
        <v>234</v>
      </c>
      <c r="C109" s="4">
        <v>140532</v>
      </c>
      <c r="D109" s="4">
        <v>919206.592</v>
      </c>
      <c r="E109" s="4">
        <v>139</v>
      </c>
      <c r="F109" s="4">
        <v>33904</v>
      </c>
      <c r="G109" s="4">
        <v>240146.505</v>
      </c>
      <c r="H109" s="4">
        <v>9</v>
      </c>
      <c r="I109" s="4">
        <v>2121</v>
      </c>
      <c r="J109" s="4">
        <v>14881.864</v>
      </c>
    </row>
    <row r="110" spans="1:10" s="4" customFormat="1" ht="12.75">
      <c r="A110" s="18" t="s">
        <v>143</v>
      </c>
      <c r="B110" s="19">
        <f>B109/B$9*100</f>
        <v>4.084482457671497</v>
      </c>
      <c r="C110" s="19">
        <f aca="true" t="shared" si="12" ref="C110:I110">C109/C$9*100</f>
        <v>4.748076453315413</v>
      </c>
      <c r="D110" s="19">
        <f>D109/D$9*100</f>
        <v>2.703386498295518</v>
      </c>
      <c r="E110" s="19">
        <f t="shared" si="12"/>
        <v>3.5109876231371557</v>
      </c>
      <c r="F110" s="19">
        <f>F109/F$9*100</f>
        <v>2.379144591417845</v>
      </c>
      <c r="G110" s="19">
        <f t="shared" si="12"/>
        <v>1.9746777076449107</v>
      </c>
      <c r="H110" s="19">
        <f t="shared" si="12"/>
        <v>2.2332506203473943</v>
      </c>
      <c r="I110" s="19">
        <f t="shared" si="12"/>
        <v>0.3016142977406657</v>
      </c>
      <c r="J110" s="19">
        <f>J109/J$9*100</f>
        <v>0.1254901468304456</v>
      </c>
    </row>
    <row r="111" spans="1:10" s="4" customFormat="1" ht="12.75">
      <c r="A111" s="4" t="s">
        <v>116</v>
      </c>
      <c r="B111" s="4">
        <v>101</v>
      </c>
      <c r="C111" s="4">
        <v>36672</v>
      </c>
      <c r="D111" s="4">
        <v>287366.99</v>
      </c>
      <c r="E111" s="4">
        <v>66</v>
      </c>
      <c r="F111" s="4">
        <v>21438</v>
      </c>
      <c r="G111" s="4">
        <v>169724.416</v>
      </c>
      <c r="H111" s="4">
        <v>3</v>
      </c>
      <c r="I111" s="4">
        <v>1099</v>
      </c>
      <c r="J111" s="4">
        <v>10933.576</v>
      </c>
    </row>
    <row r="112" spans="1:10" s="4" customFormat="1" ht="12.75">
      <c r="A112" s="4" t="s">
        <v>117</v>
      </c>
      <c r="B112" s="4">
        <v>15</v>
      </c>
      <c r="C112" s="4">
        <v>1289</v>
      </c>
      <c r="D112" s="4">
        <v>12690.878999999999</v>
      </c>
      <c r="E112" s="4">
        <v>6</v>
      </c>
      <c r="F112" s="4">
        <v>329</v>
      </c>
      <c r="G112" s="4">
        <v>1697.139</v>
      </c>
      <c r="H112" s="4">
        <v>2</v>
      </c>
      <c r="I112" s="4">
        <v>155</v>
      </c>
      <c r="J112" s="4">
        <v>864.588</v>
      </c>
    </row>
    <row r="113" spans="1:10" s="4" customFormat="1" ht="12.75">
      <c r="A113" s="4" t="s">
        <v>118</v>
      </c>
      <c r="B113" s="4">
        <v>15</v>
      </c>
      <c r="C113" s="4">
        <v>3065</v>
      </c>
      <c r="D113" s="4">
        <v>18793.078999999998</v>
      </c>
      <c r="E113" s="4">
        <v>14</v>
      </c>
      <c r="F113" s="4">
        <v>2641</v>
      </c>
      <c r="G113" s="4">
        <v>14323.393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119</v>
      </c>
      <c r="B114" s="4">
        <v>55</v>
      </c>
      <c r="C114" s="4">
        <v>83165</v>
      </c>
      <c r="D114" s="4">
        <v>416064.284</v>
      </c>
      <c r="E114" s="4">
        <v>26</v>
      </c>
      <c r="F114" s="4">
        <v>4756</v>
      </c>
      <c r="G114" s="4">
        <v>23798.687</v>
      </c>
      <c r="H114" s="4">
        <v>2</v>
      </c>
      <c r="I114" s="4">
        <v>520</v>
      </c>
      <c r="J114" s="4">
        <v>2600</v>
      </c>
    </row>
    <row r="115" spans="1:10" s="4" customFormat="1" ht="12.75">
      <c r="A115" s="4" t="s">
        <v>120</v>
      </c>
      <c r="B115" s="4">
        <v>48</v>
      </c>
      <c r="C115" s="4">
        <v>16341</v>
      </c>
      <c r="D115" s="4">
        <v>184291.36000000002</v>
      </c>
      <c r="E115" s="4">
        <v>27</v>
      </c>
      <c r="F115" s="4">
        <v>4740</v>
      </c>
      <c r="G115" s="4">
        <v>30602.87</v>
      </c>
      <c r="H115" s="4">
        <v>2</v>
      </c>
      <c r="I115" s="4">
        <v>347</v>
      </c>
      <c r="J115" s="4">
        <v>483.7</v>
      </c>
    </row>
    <row r="116" s="4" customFormat="1" ht="12.75"/>
    <row r="117" spans="1:10" s="4" customFormat="1" ht="12.75">
      <c r="A117" s="4" t="s">
        <v>121</v>
      </c>
      <c r="B117" s="4">
        <v>492</v>
      </c>
      <c r="C117" s="4">
        <v>250552</v>
      </c>
      <c r="D117" s="4">
        <v>2484259.939</v>
      </c>
      <c r="E117" s="4">
        <v>327</v>
      </c>
      <c r="F117" s="4">
        <v>156346</v>
      </c>
      <c r="G117" s="4">
        <v>1231150.454</v>
      </c>
      <c r="H117" s="4">
        <v>15</v>
      </c>
      <c r="I117" s="4">
        <v>25713</v>
      </c>
      <c r="J117" s="4">
        <v>358868.047</v>
      </c>
    </row>
    <row r="118" spans="1:10" s="4" customFormat="1" ht="12.75">
      <c r="A118" s="18" t="s">
        <v>143</v>
      </c>
      <c r="B118" s="19">
        <f>B117/B$9*100</f>
        <v>8.587886193052888</v>
      </c>
      <c r="C118" s="19">
        <f aca="true" t="shared" si="13" ref="C118:I118">C117/C$9*100</f>
        <v>8.465260947905696</v>
      </c>
      <c r="D118" s="19">
        <f>D117/D$9*100</f>
        <v>7.3062082406705</v>
      </c>
      <c r="E118" s="19">
        <f t="shared" si="13"/>
        <v>8.259661530689568</v>
      </c>
      <c r="F118" s="19">
        <f>F117/F$9*100</f>
        <v>10.97126416616961</v>
      </c>
      <c r="G118" s="19">
        <f t="shared" si="13"/>
        <v>10.123509214804983</v>
      </c>
      <c r="H118" s="19">
        <f t="shared" si="13"/>
        <v>3.722084367245657</v>
      </c>
      <c r="I118" s="19">
        <f t="shared" si="13"/>
        <v>3.6564867693567837</v>
      </c>
      <c r="J118" s="19">
        <f>J117/J$9*100</f>
        <v>3.02612655987081</v>
      </c>
    </row>
    <row r="119" spans="1:10" s="4" customFormat="1" ht="12.75">
      <c r="A119" s="4" t="s">
        <v>122</v>
      </c>
      <c r="B119" s="4">
        <v>238</v>
      </c>
      <c r="C119" s="4">
        <v>61611</v>
      </c>
      <c r="D119" s="4">
        <v>539719.318</v>
      </c>
      <c r="E119" s="4">
        <v>184</v>
      </c>
      <c r="F119" s="4">
        <v>39542</v>
      </c>
      <c r="G119" s="4">
        <v>229735.73</v>
      </c>
      <c r="H119" s="4">
        <v>11</v>
      </c>
      <c r="I119" s="4">
        <v>5024</v>
      </c>
      <c r="J119" s="4">
        <v>140113.279</v>
      </c>
    </row>
    <row r="120" spans="1:10" s="4" customFormat="1" ht="12.75">
      <c r="A120" s="4" t="s">
        <v>123</v>
      </c>
      <c r="B120" s="4">
        <v>70</v>
      </c>
      <c r="C120" s="4">
        <v>136959</v>
      </c>
      <c r="D120" s="4">
        <v>1275697.838</v>
      </c>
      <c r="E120" s="4">
        <v>50</v>
      </c>
      <c r="F120" s="4">
        <v>102956</v>
      </c>
      <c r="G120" s="4">
        <v>849214.768</v>
      </c>
      <c r="H120" s="4">
        <v>2</v>
      </c>
      <c r="I120" s="4">
        <v>533</v>
      </c>
      <c r="J120" s="4">
        <v>4645.862</v>
      </c>
    </row>
    <row r="121" spans="1:10" s="4" customFormat="1" ht="12.75">
      <c r="A121" s="4" t="s">
        <v>124</v>
      </c>
      <c r="B121" s="4">
        <v>38</v>
      </c>
      <c r="C121" s="4">
        <v>6816</v>
      </c>
      <c r="D121" s="4">
        <v>70285.765</v>
      </c>
      <c r="E121" s="4">
        <v>24</v>
      </c>
      <c r="F121" s="4">
        <v>3238</v>
      </c>
      <c r="G121" s="4">
        <v>37731.387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125</v>
      </c>
      <c r="B122" s="4">
        <v>143</v>
      </c>
      <c r="C122" s="4">
        <v>45061</v>
      </c>
      <c r="D122" s="4">
        <v>597771.606</v>
      </c>
      <c r="E122" s="4">
        <v>66</v>
      </c>
      <c r="F122" s="4">
        <v>10505</v>
      </c>
      <c r="G122" s="4">
        <v>113683.157</v>
      </c>
      <c r="H122" s="4">
        <v>2</v>
      </c>
      <c r="I122" s="4">
        <v>20156</v>
      </c>
      <c r="J122" s="4">
        <v>214108.906</v>
      </c>
    </row>
    <row r="123" spans="1:10" s="4" customFormat="1" ht="12.75">
      <c r="A123" s="4" t="s">
        <v>126</v>
      </c>
      <c r="B123" s="4">
        <v>3</v>
      </c>
      <c r="C123" s="4">
        <v>105</v>
      </c>
      <c r="D123" s="4">
        <v>785.412</v>
      </c>
      <c r="E123" s="4">
        <v>3</v>
      </c>
      <c r="F123" s="4">
        <v>105</v>
      </c>
      <c r="G123" s="4">
        <v>785.412</v>
      </c>
      <c r="H123" s="4">
        <v>0</v>
      </c>
      <c r="I123" s="4">
        <v>0</v>
      </c>
      <c r="J123" s="4">
        <v>0</v>
      </c>
    </row>
    <row r="124" s="4" customFormat="1" ht="12.75"/>
    <row r="125" spans="1:10" s="4" customFormat="1" ht="12.75">
      <c r="A125" s="4" t="s">
        <v>127</v>
      </c>
      <c r="B125" s="4">
        <v>398</v>
      </c>
      <c r="C125" s="4">
        <v>197403</v>
      </c>
      <c r="D125" s="4">
        <v>1522610.099</v>
      </c>
      <c r="E125" s="4">
        <v>250</v>
      </c>
      <c r="F125" s="4">
        <v>80823</v>
      </c>
      <c r="G125" s="4">
        <v>578324.767</v>
      </c>
      <c r="H125" s="4">
        <v>2</v>
      </c>
      <c r="I125" s="4">
        <v>258</v>
      </c>
      <c r="J125" s="4">
        <v>1880.959</v>
      </c>
    </row>
    <row r="126" spans="1:10" s="4" customFormat="1" ht="12.75">
      <c r="A126" s="18" t="s">
        <v>143</v>
      </c>
      <c r="B126" s="19">
        <f>B125/B$9*100</f>
        <v>6.947111188689126</v>
      </c>
      <c r="C126" s="19">
        <f aca="true" t="shared" si="14" ref="C126:I126">C125/C$9*100</f>
        <v>6.669545271637936</v>
      </c>
      <c r="D126" s="19">
        <f>D125/D$9*100</f>
        <v>4.477996154106129</v>
      </c>
      <c r="E126" s="19">
        <f t="shared" si="14"/>
        <v>6.314725940894165</v>
      </c>
      <c r="F126" s="19">
        <f>F125/F$9*100</f>
        <v>5.671590470509806</v>
      </c>
      <c r="G126" s="19">
        <f t="shared" si="14"/>
        <v>4.755451365714596</v>
      </c>
      <c r="H126" s="19">
        <f t="shared" si="14"/>
        <v>0.49627791563275436</v>
      </c>
      <c r="I126" s="19">
        <f t="shared" si="14"/>
        <v>0.03668858501513049</v>
      </c>
      <c r="J126" s="19">
        <f>J125/J$9*100</f>
        <v>0.015861038717464967</v>
      </c>
    </row>
    <row r="127" spans="1:10" s="4" customFormat="1" ht="12.75">
      <c r="A127" s="4" t="s">
        <v>128</v>
      </c>
      <c r="B127" s="4">
        <v>229</v>
      </c>
      <c r="C127" s="4">
        <v>122735</v>
      </c>
      <c r="D127" s="4">
        <v>824710.961</v>
      </c>
      <c r="E127" s="4">
        <v>170</v>
      </c>
      <c r="F127" s="4">
        <v>64113</v>
      </c>
      <c r="G127" s="4">
        <v>456603.762</v>
      </c>
      <c r="H127" s="4">
        <v>1</v>
      </c>
      <c r="I127" s="4">
        <v>228</v>
      </c>
      <c r="J127" s="4">
        <v>652.556</v>
      </c>
    </row>
    <row r="128" spans="1:10" s="4" customFormat="1" ht="12.75">
      <c r="A128" s="4" t="s">
        <v>129</v>
      </c>
      <c r="B128" s="4">
        <v>58</v>
      </c>
      <c r="C128" s="4">
        <v>17146</v>
      </c>
      <c r="D128" s="4">
        <v>153965.158</v>
      </c>
      <c r="E128" s="4">
        <v>38</v>
      </c>
      <c r="F128" s="4">
        <v>6848</v>
      </c>
      <c r="G128" s="4">
        <v>49503.731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130</v>
      </c>
      <c r="B129" s="4">
        <v>90</v>
      </c>
      <c r="C129" s="4">
        <v>51648</v>
      </c>
      <c r="D129" s="4">
        <v>473111.66500000004</v>
      </c>
      <c r="E129" s="4">
        <v>31</v>
      </c>
      <c r="F129" s="4">
        <v>6513</v>
      </c>
      <c r="G129" s="4">
        <v>40280.811</v>
      </c>
      <c r="H129" s="4">
        <v>1</v>
      </c>
      <c r="I129" s="4">
        <v>30</v>
      </c>
      <c r="J129" s="4">
        <v>1228.403</v>
      </c>
    </row>
    <row r="130" spans="1:10" s="4" customFormat="1" ht="12.75">
      <c r="A130" s="17" t="s">
        <v>131</v>
      </c>
      <c r="B130" s="4">
        <v>21</v>
      </c>
      <c r="C130" s="4">
        <v>5874</v>
      </c>
      <c r="D130" s="4">
        <v>70822.315</v>
      </c>
      <c r="E130" s="4">
        <v>11</v>
      </c>
      <c r="F130" s="4">
        <v>3349</v>
      </c>
      <c r="G130" s="4">
        <v>31936.463</v>
      </c>
      <c r="H130" s="4">
        <v>0</v>
      </c>
      <c r="I130" s="4">
        <v>0</v>
      </c>
      <c r="J130" s="4">
        <v>0</v>
      </c>
    </row>
    <row r="131" s="4" customFormat="1" ht="12.75">
      <c r="A131" s="17"/>
    </row>
    <row r="132" spans="1:10" s="4" customFormat="1" ht="12.75">
      <c r="A132" s="4" t="s">
        <v>132</v>
      </c>
      <c r="B132" s="4">
        <v>144</v>
      </c>
      <c r="C132" s="4">
        <v>66883</v>
      </c>
      <c r="D132" s="4">
        <v>684642.292</v>
      </c>
      <c r="E132" s="4">
        <v>82</v>
      </c>
      <c r="F132" s="4">
        <v>17551</v>
      </c>
      <c r="G132" s="4">
        <v>128454.1</v>
      </c>
      <c r="H132" s="4">
        <v>12</v>
      </c>
      <c r="I132" s="4">
        <v>9462</v>
      </c>
      <c r="J132" s="4">
        <v>75451.425</v>
      </c>
    </row>
    <row r="133" spans="1:10" s="4" customFormat="1" ht="12.75">
      <c r="A133" s="18" t="s">
        <v>143</v>
      </c>
      <c r="B133" s="19">
        <f>B132/B$9*100</f>
        <v>2.513527666259382</v>
      </c>
      <c r="C133" s="19">
        <f aca="true" t="shared" si="15" ref="C133:I133">C132/C$9*100</f>
        <v>2.259738688890038</v>
      </c>
      <c r="D133" s="19">
        <f>D132/D$9*100</f>
        <v>2.0135329146496126</v>
      </c>
      <c r="E133" s="19">
        <f t="shared" si="15"/>
        <v>2.071230108613286</v>
      </c>
      <c r="F133" s="19">
        <f>F132/F$9*100</f>
        <v>1.2316059085646118</v>
      </c>
      <c r="G133" s="19">
        <f t="shared" si="15"/>
        <v>1.0562529224632695</v>
      </c>
      <c r="H133" s="19">
        <f t="shared" si="15"/>
        <v>2.977667493796526</v>
      </c>
      <c r="I133" s="19">
        <f t="shared" si="15"/>
        <v>1.3455325248572274</v>
      </c>
      <c r="J133" s="19">
        <f>J132/J$9*100</f>
        <v>0.6362382025407807</v>
      </c>
    </row>
    <row r="134" spans="1:10" s="4" customFormat="1" ht="12.75">
      <c r="A134" s="4" t="s">
        <v>133</v>
      </c>
      <c r="B134" s="4">
        <v>66</v>
      </c>
      <c r="C134" s="4">
        <v>36430</v>
      </c>
      <c r="D134" s="4">
        <v>444606.54600000003</v>
      </c>
      <c r="E134" s="4">
        <v>45</v>
      </c>
      <c r="F134" s="4">
        <v>4873</v>
      </c>
      <c r="G134" s="4">
        <v>34865.922</v>
      </c>
      <c r="H134" s="4">
        <v>5</v>
      </c>
      <c r="I134" s="4">
        <v>1607</v>
      </c>
      <c r="J134" s="4">
        <v>12211.893</v>
      </c>
    </row>
    <row r="135" spans="1:10" s="4" customFormat="1" ht="12.75">
      <c r="A135" s="4" t="s">
        <v>134</v>
      </c>
      <c r="B135" s="4">
        <v>11</v>
      </c>
      <c r="C135" s="4">
        <v>2280</v>
      </c>
      <c r="D135" s="4">
        <v>37331.393</v>
      </c>
      <c r="E135" s="4">
        <v>6</v>
      </c>
      <c r="F135" s="4">
        <v>917</v>
      </c>
      <c r="G135" s="4">
        <v>12403.269</v>
      </c>
      <c r="H135" s="4">
        <v>1</v>
      </c>
      <c r="I135" s="4">
        <v>806</v>
      </c>
      <c r="J135" s="4">
        <v>17311</v>
      </c>
    </row>
    <row r="136" spans="1:10" s="4" customFormat="1" ht="12.75">
      <c r="A136" s="4" t="s">
        <v>135</v>
      </c>
      <c r="B136" s="4">
        <v>37</v>
      </c>
      <c r="C136" s="4">
        <v>14923</v>
      </c>
      <c r="D136" s="4">
        <v>107626.525</v>
      </c>
      <c r="E136" s="4">
        <v>22</v>
      </c>
      <c r="F136" s="4">
        <v>9041</v>
      </c>
      <c r="G136" s="4">
        <v>63918.898</v>
      </c>
      <c r="H136" s="4">
        <v>3</v>
      </c>
      <c r="I136" s="4">
        <v>303</v>
      </c>
      <c r="J136" s="4">
        <v>2141.907</v>
      </c>
    </row>
    <row r="137" spans="1:10" s="4" customFormat="1" ht="12.75">
      <c r="A137" s="4" t="s">
        <v>136</v>
      </c>
      <c r="B137" s="4">
        <v>25</v>
      </c>
      <c r="C137" s="4">
        <v>12243</v>
      </c>
      <c r="D137" s="4">
        <v>87817.965</v>
      </c>
      <c r="E137" s="4">
        <v>7</v>
      </c>
      <c r="F137" s="4">
        <v>2139</v>
      </c>
      <c r="G137" s="4">
        <v>13158.922</v>
      </c>
      <c r="H137" s="4">
        <v>3</v>
      </c>
      <c r="I137" s="4">
        <v>6746</v>
      </c>
      <c r="J137" s="4">
        <v>43786.625</v>
      </c>
    </row>
    <row r="138" spans="1:10" s="4" customFormat="1" ht="12.75">
      <c r="A138" s="4" t="s">
        <v>137</v>
      </c>
      <c r="B138" s="4">
        <v>5</v>
      </c>
      <c r="C138" s="4">
        <v>1007</v>
      </c>
      <c r="D138" s="4">
        <v>7259.862999999999</v>
      </c>
      <c r="E138" s="4">
        <v>2</v>
      </c>
      <c r="F138" s="4">
        <v>581</v>
      </c>
      <c r="G138" s="4">
        <v>4107.089</v>
      </c>
      <c r="H138" s="4">
        <v>0</v>
      </c>
      <c r="I138" s="4">
        <v>0</v>
      </c>
      <c r="J138" s="4">
        <v>0</v>
      </c>
    </row>
    <row r="139" s="4" customFormat="1" ht="12.75"/>
    <row r="140" spans="1:10" s="4" customFormat="1" ht="12.75">
      <c r="A140" s="4" t="s">
        <v>138</v>
      </c>
      <c r="B140" s="4">
        <v>2</v>
      </c>
      <c r="C140" s="4">
        <v>1758</v>
      </c>
      <c r="D140" s="4">
        <v>12403.309</v>
      </c>
      <c r="E140" s="4">
        <v>2</v>
      </c>
      <c r="F140" s="4">
        <v>1758</v>
      </c>
      <c r="G140" s="4">
        <v>12403.309</v>
      </c>
      <c r="H140" s="4">
        <v>0</v>
      </c>
      <c r="I140" s="4">
        <v>0</v>
      </c>
      <c r="J140" s="4">
        <v>0</v>
      </c>
    </row>
    <row r="141" spans="1:10" s="4" customFormat="1" ht="12.75">
      <c r="A141" s="18" t="s">
        <v>143</v>
      </c>
      <c r="B141" s="19">
        <f>B140/B$9*100</f>
        <v>0.03491010647582475</v>
      </c>
      <c r="C141" s="19">
        <f aca="true" t="shared" si="16" ref="C141:I141">C140/C$9*100</f>
        <v>0.0593965673649311</v>
      </c>
      <c r="D141" s="19">
        <f>D140/D$9*100</f>
        <v>0.03647813057109503</v>
      </c>
      <c r="E141" s="19">
        <f t="shared" si="16"/>
        <v>0.050517807527153326</v>
      </c>
      <c r="F141" s="19">
        <f>F140/F$9*100</f>
        <v>0.12336409248798288</v>
      </c>
      <c r="G141" s="19">
        <f t="shared" si="16"/>
        <v>0.10198998225408899</v>
      </c>
      <c r="H141" s="19">
        <f t="shared" si="16"/>
        <v>0</v>
      </c>
      <c r="I141" s="19">
        <f t="shared" si="16"/>
        <v>0</v>
      </c>
      <c r="J141" s="19">
        <f>J140/J$9*100</f>
        <v>0</v>
      </c>
    </row>
    <row r="142" spans="1:10" s="4" customFormat="1" ht="12.75">
      <c r="A142" s="4" t="s">
        <v>140</v>
      </c>
      <c r="B142" s="4">
        <v>2</v>
      </c>
      <c r="C142" s="4">
        <v>1758</v>
      </c>
      <c r="D142" s="4">
        <v>12403.309</v>
      </c>
      <c r="E142" s="4">
        <v>2</v>
      </c>
      <c r="F142" s="4">
        <v>1758</v>
      </c>
      <c r="G142" s="4">
        <v>12403.309</v>
      </c>
      <c r="H142" s="4">
        <v>0</v>
      </c>
      <c r="I142" s="4">
        <v>0</v>
      </c>
      <c r="J142" s="4">
        <v>0</v>
      </c>
    </row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10" ht="13.5" customHeight="1">
      <c r="A1" s="27" t="s">
        <v>150</v>
      </c>
      <c r="B1" s="27"/>
      <c r="C1" s="27"/>
      <c r="D1" s="27"/>
      <c r="E1" s="27"/>
      <c r="F1" s="27"/>
      <c r="G1" s="27"/>
      <c r="H1" s="27"/>
      <c r="I1" s="27"/>
      <c r="J1" s="21"/>
    </row>
    <row r="2" ht="7.5" customHeight="1"/>
    <row r="3" spans="1:9" ht="13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10"/>
      <c r="B4" s="32" t="s">
        <v>13</v>
      </c>
      <c r="C4" s="32"/>
      <c r="D4" s="32"/>
      <c r="E4" s="32" t="s">
        <v>14</v>
      </c>
      <c r="F4" s="32"/>
      <c r="G4" s="32"/>
      <c r="H4" s="32" t="s">
        <v>27</v>
      </c>
      <c r="I4" s="33"/>
    </row>
    <row r="5" spans="1:9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2" t="s">
        <v>2</v>
      </c>
    </row>
    <row r="6" spans="1:9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4" t="s">
        <v>40</v>
      </c>
    </row>
    <row r="7" spans="1:11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2"/>
      <c r="K7" s="2"/>
    </row>
    <row r="8" s="4" customFormat="1" ht="12.75"/>
    <row r="9" spans="1:10" s="4" customFormat="1" ht="12.75">
      <c r="A9" s="9" t="s">
        <v>41</v>
      </c>
      <c r="B9" s="9">
        <v>998</v>
      </c>
      <c r="C9" s="9">
        <v>706165</v>
      </c>
      <c r="D9" s="9">
        <v>9296701.067</v>
      </c>
      <c r="E9" s="9">
        <v>207</v>
      </c>
      <c r="F9" s="9">
        <v>125336</v>
      </c>
      <c r="G9" s="9">
        <v>570385.653</v>
      </c>
      <c r="H9" s="9">
        <v>162</v>
      </c>
      <c r="I9" s="9">
        <v>114663.227</v>
      </c>
      <c r="J9" s="9"/>
    </row>
    <row r="10" spans="1:10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9" s="4" customFormat="1" ht="12.75">
      <c r="A11" s="4" t="s">
        <v>42</v>
      </c>
      <c r="B11" s="4">
        <v>21</v>
      </c>
      <c r="C11" s="4">
        <v>36975</v>
      </c>
      <c r="D11" s="4">
        <v>673626.351</v>
      </c>
      <c r="E11" s="4">
        <v>0</v>
      </c>
      <c r="F11" s="4">
        <v>0</v>
      </c>
      <c r="G11" s="4">
        <v>0</v>
      </c>
      <c r="H11" s="4">
        <v>12</v>
      </c>
      <c r="I11" s="4">
        <v>25626.545</v>
      </c>
    </row>
    <row r="12" spans="1:9" s="4" customFormat="1" ht="12.75">
      <c r="A12" s="18" t="s">
        <v>143</v>
      </c>
      <c r="B12" s="19">
        <f>B11/B$9*100</f>
        <v>2.1042084168336674</v>
      </c>
      <c r="C12" s="19">
        <f aca="true" t="shared" si="0" ref="C12:I12">C11/C$9*100</f>
        <v>5.236028406958713</v>
      </c>
      <c r="D12" s="19">
        <f>D11/D$9*100</f>
        <v>7.2458643786142085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7.4074074074074066</v>
      </c>
      <c r="I12" s="19">
        <f t="shared" si="0"/>
        <v>22.34940152172762</v>
      </c>
    </row>
    <row r="13" spans="1:9" s="4" customFormat="1" ht="12.75">
      <c r="A13" s="4" t="s">
        <v>43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4" customFormat="1" ht="12.75">
      <c r="A14" s="4" t="s">
        <v>44</v>
      </c>
      <c r="B14" s="4">
        <v>4</v>
      </c>
      <c r="C14" s="4">
        <v>10400</v>
      </c>
      <c r="D14" s="4">
        <v>220317.101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2.75">
      <c r="A15" s="4" t="s">
        <v>45</v>
      </c>
      <c r="B15" s="4">
        <v>6</v>
      </c>
      <c r="C15" s="4">
        <v>11743</v>
      </c>
      <c r="D15" s="4">
        <v>132470.28</v>
      </c>
      <c r="E15" s="4">
        <v>0</v>
      </c>
      <c r="F15" s="4">
        <v>0</v>
      </c>
      <c r="G15" s="4">
        <v>0</v>
      </c>
      <c r="H15" s="4">
        <v>9</v>
      </c>
      <c r="I15" s="4">
        <v>20056.373</v>
      </c>
    </row>
    <row r="16" spans="1:9" s="4" customFormat="1" ht="12.75">
      <c r="A16" s="4" t="s">
        <v>46</v>
      </c>
      <c r="B16" s="4">
        <v>11</v>
      </c>
      <c r="C16" s="4">
        <v>14832</v>
      </c>
      <c r="D16" s="4">
        <v>320838.97</v>
      </c>
      <c r="E16" s="4">
        <v>0</v>
      </c>
      <c r="F16" s="4">
        <v>0</v>
      </c>
      <c r="G16" s="4">
        <v>0</v>
      </c>
      <c r="H16" s="4">
        <v>3</v>
      </c>
      <c r="I16" s="4">
        <v>5570.172</v>
      </c>
    </row>
    <row r="17" s="4" customFormat="1" ht="12.75"/>
    <row r="18" spans="1:9" s="4" customFormat="1" ht="12.75">
      <c r="A18" s="4" t="s">
        <v>47</v>
      </c>
      <c r="B18" s="4">
        <v>23</v>
      </c>
      <c r="C18" s="4">
        <v>9388</v>
      </c>
      <c r="D18" s="4">
        <v>212413.89</v>
      </c>
      <c r="E18" s="4">
        <v>1</v>
      </c>
      <c r="F18" s="4">
        <v>1088</v>
      </c>
      <c r="G18" s="4">
        <v>5088</v>
      </c>
      <c r="H18" s="4">
        <v>2</v>
      </c>
      <c r="I18" s="4">
        <v>423.442</v>
      </c>
    </row>
    <row r="19" spans="1:9" s="4" customFormat="1" ht="12.75">
      <c r="A19" s="18" t="s">
        <v>143</v>
      </c>
      <c r="B19" s="19">
        <f>B18/B$9*100</f>
        <v>2.3046092184368736</v>
      </c>
      <c r="C19" s="19">
        <f aca="true" t="shared" si="1" ref="C19:I19">C18/C$9*100</f>
        <v>1.329434339000092</v>
      </c>
      <c r="D19" s="19">
        <f>D18/D$9*100</f>
        <v>2.28483080685464</v>
      </c>
      <c r="E19" s="19">
        <f t="shared" si="1"/>
        <v>0.4830917874396135</v>
      </c>
      <c r="F19" s="19">
        <f t="shared" si="1"/>
        <v>0.8680666368800664</v>
      </c>
      <c r="G19" s="19">
        <f t="shared" si="1"/>
        <v>0.8920280468555192</v>
      </c>
      <c r="H19" s="19">
        <f t="shared" si="1"/>
        <v>1.2345679012345678</v>
      </c>
      <c r="I19" s="19">
        <f t="shared" si="1"/>
        <v>0.3692918916367145</v>
      </c>
    </row>
    <row r="20" spans="1:9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2.75">
      <c r="A21" s="4" t="s">
        <v>49</v>
      </c>
      <c r="B21" s="4">
        <v>7</v>
      </c>
      <c r="C21" s="4">
        <v>3466</v>
      </c>
      <c r="D21" s="4">
        <v>66616.948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4" customFormat="1" ht="12.75">
      <c r="A22" s="4" t="s">
        <v>50</v>
      </c>
      <c r="B22" s="4">
        <v>1</v>
      </c>
      <c r="C22" s="4">
        <v>101</v>
      </c>
      <c r="D22" s="4">
        <v>902.882</v>
      </c>
      <c r="E22" s="4">
        <v>1</v>
      </c>
      <c r="F22" s="4">
        <v>1088</v>
      </c>
      <c r="G22" s="4">
        <v>5088</v>
      </c>
      <c r="H22" s="4">
        <v>0</v>
      </c>
      <c r="I22" s="4">
        <v>0</v>
      </c>
    </row>
    <row r="23" spans="1:9" s="4" customFormat="1" ht="12.75">
      <c r="A23" s="4" t="s">
        <v>51</v>
      </c>
      <c r="B23" s="4">
        <v>13</v>
      </c>
      <c r="C23" s="4">
        <v>5245</v>
      </c>
      <c r="D23" s="4">
        <v>140788.75</v>
      </c>
      <c r="E23" s="4">
        <v>0</v>
      </c>
      <c r="F23" s="4">
        <v>0</v>
      </c>
      <c r="G23" s="4">
        <v>0</v>
      </c>
      <c r="H23" s="4">
        <v>1</v>
      </c>
      <c r="I23" s="4">
        <v>192.932</v>
      </c>
    </row>
    <row r="24" spans="1:9" s="4" customFormat="1" ht="12.75">
      <c r="A24" s="4" t="s">
        <v>52</v>
      </c>
      <c r="B24" s="4">
        <v>1</v>
      </c>
      <c r="C24" s="4">
        <v>522</v>
      </c>
      <c r="D24" s="4">
        <v>3880.169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s="4" customFormat="1" ht="12.75">
      <c r="A25" s="4" t="s">
        <v>53</v>
      </c>
      <c r="B25" s="4">
        <v>1</v>
      </c>
      <c r="C25" s="4">
        <v>54</v>
      </c>
      <c r="D25" s="4">
        <v>225.141</v>
      </c>
      <c r="E25" s="4">
        <v>0</v>
      </c>
      <c r="F25" s="4">
        <v>0</v>
      </c>
      <c r="G25" s="4">
        <v>0</v>
      </c>
      <c r="H25" s="4">
        <v>1</v>
      </c>
      <c r="I25" s="4">
        <v>230.51</v>
      </c>
    </row>
    <row r="26" s="4" customFormat="1" ht="12.75"/>
    <row r="27" spans="1:9" s="4" customFormat="1" ht="12.75">
      <c r="A27" s="4" t="s">
        <v>54</v>
      </c>
      <c r="B27" s="4">
        <v>88</v>
      </c>
      <c r="C27" s="4">
        <v>44133</v>
      </c>
      <c r="D27" s="4">
        <v>573893.156</v>
      </c>
      <c r="E27" s="4">
        <v>35</v>
      </c>
      <c r="F27" s="4">
        <v>6981</v>
      </c>
      <c r="G27" s="4">
        <v>72356.998</v>
      </c>
      <c r="H27" s="4">
        <v>11</v>
      </c>
      <c r="I27" s="4">
        <v>4563.245</v>
      </c>
    </row>
    <row r="28" spans="1:9" s="4" customFormat="1" ht="12.75">
      <c r="A28" s="18" t="s">
        <v>143</v>
      </c>
      <c r="B28" s="19">
        <f>B27/B$9*100</f>
        <v>8.817635270541082</v>
      </c>
      <c r="C28" s="19">
        <f aca="true" t="shared" si="2" ref="C28:I28">C27/C$9*100</f>
        <v>6.249672526958997</v>
      </c>
      <c r="D28" s="19">
        <f>D27/D$9*100</f>
        <v>6.173083891415178</v>
      </c>
      <c r="E28" s="19">
        <f t="shared" si="2"/>
        <v>16.908212560386474</v>
      </c>
      <c r="F28" s="19">
        <f t="shared" si="2"/>
        <v>5.569828301525499</v>
      </c>
      <c r="G28" s="19">
        <f t="shared" si="2"/>
        <v>12.68562728032011</v>
      </c>
      <c r="H28" s="19">
        <f t="shared" si="2"/>
        <v>6.790123456790123</v>
      </c>
      <c r="I28" s="19">
        <f t="shared" si="2"/>
        <v>3.979693507143314</v>
      </c>
    </row>
    <row r="29" spans="1:9" s="4" customFormat="1" ht="12.75">
      <c r="A29" s="4" t="s">
        <v>55</v>
      </c>
      <c r="B29" s="4">
        <v>30</v>
      </c>
      <c r="C29" s="4">
        <v>15077</v>
      </c>
      <c r="D29" s="4">
        <v>175938.786</v>
      </c>
      <c r="E29" s="4">
        <v>13</v>
      </c>
      <c r="F29" s="4">
        <v>701</v>
      </c>
      <c r="G29" s="4">
        <v>3821.191</v>
      </c>
      <c r="H29" s="4">
        <v>0</v>
      </c>
      <c r="I29" s="4">
        <v>0</v>
      </c>
    </row>
    <row r="30" spans="1:9" s="4" customFormat="1" ht="12.75">
      <c r="A30" s="4" t="s">
        <v>56</v>
      </c>
      <c r="B30" s="4">
        <v>12</v>
      </c>
      <c r="C30" s="4">
        <v>4428</v>
      </c>
      <c r="D30" s="4">
        <v>74453.026</v>
      </c>
      <c r="E30" s="4">
        <v>4</v>
      </c>
      <c r="F30" s="4">
        <v>845</v>
      </c>
      <c r="G30" s="4">
        <v>10804.925</v>
      </c>
      <c r="H30" s="4">
        <v>0</v>
      </c>
      <c r="I30" s="4">
        <v>0</v>
      </c>
    </row>
    <row r="31" spans="1:9" s="4" customFormat="1" ht="12.75">
      <c r="A31" s="4" t="s">
        <v>57</v>
      </c>
      <c r="B31" s="4">
        <v>11</v>
      </c>
      <c r="C31" s="4">
        <v>8282</v>
      </c>
      <c r="D31" s="4">
        <v>119465.115</v>
      </c>
      <c r="E31" s="4">
        <v>11</v>
      </c>
      <c r="F31" s="4">
        <v>1835</v>
      </c>
      <c r="G31" s="4">
        <v>8018.281</v>
      </c>
      <c r="H31" s="4">
        <v>1</v>
      </c>
      <c r="I31" s="4">
        <v>229.05</v>
      </c>
    </row>
    <row r="32" spans="1:9" s="4" customFormat="1" ht="12.75">
      <c r="A32" s="4" t="s">
        <v>58</v>
      </c>
      <c r="B32" s="4">
        <v>35</v>
      </c>
      <c r="C32" s="4">
        <v>16346</v>
      </c>
      <c r="D32" s="4">
        <v>204036.229</v>
      </c>
      <c r="E32" s="4">
        <v>7</v>
      </c>
      <c r="F32" s="4">
        <v>3600</v>
      </c>
      <c r="G32" s="4">
        <v>49712.601</v>
      </c>
      <c r="H32" s="4">
        <v>10</v>
      </c>
      <c r="I32" s="4">
        <v>4334.195</v>
      </c>
    </row>
    <row r="33" s="4" customFormat="1" ht="12.75"/>
    <row r="34" spans="1:9" s="4" customFormat="1" ht="12.75">
      <c r="A34" s="4" t="s">
        <v>59</v>
      </c>
      <c r="B34" s="4">
        <v>16</v>
      </c>
      <c r="C34" s="4">
        <v>8359</v>
      </c>
      <c r="D34" s="4">
        <v>111070.977</v>
      </c>
      <c r="E34" s="4">
        <v>14</v>
      </c>
      <c r="F34" s="4">
        <v>9246</v>
      </c>
      <c r="G34" s="4">
        <v>40559.958</v>
      </c>
      <c r="H34" s="4">
        <v>2</v>
      </c>
      <c r="I34" s="4">
        <v>1276.013</v>
      </c>
    </row>
    <row r="35" spans="1:9" s="4" customFormat="1" ht="12.75">
      <c r="A35" s="18" t="s">
        <v>143</v>
      </c>
      <c r="B35" s="19">
        <f>B34/B$9*100</f>
        <v>1.6032064128256511</v>
      </c>
      <c r="C35" s="19">
        <f aca="true" t="shared" si="3" ref="C35:I35">C34/C$9*100</f>
        <v>1.1837176863764134</v>
      </c>
      <c r="D35" s="19">
        <f>D34/D$9*100</f>
        <v>1.1947353819330888</v>
      </c>
      <c r="E35" s="19">
        <f t="shared" si="3"/>
        <v>6.763285024154589</v>
      </c>
      <c r="F35" s="19">
        <f t="shared" si="3"/>
        <v>7.376970702751005</v>
      </c>
      <c r="G35" s="19">
        <f t="shared" si="3"/>
        <v>7.11097093460729</v>
      </c>
      <c r="H35" s="19">
        <f t="shared" si="3"/>
        <v>1.2345679012345678</v>
      </c>
      <c r="I35" s="19">
        <f t="shared" si="3"/>
        <v>1.1128354167112355</v>
      </c>
    </row>
    <row r="36" spans="1:9" s="4" customFormat="1" ht="12.75">
      <c r="A36" s="4" t="s">
        <v>60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460.473</v>
      </c>
    </row>
    <row r="37" spans="1:9" s="4" customFormat="1" ht="12.75">
      <c r="A37" s="4" t="s">
        <v>61</v>
      </c>
      <c r="B37" s="4">
        <v>1</v>
      </c>
      <c r="C37" s="4">
        <v>286</v>
      </c>
      <c r="D37" s="4">
        <v>6470.548</v>
      </c>
      <c r="E37" s="4">
        <v>1</v>
      </c>
      <c r="F37" s="4">
        <v>156</v>
      </c>
      <c r="G37" s="4">
        <v>617.752</v>
      </c>
      <c r="H37" s="4">
        <v>0</v>
      </c>
      <c r="I37" s="4">
        <v>0</v>
      </c>
    </row>
    <row r="38" spans="1:9" s="4" customFormat="1" ht="12.75">
      <c r="A38" s="4" t="s">
        <v>62</v>
      </c>
      <c r="B38" s="4">
        <v>7</v>
      </c>
      <c r="C38" s="4">
        <v>3774</v>
      </c>
      <c r="D38" s="4">
        <v>50586.328</v>
      </c>
      <c r="E38" s="4">
        <v>13</v>
      </c>
      <c r="F38" s="4">
        <v>9090</v>
      </c>
      <c r="G38" s="4">
        <v>39942.206</v>
      </c>
      <c r="H38" s="4">
        <v>1</v>
      </c>
      <c r="I38" s="4">
        <v>815.54</v>
      </c>
    </row>
    <row r="39" spans="1:9" s="4" customFormat="1" ht="12.75">
      <c r="A39" s="4" t="s">
        <v>63</v>
      </c>
      <c r="B39" s="4">
        <v>5</v>
      </c>
      <c r="C39" s="4">
        <v>3244</v>
      </c>
      <c r="D39" s="4">
        <v>31750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4" customFormat="1" ht="12.75">
      <c r="A40" s="4" t="s">
        <v>64</v>
      </c>
      <c r="B40" s="4">
        <v>3</v>
      </c>
      <c r="C40" s="4">
        <v>1055</v>
      </c>
      <c r="D40" s="4">
        <v>22264.101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="4" customFormat="1" ht="12.75"/>
    <row r="42" spans="1:9" s="4" customFormat="1" ht="12.75">
      <c r="A42" s="4" t="s">
        <v>65</v>
      </c>
      <c r="B42" s="4">
        <v>81</v>
      </c>
      <c r="C42" s="4">
        <v>52972</v>
      </c>
      <c r="D42" s="4">
        <v>695626.88</v>
      </c>
      <c r="E42" s="4">
        <v>13</v>
      </c>
      <c r="F42" s="4">
        <v>8734</v>
      </c>
      <c r="G42" s="4">
        <v>59884.499</v>
      </c>
      <c r="H42" s="4">
        <v>19</v>
      </c>
      <c r="I42" s="4">
        <v>20495.811</v>
      </c>
    </row>
    <row r="43" spans="1:9" s="4" customFormat="1" ht="12.75">
      <c r="A43" s="18" t="s">
        <v>143</v>
      </c>
      <c r="B43" s="19">
        <f>B42/B$9*100</f>
        <v>8.11623246492986</v>
      </c>
      <c r="C43" s="19">
        <f aca="true" t="shared" si="4" ref="C43:I43">C42/C$9*100</f>
        <v>7.501362995900392</v>
      </c>
      <c r="D43" s="19">
        <f>D42/D$9*100</f>
        <v>7.4825131515654455</v>
      </c>
      <c r="E43" s="19">
        <f t="shared" si="4"/>
        <v>6.280193236714976</v>
      </c>
      <c r="F43" s="19">
        <f t="shared" si="4"/>
        <v>6.968468755983916</v>
      </c>
      <c r="G43" s="19">
        <f t="shared" si="4"/>
        <v>10.498949032997503</v>
      </c>
      <c r="H43" s="19">
        <f t="shared" si="4"/>
        <v>11.728395061728394</v>
      </c>
      <c r="I43" s="19">
        <f t="shared" si="4"/>
        <v>17.874789970807296</v>
      </c>
    </row>
    <row r="44" spans="1:9" s="4" customFormat="1" ht="12.75">
      <c r="A44" s="4" t="s">
        <v>66</v>
      </c>
      <c r="B44" s="4">
        <v>6</v>
      </c>
      <c r="C44" s="4">
        <v>7108</v>
      </c>
      <c r="D44" s="4">
        <v>89681.848</v>
      </c>
      <c r="E44" s="4">
        <v>1</v>
      </c>
      <c r="F44" s="4">
        <v>220</v>
      </c>
      <c r="G44" s="4">
        <v>1980.963</v>
      </c>
      <c r="H44" s="4">
        <v>1</v>
      </c>
      <c r="I44" s="4">
        <v>645.4</v>
      </c>
    </row>
    <row r="45" spans="1:9" s="4" customFormat="1" ht="12.75">
      <c r="A45" s="4" t="s">
        <v>67</v>
      </c>
      <c r="B45" s="4">
        <v>29</v>
      </c>
      <c r="C45" s="4">
        <v>21358</v>
      </c>
      <c r="D45" s="4">
        <v>315877.459</v>
      </c>
      <c r="E45" s="4">
        <v>0</v>
      </c>
      <c r="F45" s="4">
        <v>0</v>
      </c>
      <c r="G45" s="4">
        <v>0</v>
      </c>
      <c r="H45" s="4">
        <v>7</v>
      </c>
      <c r="I45" s="4">
        <v>13233.211</v>
      </c>
    </row>
    <row r="46" spans="1:9" s="4" customFormat="1" ht="12.75">
      <c r="A46" s="4" t="s">
        <v>68</v>
      </c>
      <c r="B46" s="4">
        <v>6</v>
      </c>
      <c r="C46" s="4">
        <v>945</v>
      </c>
      <c r="D46" s="4">
        <v>27062.582</v>
      </c>
      <c r="E46" s="4">
        <v>2</v>
      </c>
      <c r="F46" s="4">
        <v>2688</v>
      </c>
      <c r="G46" s="4">
        <v>5025.277</v>
      </c>
      <c r="H46" s="4">
        <v>2</v>
      </c>
      <c r="I46" s="4">
        <v>470.775</v>
      </c>
    </row>
    <row r="47" spans="1:9" s="4" customFormat="1" ht="12.75">
      <c r="A47" s="4" t="s">
        <v>69</v>
      </c>
      <c r="B47" s="4">
        <v>14</v>
      </c>
      <c r="C47" s="4">
        <v>15191</v>
      </c>
      <c r="D47" s="4">
        <v>156451.963</v>
      </c>
      <c r="E47" s="4">
        <v>2</v>
      </c>
      <c r="F47" s="4">
        <v>498</v>
      </c>
      <c r="G47" s="4">
        <v>5072.008</v>
      </c>
      <c r="H47" s="4">
        <v>0</v>
      </c>
      <c r="I47" s="4">
        <v>0</v>
      </c>
    </row>
    <row r="48" spans="1:9" s="4" customFormat="1" ht="12.75">
      <c r="A48" s="4" t="s">
        <v>70</v>
      </c>
      <c r="B48" s="4">
        <v>18</v>
      </c>
      <c r="C48" s="4">
        <v>6664</v>
      </c>
      <c r="D48" s="4">
        <v>87977.642</v>
      </c>
      <c r="E48" s="4">
        <v>3</v>
      </c>
      <c r="F48" s="4">
        <v>4029</v>
      </c>
      <c r="G48" s="4">
        <v>35154.752</v>
      </c>
      <c r="H48" s="4">
        <v>4</v>
      </c>
      <c r="I48" s="4">
        <v>2825.418</v>
      </c>
    </row>
    <row r="49" spans="1:9" s="4" customFormat="1" ht="12.75">
      <c r="A49" s="4" t="s">
        <v>71</v>
      </c>
      <c r="B49" s="4">
        <v>7</v>
      </c>
      <c r="C49" s="4">
        <v>1652</v>
      </c>
      <c r="D49" s="4">
        <v>17975.386</v>
      </c>
      <c r="E49" s="4">
        <v>5</v>
      </c>
      <c r="F49" s="4">
        <v>1299</v>
      </c>
      <c r="G49" s="4">
        <v>12651.499</v>
      </c>
      <c r="H49" s="4">
        <v>5</v>
      </c>
      <c r="I49" s="4">
        <v>3321.007</v>
      </c>
    </row>
    <row r="50" spans="1:9" s="4" customFormat="1" ht="12.75">
      <c r="A50" s="4" t="s">
        <v>72</v>
      </c>
      <c r="B50" s="4">
        <v>1</v>
      </c>
      <c r="C50" s="4">
        <v>54</v>
      </c>
      <c r="D50" s="4">
        <v>600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="4" customFormat="1" ht="12.75"/>
    <row r="52" spans="1:9" s="4" customFormat="1" ht="12.75">
      <c r="A52" s="4" t="s">
        <v>73</v>
      </c>
      <c r="B52" s="4">
        <v>64</v>
      </c>
      <c r="C52" s="4">
        <v>37082</v>
      </c>
      <c r="D52" s="4">
        <v>577762.233</v>
      </c>
      <c r="E52" s="4">
        <v>46</v>
      </c>
      <c r="F52" s="4">
        <v>45490</v>
      </c>
      <c r="G52" s="4">
        <v>177902.725</v>
      </c>
      <c r="H52" s="4">
        <v>36</v>
      </c>
      <c r="I52" s="4">
        <v>27485.117</v>
      </c>
    </row>
    <row r="53" spans="1:9" s="4" customFormat="1" ht="12.75">
      <c r="A53" s="18" t="s">
        <v>143</v>
      </c>
      <c r="B53" s="19">
        <f>B52/B$9*100</f>
        <v>6.4128256513026045</v>
      </c>
      <c r="C53" s="19">
        <f aca="true" t="shared" si="5" ref="C53:I53">C52/C$9*100</f>
        <v>5.251180673072158</v>
      </c>
      <c r="D53" s="19">
        <f>D52/D$9*100</f>
        <v>6.214701632720574</v>
      </c>
      <c r="E53" s="19">
        <f t="shared" si="5"/>
        <v>22.22222222222222</v>
      </c>
      <c r="F53" s="19">
        <f t="shared" si="5"/>
        <v>36.29444054381822</v>
      </c>
      <c r="G53" s="19">
        <f t="shared" si="5"/>
        <v>31.189901790885333</v>
      </c>
      <c r="H53" s="19">
        <f t="shared" si="5"/>
        <v>22.22222222222222</v>
      </c>
      <c r="I53" s="19">
        <f t="shared" si="5"/>
        <v>23.970297818323218</v>
      </c>
    </row>
    <row r="54" spans="1:9" s="4" customFormat="1" ht="12.75">
      <c r="A54" s="4" t="s">
        <v>74</v>
      </c>
      <c r="B54" s="4">
        <v>12</v>
      </c>
      <c r="C54" s="4">
        <v>9454</v>
      </c>
      <c r="D54" s="4">
        <v>178682.546</v>
      </c>
      <c r="E54" s="4">
        <v>39</v>
      </c>
      <c r="F54" s="4">
        <v>42351</v>
      </c>
      <c r="G54" s="4">
        <v>168406.49</v>
      </c>
      <c r="H54" s="4">
        <v>0</v>
      </c>
      <c r="I54" s="4">
        <v>0</v>
      </c>
    </row>
    <row r="55" spans="1:9" s="4" customFormat="1" ht="12.75">
      <c r="A55" s="4" t="s">
        <v>75</v>
      </c>
      <c r="B55" s="4">
        <v>12</v>
      </c>
      <c r="C55" s="4">
        <v>3919</v>
      </c>
      <c r="D55" s="4">
        <v>38495.957</v>
      </c>
      <c r="E55" s="4">
        <v>1</v>
      </c>
      <c r="F55" s="4">
        <v>128</v>
      </c>
      <c r="G55" s="4">
        <v>2511.113</v>
      </c>
      <c r="H55" s="4">
        <v>8</v>
      </c>
      <c r="I55" s="4">
        <v>15014.894</v>
      </c>
    </row>
    <row r="56" spans="1:9" s="4" customFormat="1" ht="12.75">
      <c r="A56" s="4" t="s">
        <v>76</v>
      </c>
      <c r="B56" s="4">
        <v>6</v>
      </c>
      <c r="C56" s="4">
        <v>8523</v>
      </c>
      <c r="D56" s="4">
        <v>210425.097</v>
      </c>
      <c r="E56" s="4">
        <v>0</v>
      </c>
      <c r="F56" s="4">
        <v>0</v>
      </c>
      <c r="G56" s="4">
        <v>0</v>
      </c>
      <c r="H56" s="4">
        <v>11</v>
      </c>
      <c r="I56" s="4">
        <v>4669.489</v>
      </c>
    </row>
    <row r="57" spans="1:9" s="4" customFormat="1" ht="12.75">
      <c r="A57" s="4" t="s">
        <v>77</v>
      </c>
      <c r="B57" s="4">
        <v>22</v>
      </c>
      <c r="C57" s="4">
        <v>10967</v>
      </c>
      <c r="D57" s="4">
        <v>102024.868</v>
      </c>
      <c r="E57" s="4">
        <v>3</v>
      </c>
      <c r="F57" s="4">
        <v>2814</v>
      </c>
      <c r="G57" s="4">
        <v>5119.259</v>
      </c>
      <c r="H57" s="4">
        <v>12</v>
      </c>
      <c r="I57" s="4">
        <v>6066.258</v>
      </c>
    </row>
    <row r="58" spans="1:9" s="4" customFormat="1" ht="12.75">
      <c r="A58" s="4" t="s">
        <v>78</v>
      </c>
      <c r="B58" s="4">
        <v>12</v>
      </c>
      <c r="C58" s="4">
        <v>4219</v>
      </c>
      <c r="D58" s="4">
        <v>48133.765</v>
      </c>
      <c r="E58" s="4">
        <v>3</v>
      </c>
      <c r="F58" s="4">
        <v>197</v>
      </c>
      <c r="G58" s="4">
        <v>1865.863</v>
      </c>
      <c r="H58" s="4">
        <v>5</v>
      </c>
      <c r="I58" s="4">
        <v>1734.476</v>
      </c>
    </row>
    <row r="59" s="4" customFormat="1" ht="12.75"/>
    <row r="60" spans="1:9" s="4" customFormat="1" ht="12.75">
      <c r="A60" s="4" t="s">
        <v>79</v>
      </c>
      <c r="B60" s="4">
        <v>54</v>
      </c>
      <c r="C60" s="4">
        <v>17786</v>
      </c>
      <c r="D60" s="4">
        <v>259171.543</v>
      </c>
      <c r="E60" s="4">
        <v>3</v>
      </c>
      <c r="F60" s="4">
        <v>1364</v>
      </c>
      <c r="G60" s="4">
        <v>15582.835</v>
      </c>
      <c r="H60" s="4">
        <v>7</v>
      </c>
      <c r="I60" s="4">
        <v>1548.196</v>
      </c>
    </row>
    <row r="61" spans="1:9" s="4" customFormat="1" ht="12.75">
      <c r="A61" s="18" t="s">
        <v>143</v>
      </c>
      <c r="B61" s="19">
        <f>B60/B$9*100</f>
        <v>5.410821643286573</v>
      </c>
      <c r="C61" s="19">
        <f aca="true" t="shared" si="6" ref="C61:I61">C60/C$9*100</f>
        <v>2.51867481395991</v>
      </c>
      <c r="D61" s="19">
        <f>D60/D$9*100</f>
        <v>2.787779677244515</v>
      </c>
      <c r="E61" s="19">
        <f t="shared" si="6"/>
        <v>1.4492753623188406</v>
      </c>
      <c r="F61" s="19">
        <f t="shared" si="6"/>
        <v>1.0882747175592007</v>
      </c>
      <c r="G61" s="19">
        <f t="shared" si="6"/>
        <v>2.7319822856764593</v>
      </c>
      <c r="H61" s="19">
        <f t="shared" si="6"/>
        <v>4.320987654320987</v>
      </c>
      <c r="I61" s="19">
        <f t="shared" si="6"/>
        <v>1.3502114326505044</v>
      </c>
    </row>
    <row r="62" spans="1:9" s="4" customFormat="1" ht="12.75">
      <c r="A62" s="4" t="s">
        <v>80</v>
      </c>
      <c r="B62" s="4">
        <v>6</v>
      </c>
      <c r="C62" s="4">
        <v>2072</v>
      </c>
      <c r="D62" s="4">
        <v>23631.2</v>
      </c>
      <c r="E62" s="4">
        <v>1</v>
      </c>
      <c r="F62" s="4">
        <v>5</v>
      </c>
      <c r="G62" s="4">
        <v>46.27</v>
      </c>
      <c r="H62" s="4">
        <v>5</v>
      </c>
      <c r="I62" s="4">
        <v>1162.496</v>
      </c>
    </row>
    <row r="63" spans="1:9" s="4" customFormat="1" ht="12.75">
      <c r="A63" s="4" t="s">
        <v>81</v>
      </c>
      <c r="B63" s="4">
        <v>9</v>
      </c>
      <c r="C63" s="4">
        <v>1990</v>
      </c>
      <c r="D63" s="4">
        <v>28366.142</v>
      </c>
      <c r="E63" s="4">
        <v>1</v>
      </c>
      <c r="F63" s="4">
        <v>675</v>
      </c>
      <c r="G63" s="4">
        <v>7936.565</v>
      </c>
      <c r="H63" s="4">
        <v>0</v>
      </c>
      <c r="I63" s="4">
        <v>0</v>
      </c>
    </row>
    <row r="64" spans="1:9" s="4" customFormat="1" ht="12.75">
      <c r="A64" s="4" t="s">
        <v>82</v>
      </c>
      <c r="B64" s="4">
        <v>27</v>
      </c>
      <c r="C64" s="4">
        <v>10290</v>
      </c>
      <c r="D64" s="4">
        <v>136457.913</v>
      </c>
      <c r="E64" s="4">
        <v>1</v>
      </c>
      <c r="F64" s="4">
        <v>684</v>
      </c>
      <c r="G64" s="4">
        <v>7600</v>
      </c>
      <c r="H64" s="4">
        <v>0</v>
      </c>
      <c r="I64" s="4">
        <v>0</v>
      </c>
    </row>
    <row r="65" spans="1:9" s="4" customFormat="1" ht="12.75">
      <c r="A65" s="4" t="s">
        <v>83</v>
      </c>
      <c r="B65" s="4">
        <v>11</v>
      </c>
      <c r="C65" s="4">
        <v>3328</v>
      </c>
      <c r="D65" s="4">
        <v>69664.288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s="4" customFormat="1" ht="12.75">
      <c r="A66" s="4" t="s">
        <v>84</v>
      </c>
      <c r="B66" s="4">
        <v>1</v>
      </c>
      <c r="C66" s="4">
        <v>106</v>
      </c>
      <c r="D66" s="4">
        <v>1052</v>
      </c>
      <c r="E66" s="4">
        <v>0</v>
      </c>
      <c r="F66" s="4">
        <v>0</v>
      </c>
      <c r="G66" s="4">
        <v>0</v>
      </c>
      <c r="H66" s="4">
        <v>2</v>
      </c>
      <c r="I66" s="4">
        <v>385.7</v>
      </c>
    </row>
    <row r="67" s="4" customFormat="1" ht="12.75"/>
    <row r="68" spans="1:9" s="4" customFormat="1" ht="12.75">
      <c r="A68" s="4" t="s">
        <v>85</v>
      </c>
      <c r="B68" s="4">
        <v>57</v>
      </c>
      <c r="C68" s="4">
        <v>44264</v>
      </c>
      <c r="D68" s="4">
        <v>1164708.133</v>
      </c>
      <c r="E68" s="4">
        <v>6</v>
      </c>
      <c r="F68" s="4">
        <v>4606</v>
      </c>
      <c r="G68" s="4">
        <v>30454.577</v>
      </c>
      <c r="H68" s="4">
        <v>2</v>
      </c>
      <c r="I68" s="4">
        <v>1086.62</v>
      </c>
    </row>
    <row r="69" spans="1:9" s="4" customFormat="1" ht="12.75">
      <c r="A69" s="18" t="s">
        <v>143</v>
      </c>
      <c r="B69" s="19">
        <f>B68/B$9*100</f>
        <v>5.7114228456913825</v>
      </c>
      <c r="C69" s="19">
        <f aca="true" t="shared" si="7" ref="C69:I69">C68/C$9*100</f>
        <v>6.268223432200689</v>
      </c>
      <c r="D69" s="19">
        <f>D68/D$9*100</f>
        <v>12.528187414074242</v>
      </c>
      <c r="E69" s="19">
        <f t="shared" si="7"/>
        <v>2.898550724637681</v>
      </c>
      <c r="F69" s="19">
        <f t="shared" si="7"/>
        <v>3.6749218101742516</v>
      </c>
      <c r="G69" s="19">
        <f t="shared" si="7"/>
        <v>5.339295762405861</v>
      </c>
      <c r="H69" s="19">
        <f t="shared" si="7"/>
        <v>1.2345679012345678</v>
      </c>
      <c r="I69" s="19">
        <f t="shared" si="7"/>
        <v>0.9476621480398418</v>
      </c>
    </row>
    <row r="70" spans="1:9" s="4" customFormat="1" ht="12.75">
      <c r="A70" s="4" t="s">
        <v>86</v>
      </c>
      <c r="B70" s="4">
        <v>12</v>
      </c>
      <c r="C70" s="4">
        <v>5996</v>
      </c>
      <c r="D70" s="4">
        <v>133022.506</v>
      </c>
      <c r="E70" s="4">
        <v>1</v>
      </c>
      <c r="F70" s="4">
        <v>3191</v>
      </c>
      <c r="G70" s="4">
        <v>18944.382</v>
      </c>
      <c r="H70" s="4">
        <v>2</v>
      </c>
      <c r="I70" s="4">
        <v>1086.62</v>
      </c>
    </row>
    <row r="71" spans="1:9" s="4" customFormat="1" ht="12.75">
      <c r="A71" s="4" t="s">
        <v>87</v>
      </c>
      <c r="B71" s="4">
        <v>3</v>
      </c>
      <c r="C71" s="4">
        <v>14903</v>
      </c>
      <c r="D71" s="4">
        <v>607413.51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s="4" customFormat="1" ht="12.75">
      <c r="A72" s="4" t="s">
        <v>88</v>
      </c>
      <c r="B72" s="4">
        <v>8</v>
      </c>
      <c r="C72" s="4">
        <v>6247</v>
      </c>
      <c r="D72" s="4">
        <v>130933.07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4" customFormat="1" ht="12.75">
      <c r="A73" s="4" t="s">
        <v>89</v>
      </c>
      <c r="B73" s="4">
        <v>5</v>
      </c>
      <c r="C73" s="4">
        <v>3963</v>
      </c>
      <c r="D73" s="4">
        <v>91404.962</v>
      </c>
      <c r="E73" s="4">
        <v>2</v>
      </c>
      <c r="F73" s="4">
        <v>198</v>
      </c>
      <c r="G73" s="4">
        <v>4050</v>
      </c>
      <c r="H73" s="4">
        <v>0</v>
      </c>
      <c r="I73" s="4">
        <v>0</v>
      </c>
    </row>
    <row r="74" spans="1:9" s="4" customFormat="1" ht="12.75">
      <c r="A74" s="4" t="s">
        <v>90</v>
      </c>
      <c r="B74" s="4">
        <v>21</v>
      </c>
      <c r="C74" s="4">
        <v>8511</v>
      </c>
      <c r="D74" s="4">
        <v>120385.961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s="4" customFormat="1" ht="12.75">
      <c r="A75" s="4" t="s">
        <v>91</v>
      </c>
      <c r="B75" s="4">
        <v>8</v>
      </c>
      <c r="C75" s="4">
        <v>4644</v>
      </c>
      <c r="D75" s="4">
        <v>81548.124</v>
      </c>
      <c r="E75" s="4">
        <v>3</v>
      </c>
      <c r="F75" s="4">
        <v>1217</v>
      </c>
      <c r="G75" s="4">
        <v>7460.195</v>
      </c>
      <c r="H75" s="4">
        <v>0</v>
      </c>
      <c r="I75" s="4">
        <v>0</v>
      </c>
    </row>
    <row r="76" s="4" customFormat="1" ht="12.75"/>
    <row r="77" spans="1:9" s="4" customFormat="1" ht="12.75">
      <c r="A77" s="4" t="s">
        <v>92</v>
      </c>
      <c r="B77" s="4">
        <v>87</v>
      </c>
      <c r="C77" s="4">
        <v>79115</v>
      </c>
      <c r="D77" s="4">
        <v>1005803.738</v>
      </c>
      <c r="E77" s="4">
        <v>4</v>
      </c>
      <c r="F77" s="4">
        <v>1161</v>
      </c>
      <c r="G77" s="4">
        <v>4286.85</v>
      </c>
      <c r="H77" s="4">
        <v>7</v>
      </c>
      <c r="I77" s="4">
        <v>3918.091</v>
      </c>
    </row>
    <row r="78" spans="1:9" s="4" customFormat="1" ht="12.75">
      <c r="A78" s="18" t="s">
        <v>143</v>
      </c>
      <c r="B78" s="19">
        <f>B77/B$9*100</f>
        <v>8.71743486973948</v>
      </c>
      <c r="C78" s="19">
        <f aca="true" t="shared" si="8" ref="C78:I78">C77/C$9*100</f>
        <v>11.20347227630936</v>
      </c>
      <c r="D78" s="19">
        <f>D77/D$9*100</f>
        <v>10.818931691481911</v>
      </c>
      <c r="E78" s="19">
        <f t="shared" si="8"/>
        <v>1.932367149758454</v>
      </c>
      <c r="F78" s="19">
        <f t="shared" si="8"/>
        <v>0.9263100785089678</v>
      </c>
      <c r="G78" s="19">
        <f t="shared" si="8"/>
        <v>0.7515704466711052</v>
      </c>
      <c r="H78" s="19">
        <f t="shared" si="8"/>
        <v>4.320987654320987</v>
      </c>
      <c r="I78" s="19">
        <f t="shared" si="8"/>
        <v>3.4170423269179397</v>
      </c>
    </row>
    <row r="79" spans="1:9" s="4" customFormat="1" ht="12.75">
      <c r="A79" s="4" t="s">
        <v>93</v>
      </c>
      <c r="B79" s="4">
        <v>17</v>
      </c>
      <c r="C79" s="4">
        <v>4830</v>
      </c>
      <c r="D79" s="4">
        <v>72060.259</v>
      </c>
      <c r="E79" s="4">
        <v>0</v>
      </c>
      <c r="F79" s="4">
        <v>0</v>
      </c>
      <c r="G79" s="4">
        <v>0</v>
      </c>
      <c r="H79" s="4">
        <v>1</v>
      </c>
      <c r="I79" s="4">
        <v>251.82</v>
      </c>
    </row>
    <row r="80" spans="1:9" s="4" customFormat="1" ht="12.75">
      <c r="A80" s="4" t="s">
        <v>94</v>
      </c>
      <c r="B80" s="4">
        <v>3</v>
      </c>
      <c r="C80" s="4">
        <v>1113</v>
      </c>
      <c r="D80" s="4">
        <v>19497.916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s="4" customFormat="1" ht="12.75">
      <c r="A81" s="4" t="s">
        <v>95</v>
      </c>
      <c r="B81" s="4">
        <v>3</v>
      </c>
      <c r="C81" s="4">
        <v>226</v>
      </c>
      <c r="D81" s="4">
        <v>4876.864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s="4" customFormat="1" ht="12.75">
      <c r="A82" s="4" t="s">
        <v>96</v>
      </c>
      <c r="B82" s="4">
        <v>20</v>
      </c>
      <c r="C82" s="4">
        <v>7854</v>
      </c>
      <c r="D82" s="4">
        <v>126505.324</v>
      </c>
      <c r="E82" s="4">
        <v>4</v>
      </c>
      <c r="F82" s="4">
        <v>1161</v>
      </c>
      <c r="G82" s="4">
        <v>4286.85</v>
      </c>
      <c r="H82" s="4">
        <v>4</v>
      </c>
      <c r="I82" s="4">
        <v>2372.201</v>
      </c>
    </row>
    <row r="83" spans="1:9" s="4" customFormat="1" ht="12.75">
      <c r="A83" s="4" t="s">
        <v>97</v>
      </c>
      <c r="B83" s="4">
        <v>40</v>
      </c>
      <c r="C83" s="4">
        <v>64764</v>
      </c>
      <c r="D83" s="4">
        <v>777876.908</v>
      </c>
      <c r="E83" s="4">
        <v>0</v>
      </c>
      <c r="F83" s="4">
        <v>0</v>
      </c>
      <c r="G83" s="4">
        <v>0</v>
      </c>
      <c r="H83" s="4">
        <v>1</v>
      </c>
      <c r="I83" s="4">
        <v>894.07</v>
      </c>
    </row>
    <row r="84" spans="1:9" s="4" customFormat="1" ht="12.75">
      <c r="A84" s="4" t="s">
        <v>98</v>
      </c>
      <c r="B84" s="4">
        <v>4</v>
      </c>
      <c r="C84" s="4">
        <v>328</v>
      </c>
      <c r="D84" s="4">
        <v>4986.467</v>
      </c>
      <c r="E84" s="4">
        <v>0</v>
      </c>
      <c r="F84" s="4">
        <v>0</v>
      </c>
      <c r="G84" s="4">
        <v>0</v>
      </c>
      <c r="H84" s="4">
        <v>1</v>
      </c>
      <c r="I84" s="4">
        <v>400</v>
      </c>
    </row>
    <row r="85" s="4" customFormat="1" ht="12.75"/>
    <row r="86" spans="1:9" s="4" customFormat="1" ht="12.75">
      <c r="A86" s="4" t="s">
        <v>99</v>
      </c>
      <c r="B86" s="4">
        <v>118</v>
      </c>
      <c r="C86" s="4">
        <v>53124</v>
      </c>
      <c r="D86" s="4">
        <v>642060.575</v>
      </c>
      <c r="E86" s="4">
        <v>23</v>
      </c>
      <c r="F86" s="4">
        <v>8206</v>
      </c>
      <c r="G86" s="4">
        <v>62152.566</v>
      </c>
      <c r="H86" s="4">
        <v>22</v>
      </c>
      <c r="I86" s="4">
        <v>18788.604</v>
      </c>
    </row>
    <row r="87" spans="1:9" s="4" customFormat="1" ht="12.75">
      <c r="A87" s="18" t="s">
        <v>143</v>
      </c>
      <c r="B87" s="19">
        <f>B86/B$9*100</f>
        <v>11.823647294589177</v>
      </c>
      <c r="C87" s="19">
        <f aca="true" t="shared" si="9" ref="C87:I87">C86/C$9*100</f>
        <v>7.522887710379303</v>
      </c>
      <c r="D87" s="19">
        <f>D86/D$9*100</f>
        <v>6.906326990324427</v>
      </c>
      <c r="E87" s="19">
        <f t="shared" si="9"/>
        <v>11.11111111111111</v>
      </c>
      <c r="F87" s="19">
        <f t="shared" si="9"/>
        <v>6.547201123380354</v>
      </c>
      <c r="G87" s="19">
        <f t="shared" si="9"/>
        <v>10.896586489001328</v>
      </c>
      <c r="H87" s="19">
        <f t="shared" si="9"/>
        <v>13.580246913580247</v>
      </c>
      <c r="I87" s="19">
        <f t="shared" si="9"/>
        <v>16.385901994542678</v>
      </c>
    </row>
    <row r="88" spans="1:9" s="4" customFormat="1" ht="12.75">
      <c r="A88" s="4" t="s">
        <v>100</v>
      </c>
      <c r="B88" s="4">
        <v>52</v>
      </c>
      <c r="C88" s="4">
        <v>24196</v>
      </c>
      <c r="D88" s="4">
        <v>239032.669</v>
      </c>
      <c r="E88" s="4">
        <v>9</v>
      </c>
      <c r="F88" s="4">
        <v>725</v>
      </c>
      <c r="G88" s="4">
        <v>5260.178</v>
      </c>
      <c r="H88" s="4">
        <v>13</v>
      </c>
      <c r="I88" s="4">
        <v>8553.465</v>
      </c>
    </row>
    <row r="89" spans="1:9" s="4" customFormat="1" ht="12.75">
      <c r="A89" s="4" t="s">
        <v>101</v>
      </c>
      <c r="B89" s="4">
        <v>29</v>
      </c>
      <c r="C89" s="4">
        <v>15181</v>
      </c>
      <c r="D89" s="4">
        <v>253100.21</v>
      </c>
      <c r="E89" s="4">
        <v>7</v>
      </c>
      <c r="F89" s="4">
        <v>4886</v>
      </c>
      <c r="G89" s="4">
        <v>41221.136</v>
      </c>
      <c r="H89" s="4">
        <v>0</v>
      </c>
      <c r="I89" s="4">
        <v>0</v>
      </c>
    </row>
    <row r="90" spans="1:9" s="4" customFormat="1" ht="12.75">
      <c r="A90" s="4" t="s">
        <v>102</v>
      </c>
      <c r="B90" s="4">
        <v>29</v>
      </c>
      <c r="C90" s="4">
        <v>11174</v>
      </c>
      <c r="D90" s="4">
        <v>116770.696</v>
      </c>
      <c r="E90" s="4">
        <v>6</v>
      </c>
      <c r="F90" s="4">
        <v>2365</v>
      </c>
      <c r="G90" s="4">
        <v>15441.252</v>
      </c>
      <c r="H90" s="4">
        <v>9</v>
      </c>
      <c r="I90" s="4">
        <v>10235.139</v>
      </c>
    </row>
    <row r="91" spans="1:9" s="4" customFormat="1" ht="12.75">
      <c r="A91" s="4" t="s">
        <v>103</v>
      </c>
      <c r="B91" s="4">
        <v>8</v>
      </c>
      <c r="C91" s="4">
        <v>2573</v>
      </c>
      <c r="D91" s="4">
        <v>33157</v>
      </c>
      <c r="E91" s="4">
        <v>1</v>
      </c>
      <c r="F91" s="4">
        <v>230</v>
      </c>
      <c r="G91" s="4">
        <v>230</v>
      </c>
      <c r="H91" s="4">
        <v>0</v>
      </c>
      <c r="I91" s="4">
        <v>0</v>
      </c>
    </row>
    <row r="92" s="4" customFormat="1" ht="12.75"/>
    <row r="93" spans="1:9" s="4" customFormat="1" ht="12.75">
      <c r="A93" s="4" t="s">
        <v>104</v>
      </c>
      <c r="B93" s="4">
        <v>44</v>
      </c>
      <c r="C93" s="4">
        <v>25189</v>
      </c>
      <c r="D93" s="4">
        <v>415201.643</v>
      </c>
      <c r="E93" s="4">
        <v>7</v>
      </c>
      <c r="F93" s="4">
        <v>1559</v>
      </c>
      <c r="G93" s="4">
        <v>7026.203</v>
      </c>
      <c r="H93" s="4">
        <v>1</v>
      </c>
      <c r="I93" s="4">
        <v>50</v>
      </c>
    </row>
    <row r="94" spans="1:9" s="4" customFormat="1" ht="12.75">
      <c r="A94" s="18" t="s">
        <v>143</v>
      </c>
      <c r="B94" s="19">
        <f>B93/B$9*100</f>
        <v>4.408817635270541</v>
      </c>
      <c r="C94" s="19">
        <f aca="true" t="shared" si="10" ref="C94:I94">C93/C$9*100</f>
        <v>3.567013375061069</v>
      </c>
      <c r="D94" s="19">
        <f>D93/D$9*100</f>
        <v>4.466118034856676</v>
      </c>
      <c r="E94" s="19">
        <f t="shared" si="10"/>
        <v>3.3816425120772946</v>
      </c>
      <c r="F94" s="19">
        <f t="shared" si="10"/>
        <v>1.243856513691198</v>
      </c>
      <c r="G94" s="19">
        <f t="shared" si="10"/>
        <v>1.2318337537146995</v>
      </c>
      <c r="H94" s="19">
        <f t="shared" si="10"/>
        <v>0.6172839506172839</v>
      </c>
      <c r="I94" s="19">
        <f t="shared" si="10"/>
        <v>0.04360595921480563</v>
      </c>
    </row>
    <row r="95" spans="1:9" s="4" customFormat="1" ht="12.75">
      <c r="A95" s="4" t="s">
        <v>105</v>
      </c>
      <c r="B95" s="4">
        <v>7</v>
      </c>
      <c r="C95" s="4">
        <v>2779</v>
      </c>
      <c r="D95" s="4">
        <v>64004.997</v>
      </c>
      <c r="E95" s="4">
        <v>3</v>
      </c>
      <c r="F95" s="4">
        <v>320</v>
      </c>
      <c r="G95" s="4">
        <v>1699.223</v>
      </c>
      <c r="H95" s="4">
        <v>0</v>
      </c>
      <c r="I95" s="4">
        <v>0</v>
      </c>
    </row>
    <row r="96" spans="1:9" s="4" customFormat="1" ht="12.75">
      <c r="A96" s="4" t="s">
        <v>106</v>
      </c>
      <c r="B96" s="4">
        <v>20</v>
      </c>
      <c r="C96" s="4">
        <v>12951</v>
      </c>
      <c r="D96" s="4">
        <v>174033.47</v>
      </c>
      <c r="E96" s="4">
        <v>4</v>
      </c>
      <c r="F96" s="4">
        <v>1239</v>
      </c>
      <c r="G96" s="4">
        <v>5326.98</v>
      </c>
      <c r="H96" s="4">
        <v>0</v>
      </c>
      <c r="I96" s="4">
        <v>0</v>
      </c>
    </row>
    <row r="97" spans="1:9" s="4" customFormat="1" ht="12.75">
      <c r="A97" s="4" t="s">
        <v>107</v>
      </c>
      <c r="B97" s="4">
        <v>3</v>
      </c>
      <c r="C97" s="4">
        <v>526</v>
      </c>
      <c r="D97" s="4">
        <v>13722.98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s="4" customFormat="1" ht="12.75">
      <c r="A98" s="4" t="s">
        <v>108</v>
      </c>
      <c r="B98" s="4">
        <v>2</v>
      </c>
      <c r="C98" s="4">
        <v>2736</v>
      </c>
      <c r="D98" s="4">
        <v>68262.845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s="4" customFormat="1" ht="12.75">
      <c r="A99" s="4" t="s">
        <v>109</v>
      </c>
      <c r="B99" s="4">
        <v>7</v>
      </c>
      <c r="C99" s="4">
        <v>1831</v>
      </c>
      <c r="D99" s="4">
        <v>18530</v>
      </c>
      <c r="E99" s="4">
        <v>0</v>
      </c>
      <c r="F99" s="4">
        <v>0</v>
      </c>
      <c r="G99" s="4">
        <v>0</v>
      </c>
      <c r="H99" s="4">
        <v>1</v>
      </c>
      <c r="I99" s="4">
        <v>50</v>
      </c>
    </row>
    <row r="100" spans="1:9" s="4" customFormat="1" ht="12.75">
      <c r="A100" s="4" t="s">
        <v>110</v>
      </c>
      <c r="B100" s="4">
        <v>5</v>
      </c>
      <c r="C100" s="4">
        <v>4366</v>
      </c>
      <c r="D100" s="4">
        <v>76647.351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="4" customFormat="1" ht="12.75"/>
    <row r="102" spans="1:9" s="4" customFormat="1" ht="12.75">
      <c r="A102" s="4" t="s">
        <v>111</v>
      </c>
      <c r="B102" s="4">
        <v>9</v>
      </c>
      <c r="C102" s="4">
        <v>5487</v>
      </c>
      <c r="D102" s="4">
        <v>88293.132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s="4" customFormat="1" ht="12.75">
      <c r="A103" s="18" t="s">
        <v>143</v>
      </c>
      <c r="B103" s="19">
        <f>B102/B$9*100</f>
        <v>0.9018036072144289</v>
      </c>
      <c r="C103" s="19">
        <f aca="true" t="shared" si="11" ref="C103:I103">C102/C$9*100</f>
        <v>0.7770138706959422</v>
      </c>
      <c r="D103" s="19">
        <f>D102/D$9*100</f>
        <v>0.9497254065037047</v>
      </c>
      <c r="E103" s="19">
        <f t="shared" si="11"/>
        <v>0</v>
      </c>
      <c r="F103" s="19">
        <f t="shared" si="11"/>
        <v>0</v>
      </c>
      <c r="G103" s="19">
        <f t="shared" si="11"/>
        <v>0</v>
      </c>
      <c r="H103" s="19">
        <f t="shared" si="11"/>
        <v>0</v>
      </c>
      <c r="I103" s="19">
        <f t="shared" si="11"/>
        <v>0</v>
      </c>
    </row>
    <row r="104" spans="1:9" s="4" customFormat="1" ht="12.75">
      <c r="A104" s="4" t="s">
        <v>112</v>
      </c>
      <c r="B104" s="4">
        <v>5</v>
      </c>
      <c r="C104" s="4">
        <v>3035</v>
      </c>
      <c r="D104" s="4">
        <v>33109.627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1:9" s="4" customFormat="1" ht="12.75">
      <c r="A105" s="4" t="s">
        <v>113</v>
      </c>
      <c r="B105" s="4">
        <v>4</v>
      </c>
      <c r="C105" s="4">
        <v>2452</v>
      </c>
      <c r="D105" s="4">
        <v>55183.505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1:9" s="4" customFormat="1" ht="12.7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</row>
    <row r="107" spans="1:9" s="4" customFormat="1" ht="12.75">
      <c r="A107" s="17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="4" customFormat="1" ht="12.75">
      <c r="A108" s="17"/>
    </row>
    <row r="109" spans="1:9" s="4" customFormat="1" ht="12.75">
      <c r="A109" s="4" t="s">
        <v>142</v>
      </c>
      <c r="B109" s="4">
        <v>73</v>
      </c>
      <c r="C109" s="4">
        <v>99793</v>
      </c>
      <c r="D109" s="4">
        <v>655322.269</v>
      </c>
      <c r="E109" s="4">
        <v>11</v>
      </c>
      <c r="F109" s="4">
        <v>4714</v>
      </c>
      <c r="G109" s="4">
        <v>8596.524</v>
      </c>
      <c r="H109" s="4">
        <v>2</v>
      </c>
      <c r="I109" s="4">
        <v>259.43</v>
      </c>
    </row>
    <row r="110" spans="1:9" s="4" customFormat="1" ht="12.75">
      <c r="A110" s="18" t="s">
        <v>143</v>
      </c>
      <c r="B110" s="19">
        <f>B109/B$9*100</f>
        <v>7.3146292585170345</v>
      </c>
      <c r="C110" s="19">
        <f aca="true" t="shared" si="12" ref="C110:I110">C109/C$9*100</f>
        <v>14.131683105223283</v>
      </c>
      <c r="D110" s="19">
        <f>D109/D$9*100</f>
        <v>7.048976451723958</v>
      </c>
      <c r="E110" s="19">
        <f t="shared" si="12"/>
        <v>5.314009661835748</v>
      </c>
      <c r="F110" s="19">
        <f t="shared" si="12"/>
        <v>3.7610901895704347</v>
      </c>
      <c r="G110" s="19">
        <f t="shared" si="12"/>
        <v>1.507142396514661</v>
      </c>
      <c r="H110" s="19">
        <f t="shared" si="12"/>
        <v>1.2345679012345678</v>
      </c>
      <c r="I110" s="19">
        <f t="shared" si="12"/>
        <v>0.22625387998194052</v>
      </c>
    </row>
    <row r="111" spans="1:9" s="4" customFormat="1" ht="12.75">
      <c r="A111" s="4" t="s">
        <v>116</v>
      </c>
      <c r="B111" s="4">
        <v>31</v>
      </c>
      <c r="C111" s="4">
        <v>13976</v>
      </c>
      <c r="D111" s="4">
        <v>105754.998</v>
      </c>
      <c r="E111" s="4">
        <v>1</v>
      </c>
      <c r="F111" s="4">
        <v>159</v>
      </c>
      <c r="G111" s="4">
        <v>954</v>
      </c>
      <c r="H111" s="4">
        <v>0</v>
      </c>
      <c r="I111" s="4">
        <v>0</v>
      </c>
    </row>
    <row r="112" spans="1:9" s="4" customFormat="1" ht="12.75">
      <c r="A112" s="4" t="s">
        <v>117</v>
      </c>
      <c r="B112" s="4">
        <v>5</v>
      </c>
      <c r="C112" s="4">
        <v>795</v>
      </c>
      <c r="D112" s="4">
        <v>10059.722</v>
      </c>
      <c r="E112" s="4">
        <v>1</v>
      </c>
      <c r="F112" s="4">
        <v>10</v>
      </c>
      <c r="G112" s="4">
        <v>10</v>
      </c>
      <c r="H112" s="4">
        <v>1</v>
      </c>
      <c r="I112" s="4">
        <v>59.43</v>
      </c>
    </row>
    <row r="113" spans="1:9" s="4" customFormat="1" ht="12.75">
      <c r="A113" s="4" t="s">
        <v>118</v>
      </c>
      <c r="B113" s="4">
        <v>1</v>
      </c>
      <c r="C113" s="4">
        <v>424</v>
      </c>
      <c r="D113" s="4">
        <v>4469.686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s="4" customFormat="1" ht="12.75">
      <c r="A114" s="4" t="s">
        <v>119</v>
      </c>
      <c r="B114" s="4">
        <v>24</v>
      </c>
      <c r="C114" s="4">
        <v>77706</v>
      </c>
      <c r="D114" s="4">
        <v>388548.073</v>
      </c>
      <c r="E114" s="4">
        <v>2</v>
      </c>
      <c r="F114" s="4">
        <v>183</v>
      </c>
      <c r="G114" s="4">
        <v>917.524</v>
      </c>
      <c r="H114" s="4">
        <v>1</v>
      </c>
      <c r="I114" s="4">
        <v>200</v>
      </c>
    </row>
    <row r="115" spans="1:9" s="4" customFormat="1" ht="12.75">
      <c r="A115" s="4" t="s">
        <v>120</v>
      </c>
      <c r="B115" s="4">
        <v>12</v>
      </c>
      <c r="C115" s="4">
        <v>6892</v>
      </c>
      <c r="D115" s="4">
        <v>146489.79</v>
      </c>
      <c r="E115" s="4">
        <v>7</v>
      </c>
      <c r="F115" s="4">
        <v>4362</v>
      </c>
      <c r="G115" s="4">
        <v>6715</v>
      </c>
      <c r="H115" s="4">
        <v>0</v>
      </c>
      <c r="I115" s="4">
        <v>0</v>
      </c>
    </row>
    <row r="116" s="4" customFormat="1" ht="12.75"/>
    <row r="117" spans="1:9" s="4" customFormat="1" ht="12.75">
      <c r="A117" s="4" t="s">
        <v>121</v>
      </c>
      <c r="B117" s="4">
        <v>110</v>
      </c>
      <c r="C117" s="4">
        <v>63616</v>
      </c>
      <c r="D117" s="4">
        <v>875100.783</v>
      </c>
      <c r="E117" s="4">
        <v>10</v>
      </c>
      <c r="F117" s="4">
        <v>4877</v>
      </c>
      <c r="G117" s="4">
        <v>13912.411</v>
      </c>
      <c r="H117" s="4">
        <v>30</v>
      </c>
      <c r="I117" s="4">
        <v>5228.244</v>
      </c>
    </row>
    <row r="118" spans="1:9" s="4" customFormat="1" ht="12.75">
      <c r="A118" s="18" t="s">
        <v>143</v>
      </c>
      <c r="B118" s="19">
        <f>B117/B$9*100</f>
        <v>11.022044088176353</v>
      </c>
      <c r="C118" s="19">
        <f aca="true" t="shared" si="13" ref="C118:I118">C117/C$9*100</f>
        <v>9.00865944927885</v>
      </c>
      <c r="D118" s="19">
        <f>D117/D$9*100</f>
        <v>9.413024864339226</v>
      </c>
      <c r="E118" s="19">
        <f t="shared" si="13"/>
        <v>4.830917874396135</v>
      </c>
      <c r="F118" s="19">
        <f t="shared" si="13"/>
        <v>3.891140614029489</v>
      </c>
      <c r="G118" s="19">
        <f t="shared" si="13"/>
        <v>2.43912358714254</v>
      </c>
      <c r="H118" s="19">
        <f t="shared" si="13"/>
        <v>18.51851851851852</v>
      </c>
      <c r="I118" s="19">
        <f t="shared" si="13"/>
        <v>4.559651892581045</v>
      </c>
    </row>
    <row r="119" spans="1:9" s="4" customFormat="1" ht="12.75">
      <c r="A119" s="4" t="s">
        <v>122</v>
      </c>
      <c r="B119" s="4">
        <v>34</v>
      </c>
      <c r="C119" s="4">
        <v>12770</v>
      </c>
      <c r="D119" s="4">
        <v>156998.334</v>
      </c>
      <c r="E119" s="4">
        <v>8</v>
      </c>
      <c r="F119" s="4">
        <v>4275</v>
      </c>
      <c r="G119" s="4">
        <v>12726.285</v>
      </c>
      <c r="H119" s="4">
        <v>1</v>
      </c>
      <c r="I119" s="4">
        <v>145.69</v>
      </c>
    </row>
    <row r="120" spans="1:9" s="4" customFormat="1" ht="12.75">
      <c r="A120" s="4" t="s">
        <v>123</v>
      </c>
      <c r="B120" s="4">
        <v>17</v>
      </c>
      <c r="C120" s="4">
        <v>33470</v>
      </c>
      <c r="D120" s="4">
        <v>418344.082</v>
      </c>
      <c r="E120" s="4">
        <v>0</v>
      </c>
      <c r="F120" s="4">
        <v>0</v>
      </c>
      <c r="G120" s="4">
        <v>0</v>
      </c>
      <c r="H120" s="4">
        <v>1</v>
      </c>
      <c r="I120" s="4">
        <v>3493.126</v>
      </c>
    </row>
    <row r="121" spans="1:9" s="4" customFormat="1" ht="12.75">
      <c r="A121" s="4" t="s">
        <v>124</v>
      </c>
      <c r="B121" s="4">
        <v>11</v>
      </c>
      <c r="C121" s="4">
        <v>2976</v>
      </c>
      <c r="D121" s="4">
        <v>31038.824</v>
      </c>
      <c r="E121" s="4">
        <v>2</v>
      </c>
      <c r="F121" s="4">
        <v>602</v>
      </c>
      <c r="G121" s="4">
        <v>1186.126</v>
      </c>
      <c r="H121" s="4">
        <v>1</v>
      </c>
      <c r="I121" s="4">
        <v>329.428</v>
      </c>
    </row>
    <row r="122" spans="1:9" s="4" customFormat="1" ht="12.75">
      <c r="A122" s="4" t="s">
        <v>125</v>
      </c>
      <c r="B122" s="4">
        <v>48</v>
      </c>
      <c r="C122" s="4">
        <v>14400</v>
      </c>
      <c r="D122" s="4">
        <v>268719.543</v>
      </c>
      <c r="E122" s="4">
        <v>0</v>
      </c>
      <c r="F122" s="4">
        <v>0</v>
      </c>
      <c r="G122" s="4">
        <v>0</v>
      </c>
      <c r="H122" s="4">
        <v>27</v>
      </c>
      <c r="I122" s="4">
        <v>1260</v>
      </c>
    </row>
    <row r="123" spans="1:9" s="4" customFormat="1" ht="12.75">
      <c r="A123" s="4" t="s">
        <v>126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="4" customFormat="1" ht="12.75"/>
    <row r="125" spans="1:9" s="4" customFormat="1" ht="12.75">
      <c r="A125" s="4" t="s">
        <v>127</v>
      </c>
      <c r="B125" s="4">
        <v>112</v>
      </c>
      <c r="C125" s="4">
        <v>89712</v>
      </c>
      <c r="D125" s="4">
        <v>871395.639</v>
      </c>
      <c r="E125" s="4">
        <v>31</v>
      </c>
      <c r="F125" s="4">
        <v>26610</v>
      </c>
      <c r="G125" s="4">
        <v>69222.634</v>
      </c>
      <c r="H125" s="4">
        <v>3</v>
      </c>
      <c r="I125" s="4">
        <v>1786.1</v>
      </c>
    </row>
    <row r="126" spans="1:9" s="4" customFormat="1" ht="12.75">
      <c r="A126" s="18" t="s">
        <v>143</v>
      </c>
      <c r="B126" s="19">
        <f>B125/B$9*100</f>
        <v>11.22244488977956</v>
      </c>
      <c r="C126" s="19">
        <f aca="true" t="shared" si="14" ref="C126:I126">C125/C$9*100</f>
        <v>12.704113061395</v>
      </c>
      <c r="D126" s="19">
        <f>D125/D$9*100</f>
        <v>9.373170468965021</v>
      </c>
      <c r="E126" s="19">
        <f t="shared" si="14"/>
        <v>14.975845410628018</v>
      </c>
      <c r="F126" s="19">
        <f t="shared" si="14"/>
        <v>21.230931256781773</v>
      </c>
      <c r="G126" s="19">
        <f t="shared" si="14"/>
        <v>12.136110653540578</v>
      </c>
      <c r="H126" s="19">
        <f t="shared" si="14"/>
        <v>1.8518518518518516</v>
      </c>
      <c r="I126" s="19">
        <f t="shared" si="14"/>
        <v>1.5576920750712868</v>
      </c>
    </row>
    <row r="127" spans="1:9" s="4" customFormat="1" ht="12.75">
      <c r="A127" s="4" t="s">
        <v>128</v>
      </c>
      <c r="B127" s="4">
        <v>40</v>
      </c>
      <c r="C127" s="4">
        <v>50399</v>
      </c>
      <c r="D127" s="4">
        <v>327543.939</v>
      </c>
      <c r="E127" s="4">
        <v>16</v>
      </c>
      <c r="F127" s="4">
        <v>7995</v>
      </c>
      <c r="G127" s="4">
        <v>39060.215</v>
      </c>
      <c r="H127" s="4">
        <v>2</v>
      </c>
      <c r="I127" s="4">
        <v>850.489</v>
      </c>
    </row>
    <row r="128" spans="1:9" s="4" customFormat="1" ht="12.75">
      <c r="A128" s="4" t="s">
        <v>129</v>
      </c>
      <c r="B128" s="4">
        <v>19</v>
      </c>
      <c r="C128" s="4">
        <v>10298</v>
      </c>
      <c r="D128" s="4">
        <v>103525.816</v>
      </c>
      <c r="E128" s="4">
        <v>0</v>
      </c>
      <c r="F128" s="4">
        <v>0</v>
      </c>
      <c r="G128" s="4">
        <v>0</v>
      </c>
      <c r="H128" s="4">
        <v>1</v>
      </c>
      <c r="I128" s="4">
        <v>935.611</v>
      </c>
    </row>
    <row r="129" spans="1:9" s="4" customFormat="1" ht="12.75">
      <c r="A129" s="4" t="s">
        <v>130</v>
      </c>
      <c r="B129" s="4">
        <v>43</v>
      </c>
      <c r="C129" s="4">
        <v>26490</v>
      </c>
      <c r="D129" s="4">
        <v>401440.032</v>
      </c>
      <c r="E129" s="4">
        <v>15</v>
      </c>
      <c r="F129" s="4">
        <v>18615</v>
      </c>
      <c r="G129" s="4">
        <v>30162.419</v>
      </c>
      <c r="H129" s="4">
        <v>0</v>
      </c>
      <c r="I129" s="4">
        <v>0</v>
      </c>
    </row>
    <row r="130" spans="1:9" s="4" customFormat="1" ht="12.75">
      <c r="A130" s="17" t="s">
        <v>131</v>
      </c>
      <c r="B130" s="4">
        <v>10</v>
      </c>
      <c r="C130" s="4">
        <v>2525</v>
      </c>
      <c r="D130" s="4">
        <v>38885.852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="4" customFormat="1" ht="12.75">
      <c r="A131" s="17"/>
    </row>
    <row r="132" spans="1:9" s="4" customFormat="1" ht="12.75">
      <c r="A132" s="4" t="s">
        <v>132</v>
      </c>
      <c r="B132" s="4">
        <v>41</v>
      </c>
      <c r="C132" s="4">
        <v>39170</v>
      </c>
      <c r="D132" s="4">
        <v>475250.125</v>
      </c>
      <c r="E132" s="4">
        <v>3</v>
      </c>
      <c r="F132" s="4">
        <v>700</v>
      </c>
      <c r="G132" s="4">
        <v>3358.873</v>
      </c>
      <c r="H132" s="4">
        <v>6</v>
      </c>
      <c r="I132" s="4">
        <v>2127.769</v>
      </c>
    </row>
    <row r="133" spans="1:9" s="4" customFormat="1" ht="12.75">
      <c r="A133" s="18" t="s">
        <v>143</v>
      </c>
      <c r="B133" s="19">
        <f>B132/B$9*100</f>
        <v>4.108216432865731</v>
      </c>
      <c r="C133" s="19">
        <f aca="true" t="shared" si="15" ref="C133:I133">C132/C$9*100</f>
        <v>5.546862277229827</v>
      </c>
      <c r="D133" s="19">
        <f>D132/D$9*100</f>
        <v>5.112029757383184</v>
      </c>
      <c r="E133" s="19">
        <f t="shared" si="15"/>
        <v>1.4492753623188406</v>
      </c>
      <c r="F133" s="19">
        <f t="shared" si="15"/>
        <v>0.5584987553456309</v>
      </c>
      <c r="G133" s="19">
        <f t="shared" si="15"/>
        <v>0.5888775396670084</v>
      </c>
      <c r="H133" s="19">
        <f t="shared" si="15"/>
        <v>3.7037037037037033</v>
      </c>
      <c r="I133" s="19">
        <f t="shared" si="15"/>
        <v>1.8556681646505553</v>
      </c>
    </row>
    <row r="134" spans="1:9" s="4" customFormat="1" ht="12.75">
      <c r="A134" s="4" t="s">
        <v>133</v>
      </c>
      <c r="B134" s="4">
        <v>15</v>
      </c>
      <c r="C134" s="4">
        <v>29826</v>
      </c>
      <c r="D134" s="4">
        <v>397140.792</v>
      </c>
      <c r="E134" s="4">
        <v>1</v>
      </c>
      <c r="F134" s="4">
        <v>124</v>
      </c>
      <c r="G134" s="4">
        <v>387.939</v>
      </c>
      <c r="H134" s="4">
        <v>0</v>
      </c>
      <c r="I134" s="4">
        <v>0</v>
      </c>
    </row>
    <row r="135" spans="1:9" s="4" customFormat="1" ht="12.75">
      <c r="A135" s="4" t="s">
        <v>134</v>
      </c>
      <c r="B135" s="4">
        <v>4</v>
      </c>
      <c r="C135" s="4">
        <v>557</v>
      </c>
      <c r="D135" s="4">
        <v>7617.124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s="4" customFormat="1" ht="12.75">
      <c r="A136" s="4" t="s">
        <v>135</v>
      </c>
      <c r="B136" s="4">
        <v>5</v>
      </c>
      <c r="C136" s="4">
        <v>5571</v>
      </c>
      <c r="D136" s="4">
        <v>39381.399</v>
      </c>
      <c r="E136" s="4">
        <v>1</v>
      </c>
      <c r="F136" s="4">
        <v>8</v>
      </c>
      <c r="G136" s="4">
        <v>56.552</v>
      </c>
      <c r="H136" s="4">
        <v>6</v>
      </c>
      <c r="I136" s="4">
        <v>2127.769</v>
      </c>
    </row>
    <row r="137" spans="1:9" s="4" customFormat="1" ht="12.75">
      <c r="A137" s="4" t="s">
        <v>136</v>
      </c>
      <c r="B137" s="4">
        <v>14</v>
      </c>
      <c r="C137" s="4">
        <v>2790</v>
      </c>
      <c r="D137" s="4">
        <v>27958.036</v>
      </c>
      <c r="E137" s="4">
        <v>1</v>
      </c>
      <c r="F137" s="4">
        <v>568</v>
      </c>
      <c r="G137" s="4">
        <v>2914.382</v>
      </c>
      <c r="H137" s="4">
        <v>0</v>
      </c>
      <c r="I137" s="4">
        <v>0</v>
      </c>
    </row>
    <row r="138" spans="1:9" s="4" customFormat="1" ht="12.75">
      <c r="A138" s="4" t="s">
        <v>137</v>
      </c>
      <c r="B138" s="4">
        <v>3</v>
      </c>
      <c r="C138" s="4">
        <v>426</v>
      </c>
      <c r="D138" s="4">
        <v>3152.774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="4" customFormat="1" ht="12.75"/>
    <row r="140" spans="1:9" s="4" customFormat="1" ht="12.75">
      <c r="A140" s="4" t="s">
        <v>138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s="4" customFormat="1" ht="12.75">
      <c r="A141" s="18" t="s">
        <v>143</v>
      </c>
      <c r="B141" s="19">
        <f>B140/B$9*100</f>
        <v>0</v>
      </c>
      <c r="C141" s="19">
        <f aca="true" t="shared" si="16" ref="C141:I141">C140/C$9*100</f>
        <v>0</v>
      </c>
      <c r="D141" s="19">
        <f>D140/D$9*100</f>
        <v>0</v>
      </c>
      <c r="E141" s="19">
        <f t="shared" si="16"/>
        <v>0</v>
      </c>
      <c r="F141" s="19">
        <f t="shared" si="16"/>
        <v>0</v>
      </c>
      <c r="G141" s="19">
        <f t="shared" si="16"/>
        <v>0</v>
      </c>
      <c r="H141" s="19">
        <f t="shared" si="16"/>
        <v>0</v>
      </c>
      <c r="I141" s="19">
        <f t="shared" si="16"/>
        <v>0</v>
      </c>
    </row>
    <row r="142" spans="1:9" s="4" customFormat="1" ht="12.75">
      <c r="A142" s="4" t="s">
        <v>140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34</v>
      </c>
      <c r="F4" s="32"/>
      <c r="G4" s="32"/>
      <c r="H4" s="32" t="s">
        <v>35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3959</v>
      </c>
      <c r="C9" s="9">
        <v>1425050</v>
      </c>
      <c r="D9" s="9">
        <v>12161301.263</v>
      </c>
      <c r="E9" s="9">
        <v>29</v>
      </c>
      <c r="F9" s="9">
        <v>5346</v>
      </c>
      <c r="G9" s="9">
        <v>61451.991</v>
      </c>
      <c r="H9" s="9">
        <v>226</v>
      </c>
      <c r="I9" s="9">
        <v>99340</v>
      </c>
      <c r="J9" s="9">
        <v>880284.849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179</v>
      </c>
      <c r="C11" s="4">
        <v>390532</v>
      </c>
      <c r="D11" s="4">
        <v>3050134.343</v>
      </c>
      <c r="E11" s="4">
        <v>2</v>
      </c>
      <c r="F11" s="4">
        <v>364</v>
      </c>
      <c r="G11" s="4">
        <v>5850.814</v>
      </c>
      <c r="H11" s="4">
        <v>9</v>
      </c>
      <c r="I11" s="4">
        <v>6004</v>
      </c>
      <c r="J11" s="4">
        <v>37019.276</v>
      </c>
    </row>
    <row r="12" spans="1:10" s="4" customFormat="1" ht="12.75">
      <c r="A12" s="18" t="s">
        <v>143</v>
      </c>
      <c r="B12" s="19">
        <f>B11/B$9*100</f>
        <v>4.521343773680223</v>
      </c>
      <c r="C12" s="19">
        <f aca="true" t="shared" si="0" ref="C12:I12">C11/C$9*100</f>
        <v>27.404792814287216</v>
      </c>
      <c r="D12" s="19">
        <f>D11/D$9*100</f>
        <v>25.08065771119282</v>
      </c>
      <c r="E12" s="19">
        <f t="shared" si="0"/>
        <v>6.896551724137931</v>
      </c>
      <c r="F12" s="19">
        <f>F11/F$9*100</f>
        <v>6.8088290310512525</v>
      </c>
      <c r="G12" s="19">
        <f t="shared" si="0"/>
        <v>9.520951078704677</v>
      </c>
      <c r="H12" s="19">
        <f t="shared" si="0"/>
        <v>3.982300884955752</v>
      </c>
      <c r="I12" s="19">
        <f t="shared" si="0"/>
        <v>6.043889671834105</v>
      </c>
      <c r="J12" s="19">
        <f>J11/J$9*100</f>
        <v>4.205374662764416</v>
      </c>
    </row>
    <row r="13" spans="1:10" s="4" customFormat="1" ht="12.75">
      <c r="A13" s="4" t="s">
        <v>43</v>
      </c>
      <c r="B13" s="4">
        <v>5</v>
      </c>
      <c r="C13" s="4">
        <v>7504</v>
      </c>
      <c r="D13" s="4">
        <v>80145.68100000001</v>
      </c>
      <c r="E13" s="4">
        <v>1</v>
      </c>
      <c r="F13" s="4">
        <v>256</v>
      </c>
      <c r="G13" s="4">
        <v>5100</v>
      </c>
      <c r="H13" s="4">
        <v>1</v>
      </c>
      <c r="I13" s="4">
        <v>364</v>
      </c>
      <c r="J13" s="4">
        <v>4151.42</v>
      </c>
    </row>
    <row r="14" spans="1:10" s="4" customFormat="1" ht="12.75">
      <c r="A14" s="4" t="s">
        <v>44</v>
      </c>
      <c r="B14" s="4">
        <v>40</v>
      </c>
      <c r="C14" s="4">
        <v>44058</v>
      </c>
      <c r="D14" s="4">
        <v>353483.26</v>
      </c>
      <c r="E14" s="4">
        <v>0</v>
      </c>
      <c r="F14" s="4">
        <v>0</v>
      </c>
      <c r="G14" s="4">
        <v>0</v>
      </c>
      <c r="H14" s="4">
        <v>6</v>
      </c>
      <c r="I14" s="4">
        <v>4588</v>
      </c>
      <c r="J14" s="4">
        <v>25179.767</v>
      </c>
    </row>
    <row r="15" spans="1:10" s="4" customFormat="1" ht="12.75">
      <c r="A15" s="4" t="s">
        <v>45</v>
      </c>
      <c r="B15" s="4">
        <v>86</v>
      </c>
      <c r="C15" s="4">
        <v>57522</v>
      </c>
      <c r="D15" s="4">
        <v>430633.37600000005</v>
      </c>
      <c r="E15" s="4">
        <v>1</v>
      </c>
      <c r="F15" s="4">
        <v>108</v>
      </c>
      <c r="G15" s="4">
        <v>750.814</v>
      </c>
      <c r="H15" s="4">
        <v>2</v>
      </c>
      <c r="I15" s="4">
        <v>1052</v>
      </c>
      <c r="J15" s="4">
        <v>7688.089</v>
      </c>
    </row>
    <row r="16" spans="1:10" s="4" customFormat="1" ht="12.75">
      <c r="A16" s="4" t="s">
        <v>46</v>
      </c>
      <c r="B16" s="4">
        <v>48</v>
      </c>
      <c r="C16" s="4">
        <v>281448</v>
      </c>
      <c r="D16" s="4">
        <v>2185872.026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47</v>
      </c>
      <c r="B18" s="4">
        <v>45</v>
      </c>
      <c r="C18" s="4">
        <v>24891</v>
      </c>
      <c r="D18" s="4">
        <v>248393.658</v>
      </c>
      <c r="E18" s="4">
        <v>0</v>
      </c>
      <c r="F18" s="4">
        <v>0</v>
      </c>
      <c r="G18" s="4">
        <v>0</v>
      </c>
      <c r="H18" s="4">
        <v>6</v>
      </c>
      <c r="I18" s="4">
        <v>15670</v>
      </c>
      <c r="J18" s="4">
        <v>156458.774</v>
      </c>
    </row>
    <row r="19" spans="1:10" s="4" customFormat="1" ht="12.75">
      <c r="A19" s="18" t="s">
        <v>143</v>
      </c>
      <c r="B19" s="19">
        <f>B18/B$9*100</f>
        <v>1.1366506693609497</v>
      </c>
      <c r="C19" s="19">
        <f aca="true" t="shared" si="1" ref="C19:I19">C18/C$9*100</f>
        <v>1.7466755552436757</v>
      </c>
      <c r="D19" s="19">
        <f>D18/D$9*100</f>
        <v>2.042492432579745</v>
      </c>
      <c r="E19" s="19">
        <f t="shared" si="1"/>
        <v>0</v>
      </c>
      <c r="F19" s="19">
        <f>F18/F$9*100</f>
        <v>0</v>
      </c>
      <c r="G19" s="19">
        <f t="shared" si="1"/>
        <v>0</v>
      </c>
      <c r="H19" s="19">
        <f t="shared" si="1"/>
        <v>2.6548672566371683</v>
      </c>
      <c r="I19" s="19">
        <f t="shared" si="1"/>
        <v>15.774109120193275</v>
      </c>
      <c r="J19" s="19">
        <f>J18/J$9*100</f>
        <v>17.77365294628625</v>
      </c>
    </row>
    <row r="20" spans="1:10" s="4" customFormat="1" ht="12.75">
      <c r="A20" s="4" t="s">
        <v>48</v>
      </c>
      <c r="B20" s="4">
        <v>7</v>
      </c>
      <c r="C20" s="4">
        <v>955</v>
      </c>
      <c r="D20" s="4">
        <v>12675.911</v>
      </c>
      <c r="E20" s="4">
        <v>0</v>
      </c>
      <c r="F20" s="4">
        <v>0</v>
      </c>
      <c r="G20" s="4">
        <v>0</v>
      </c>
      <c r="H20" s="4">
        <v>1</v>
      </c>
      <c r="I20" s="4">
        <v>168</v>
      </c>
      <c r="J20" s="4">
        <v>1478.904</v>
      </c>
    </row>
    <row r="21" spans="1:10" s="4" customFormat="1" ht="12.75">
      <c r="A21" s="4" t="s">
        <v>49</v>
      </c>
      <c r="B21" s="4">
        <v>5</v>
      </c>
      <c r="C21" s="4">
        <v>15220</v>
      </c>
      <c r="D21" s="4">
        <v>152355.677</v>
      </c>
      <c r="E21" s="4">
        <v>0</v>
      </c>
      <c r="F21" s="4">
        <v>0</v>
      </c>
      <c r="G21" s="4">
        <v>0</v>
      </c>
      <c r="H21" s="4">
        <v>4</v>
      </c>
      <c r="I21" s="4">
        <v>15164</v>
      </c>
      <c r="J21" s="4">
        <v>151618.943</v>
      </c>
    </row>
    <row r="22" spans="1:10" s="4" customFormat="1" ht="12.75">
      <c r="A22" s="4" t="s">
        <v>50</v>
      </c>
      <c r="B22" s="4">
        <v>2</v>
      </c>
      <c r="C22" s="4">
        <v>73</v>
      </c>
      <c r="D22" s="4">
        <v>1150.384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51</v>
      </c>
      <c r="B23" s="4">
        <v>18</v>
      </c>
      <c r="C23" s="4">
        <v>6859</v>
      </c>
      <c r="D23" s="4">
        <v>69994.291</v>
      </c>
      <c r="E23" s="4">
        <v>0</v>
      </c>
      <c r="F23" s="4">
        <v>0</v>
      </c>
      <c r="G23" s="4">
        <v>0</v>
      </c>
      <c r="H23" s="4">
        <v>1</v>
      </c>
      <c r="I23" s="4">
        <v>338</v>
      </c>
      <c r="J23" s="4">
        <v>3360.927</v>
      </c>
    </row>
    <row r="24" spans="1:10" s="4" customFormat="1" ht="12.75">
      <c r="A24" s="4" t="s">
        <v>53</v>
      </c>
      <c r="B24" s="4">
        <v>13</v>
      </c>
      <c r="C24" s="4">
        <v>1784</v>
      </c>
      <c r="D24" s="4">
        <v>12217.395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54</v>
      </c>
      <c r="B26" s="4">
        <v>456</v>
      </c>
      <c r="C26" s="4">
        <v>89289</v>
      </c>
      <c r="D26" s="4">
        <v>919862.503</v>
      </c>
      <c r="E26" s="4">
        <v>2</v>
      </c>
      <c r="F26" s="4">
        <v>262</v>
      </c>
      <c r="G26" s="4">
        <v>3230.1</v>
      </c>
      <c r="H26" s="4">
        <v>35</v>
      </c>
      <c r="I26" s="4">
        <v>14540</v>
      </c>
      <c r="J26" s="4">
        <v>159901.31</v>
      </c>
    </row>
    <row r="27" spans="1:10" s="4" customFormat="1" ht="12.75">
      <c r="A27" s="18" t="s">
        <v>143</v>
      </c>
      <c r="B27" s="19">
        <f>B26/B$9*100</f>
        <v>11.518060116190957</v>
      </c>
      <c r="C27" s="19">
        <f aca="true" t="shared" si="2" ref="C27:I27">C26/C$9*100</f>
        <v>6.2656748886004</v>
      </c>
      <c r="D27" s="19">
        <f>D26/D$9*100</f>
        <v>7.563849320949101</v>
      </c>
      <c r="E27" s="19">
        <f t="shared" si="2"/>
        <v>6.896551724137931</v>
      </c>
      <c r="F27" s="19">
        <f>F26/F$9*100</f>
        <v>4.900860456416012</v>
      </c>
      <c r="G27" s="19">
        <f t="shared" si="2"/>
        <v>5.256298367940593</v>
      </c>
      <c r="H27" s="19">
        <f t="shared" si="2"/>
        <v>15.486725663716813</v>
      </c>
      <c r="I27" s="19">
        <f t="shared" si="2"/>
        <v>14.636601570364405</v>
      </c>
      <c r="J27" s="19">
        <f>J26/J$9*100</f>
        <v>18.164723632543172</v>
      </c>
    </row>
    <row r="28" spans="1:10" s="4" customFormat="1" ht="12.75">
      <c r="A28" s="4" t="s">
        <v>55</v>
      </c>
      <c r="B28" s="4">
        <v>79</v>
      </c>
      <c r="C28" s="4">
        <v>18906</v>
      </c>
      <c r="D28" s="4">
        <v>128044.875</v>
      </c>
      <c r="E28" s="4">
        <v>0</v>
      </c>
      <c r="F28" s="4">
        <v>0</v>
      </c>
      <c r="G28" s="4">
        <v>0</v>
      </c>
      <c r="H28" s="4">
        <v>7</v>
      </c>
      <c r="I28" s="4">
        <v>1290</v>
      </c>
      <c r="J28" s="4">
        <v>12204.331</v>
      </c>
    </row>
    <row r="29" spans="1:10" s="4" customFormat="1" ht="12.75">
      <c r="A29" s="4" t="s">
        <v>56</v>
      </c>
      <c r="B29" s="4">
        <v>53</v>
      </c>
      <c r="C29" s="4">
        <v>13189</v>
      </c>
      <c r="D29" s="4">
        <v>158795.619</v>
      </c>
      <c r="E29" s="4">
        <v>1</v>
      </c>
      <c r="F29" s="4">
        <v>120</v>
      </c>
      <c r="G29" s="4">
        <v>1070.1</v>
      </c>
      <c r="H29" s="4">
        <v>7</v>
      </c>
      <c r="I29" s="4">
        <v>1849</v>
      </c>
      <c r="J29" s="4">
        <v>17185.506</v>
      </c>
    </row>
    <row r="30" spans="1:10" s="4" customFormat="1" ht="12.75">
      <c r="A30" s="4" t="s">
        <v>57</v>
      </c>
      <c r="B30" s="4">
        <v>82</v>
      </c>
      <c r="C30" s="4">
        <v>14805</v>
      </c>
      <c r="D30" s="4">
        <v>155393.114</v>
      </c>
      <c r="E30" s="4">
        <v>1</v>
      </c>
      <c r="F30" s="4">
        <v>142</v>
      </c>
      <c r="G30" s="4">
        <v>2160</v>
      </c>
      <c r="H30" s="4">
        <v>7</v>
      </c>
      <c r="I30" s="4">
        <v>3438</v>
      </c>
      <c r="J30" s="4">
        <v>35597.183</v>
      </c>
    </row>
    <row r="31" spans="1:10" s="4" customFormat="1" ht="12.75">
      <c r="A31" s="4" t="s">
        <v>58</v>
      </c>
      <c r="B31" s="4">
        <v>242</v>
      </c>
      <c r="C31" s="4">
        <v>42389</v>
      </c>
      <c r="D31" s="4">
        <v>477628.895</v>
      </c>
      <c r="E31" s="4">
        <v>0</v>
      </c>
      <c r="F31" s="4">
        <v>0</v>
      </c>
      <c r="G31" s="4">
        <v>0</v>
      </c>
      <c r="H31" s="4">
        <v>14</v>
      </c>
      <c r="I31" s="4">
        <v>7963</v>
      </c>
      <c r="J31" s="4">
        <v>94914.29</v>
      </c>
    </row>
    <row r="32" s="4" customFormat="1" ht="12.75"/>
    <row r="33" spans="1:10" s="4" customFormat="1" ht="12.75">
      <c r="A33" s="4" t="s">
        <v>59</v>
      </c>
      <c r="B33" s="4">
        <v>123</v>
      </c>
      <c r="C33" s="4">
        <v>28520</v>
      </c>
      <c r="D33" s="4">
        <v>284980.029</v>
      </c>
      <c r="E33" s="4">
        <v>0</v>
      </c>
      <c r="F33" s="4">
        <v>0</v>
      </c>
      <c r="G33" s="4">
        <v>0</v>
      </c>
      <c r="H33" s="4">
        <v>4</v>
      </c>
      <c r="I33" s="4">
        <v>713</v>
      </c>
      <c r="J33" s="4">
        <v>6477.549</v>
      </c>
    </row>
    <row r="34" spans="1:10" s="4" customFormat="1" ht="12.75">
      <c r="A34" s="18" t="s">
        <v>143</v>
      </c>
      <c r="B34" s="19">
        <f>B33/B$9*100</f>
        <v>3.1068451629199294</v>
      </c>
      <c r="C34" s="19">
        <f aca="true" t="shared" si="3" ref="C34:I34">C33/C$9*100</f>
        <v>2.001333286551349</v>
      </c>
      <c r="D34" s="19">
        <f>D33/D$9*100</f>
        <v>2.3433350004002773</v>
      </c>
      <c r="E34" s="19">
        <f t="shared" si="3"/>
        <v>0</v>
      </c>
      <c r="F34" s="19">
        <f>F33/F$9*100</f>
        <v>0</v>
      </c>
      <c r="G34" s="19">
        <f t="shared" si="3"/>
        <v>0</v>
      </c>
      <c r="H34" s="19">
        <f t="shared" si="3"/>
        <v>1.7699115044247788</v>
      </c>
      <c r="I34" s="19">
        <f t="shared" si="3"/>
        <v>0.7177370646265351</v>
      </c>
      <c r="J34" s="19">
        <f>J33/J$9*100</f>
        <v>0.735846925839797</v>
      </c>
    </row>
    <row r="35" spans="1:10" s="4" customFormat="1" ht="12.75">
      <c r="A35" s="4" t="s">
        <v>60</v>
      </c>
      <c r="B35" s="4">
        <v>7</v>
      </c>
      <c r="C35" s="4">
        <v>1043</v>
      </c>
      <c r="D35" s="4">
        <v>14809.354000000001</v>
      </c>
      <c r="E35" s="4">
        <v>0</v>
      </c>
      <c r="F35" s="4">
        <v>0</v>
      </c>
      <c r="G35" s="4">
        <v>0</v>
      </c>
      <c r="H35" s="4">
        <v>3</v>
      </c>
      <c r="I35" s="4">
        <v>280</v>
      </c>
      <c r="J35" s="4">
        <v>3565.077</v>
      </c>
    </row>
    <row r="36" spans="1:10" s="4" customFormat="1" ht="12.75">
      <c r="A36" s="4" t="s">
        <v>61</v>
      </c>
      <c r="B36" s="4">
        <v>17</v>
      </c>
      <c r="C36" s="4">
        <v>10742</v>
      </c>
      <c r="D36" s="4">
        <v>74064.52399999999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62</v>
      </c>
      <c r="B37" s="4">
        <v>85</v>
      </c>
      <c r="C37" s="4">
        <v>14894</v>
      </c>
      <c r="D37" s="4">
        <v>176985.84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63</v>
      </c>
      <c r="B38" s="4">
        <v>7</v>
      </c>
      <c r="C38" s="4">
        <v>1120</v>
      </c>
      <c r="D38" s="4">
        <v>10969.869</v>
      </c>
      <c r="E38" s="4">
        <v>0</v>
      </c>
      <c r="F38" s="4">
        <v>0</v>
      </c>
      <c r="G38" s="4">
        <v>0</v>
      </c>
      <c r="H38" s="4">
        <v>1</v>
      </c>
      <c r="I38" s="4">
        <v>433</v>
      </c>
      <c r="J38" s="4">
        <v>2912.472</v>
      </c>
    </row>
    <row r="39" spans="1:10" s="4" customFormat="1" ht="12.75">
      <c r="A39" s="4" t="s">
        <v>64</v>
      </c>
      <c r="B39" s="4">
        <v>7</v>
      </c>
      <c r="C39" s="4">
        <v>721</v>
      </c>
      <c r="D39" s="4">
        <v>8150.442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65</v>
      </c>
      <c r="B41" s="4">
        <v>425</v>
      </c>
      <c r="C41" s="4">
        <v>110915</v>
      </c>
      <c r="D41" s="4">
        <v>1121080.588</v>
      </c>
      <c r="E41" s="4">
        <v>3</v>
      </c>
      <c r="F41" s="4">
        <v>655</v>
      </c>
      <c r="G41" s="4">
        <v>7556.587</v>
      </c>
      <c r="H41" s="4">
        <v>14</v>
      </c>
      <c r="I41" s="4">
        <v>4960</v>
      </c>
      <c r="J41" s="4">
        <v>45407.679</v>
      </c>
    </row>
    <row r="42" spans="1:10" s="4" customFormat="1" ht="12.75">
      <c r="A42" s="18" t="s">
        <v>143</v>
      </c>
      <c r="B42" s="19">
        <f>B41/B$9*100</f>
        <v>10.735034099520082</v>
      </c>
      <c r="C42" s="19">
        <f aca="true" t="shared" si="4" ref="C42:I42">C41/C$9*100</f>
        <v>7.783235675941196</v>
      </c>
      <c r="D42" s="19">
        <f>D41/D$9*100</f>
        <v>9.218426250246901</v>
      </c>
      <c r="E42" s="19">
        <f t="shared" si="4"/>
        <v>10.344827586206897</v>
      </c>
      <c r="F42" s="19">
        <f>F41/F$9*100</f>
        <v>12.252151141040029</v>
      </c>
      <c r="G42" s="19">
        <f t="shared" si="4"/>
        <v>12.2967325826758</v>
      </c>
      <c r="H42" s="19">
        <f t="shared" si="4"/>
        <v>6.1946902654867255</v>
      </c>
      <c r="I42" s="19">
        <f t="shared" si="4"/>
        <v>4.9929534930541575</v>
      </c>
      <c r="J42" s="19">
        <f>J41/J$9*100</f>
        <v>5.15829382404831</v>
      </c>
    </row>
    <row r="43" spans="1:10" s="4" customFormat="1" ht="12.75">
      <c r="A43" s="4" t="s">
        <v>66</v>
      </c>
      <c r="B43" s="4">
        <v>41</v>
      </c>
      <c r="C43" s="4">
        <v>10956</v>
      </c>
      <c r="D43" s="4">
        <v>124508.673</v>
      </c>
      <c r="E43" s="4">
        <v>0</v>
      </c>
      <c r="F43" s="4">
        <v>0</v>
      </c>
      <c r="G43" s="4">
        <v>0</v>
      </c>
      <c r="H43" s="4">
        <v>1</v>
      </c>
      <c r="I43" s="4">
        <v>165</v>
      </c>
      <c r="J43" s="4">
        <v>1800</v>
      </c>
    </row>
    <row r="44" spans="1:10" s="4" customFormat="1" ht="12.75">
      <c r="A44" s="4" t="s">
        <v>67</v>
      </c>
      <c r="B44" s="4">
        <v>109</v>
      </c>
      <c r="C44" s="4">
        <v>32090</v>
      </c>
      <c r="D44" s="4">
        <v>304706.124</v>
      </c>
      <c r="E44" s="4">
        <v>1</v>
      </c>
      <c r="F44" s="4">
        <v>147</v>
      </c>
      <c r="G44" s="4">
        <v>1869.651</v>
      </c>
      <c r="H44" s="4">
        <v>2</v>
      </c>
      <c r="I44" s="4">
        <v>1661</v>
      </c>
      <c r="J44" s="4">
        <v>12781.407</v>
      </c>
    </row>
    <row r="45" spans="1:10" s="4" customFormat="1" ht="12.75">
      <c r="A45" s="4" t="s">
        <v>68</v>
      </c>
      <c r="B45" s="4">
        <v>26</v>
      </c>
      <c r="C45" s="4">
        <v>4195</v>
      </c>
      <c r="D45" s="4">
        <v>42715.518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69</v>
      </c>
      <c r="B46" s="4">
        <v>130</v>
      </c>
      <c r="C46" s="4">
        <v>40101</v>
      </c>
      <c r="D46" s="4">
        <v>389131.477</v>
      </c>
      <c r="E46" s="4">
        <v>0</v>
      </c>
      <c r="F46" s="4">
        <v>0</v>
      </c>
      <c r="G46" s="4">
        <v>0</v>
      </c>
      <c r="H46" s="4">
        <v>1</v>
      </c>
      <c r="I46" s="4">
        <v>882</v>
      </c>
      <c r="J46" s="4">
        <v>9364.346</v>
      </c>
    </row>
    <row r="47" spans="1:10" s="4" customFormat="1" ht="12.75">
      <c r="A47" s="4" t="s">
        <v>70</v>
      </c>
      <c r="B47" s="4">
        <v>63</v>
      </c>
      <c r="C47" s="4">
        <v>13358</v>
      </c>
      <c r="D47" s="4">
        <v>140079.075</v>
      </c>
      <c r="E47" s="4">
        <v>1</v>
      </c>
      <c r="F47" s="4">
        <v>358</v>
      </c>
      <c r="G47" s="4">
        <v>3686.936</v>
      </c>
      <c r="H47" s="4">
        <v>3</v>
      </c>
      <c r="I47" s="4">
        <v>560</v>
      </c>
      <c r="J47" s="4">
        <v>6067.567</v>
      </c>
    </row>
    <row r="48" spans="1:10" s="4" customFormat="1" ht="12.75">
      <c r="A48" s="4" t="s">
        <v>71</v>
      </c>
      <c r="B48" s="4">
        <v>46</v>
      </c>
      <c r="C48" s="4">
        <v>9068</v>
      </c>
      <c r="D48" s="4">
        <v>105326.234</v>
      </c>
      <c r="E48" s="4">
        <v>0</v>
      </c>
      <c r="F48" s="4">
        <v>0</v>
      </c>
      <c r="G48" s="4">
        <v>0</v>
      </c>
      <c r="H48" s="4">
        <v>7</v>
      </c>
      <c r="I48" s="4">
        <v>1692</v>
      </c>
      <c r="J48" s="4">
        <v>15394.359</v>
      </c>
    </row>
    <row r="49" spans="1:10" s="4" customFormat="1" ht="12.75">
      <c r="A49" s="4" t="s">
        <v>72</v>
      </c>
      <c r="B49" s="4">
        <v>10</v>
      </c>
      <c r="C49" s="4">
        <v>1147</v>
      </c>
      <c r="D49" s="4">
        <v>14613.487</v>
      </c>
      <c r="E49" s="4">
        <v>1</v>
      </c>
      <c r="F49" s="4">
        <v>150</v>
      </c>
      <c r="G49" s="4">
        <v>2000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73</v>
      </c>
      <c r="B51" s="4">
        <v>470</v>
      </c>
      <c r="C51" s="4">
        <v>146365</v>
      </c>
      <c r="D51" s="4">
        <v>1397149.883</v>
      </c>
      <c r="E51" s="4">
        <v>2</v>
      </c>
      <c r="F51" s="4">
        <v>233</v>
      </c>
      <c r="G51" s="4">
        <v>4176.3</v>
      </c>
      <c r="H51" s="4">
        <v>20</v>
      </c>
      <c r="I51" s="4">
        <v>15711</v>
      </c>
      <c r="J51" s="4">
        <v>121239.376</v>
      </c>
    </row>
    <row r="52" spans="1:10" s="4" customFormat="1" ht="12.75">
      <c r="A52" s="18" t="s">
        <v>143</v>
      </c>
      <c r="B52" s="19">
        <f>B51/B$9*100</f>
        <v>11.87168476888103</v>
      </c>
      <c r="C52" s="19">
        <f aca="true" t="shared" si="5" ref="C52:I52">C51/C$9*100</f>
        <v>10.270867688853022</v>
      </c>
      <c r="D52" s="19">
        <f>D51/D$9*100</f>
        <v>11.48849002902955</v>
      </c>
      <c r="E52" s="19">
        <f t="shared" si="5"/>
        <v>6.896551724137931</v>
      </c>
      <c r="F52" s="19">
        <f>F51/F$9*100</f>
        <v>4.358398802843247</v>
      </c>
      <c r="G52" s="19">
        <f t="shared" si="5"/>
        <v>6.79603692580115</v>
      </c>
      <c r="H52" s="19">
        <f t="shared" si="5"/>
        <v>8.849557522123893</v>
      </c>
      <c r="I52" s="19">
        <f t="shared" si="5"/>
        <v>15.815381518018926</v>
      </c>
      <c r="J52" s="19">
        <f>J51/J$9*100</f>
        <v>13.772743690605086</v>
      </c>
    </row>
    <row r="53" spans="1:10" s="4" customFormat="1" ht="12.75">
      <c r="A53" s="4" t="s">
        <v>74</v>
      </c>
      <c r="B53" s="4">
        <v>131</v>
      </c>
      <c r="C53" s="4">
        <v>25197</v>
      </c>
      <c r="D53" s="4">
        <v>209214.733</v>
      </c>
      <c r="E53" s="4">
        <v>0</v>
      </c>
      <c r="F53" s="4">
        <v>0</v>
      </c>
      <c r="G53" s="4">
        <v>0</v>
      </c>
      <c r="H53" s="4">
        <v>6</v>
      </c>
      <c r="I53" s="4">
        <v>2952</v>
      </c>
      <c r="J53" s="4">
        <v>27334.872</v>
      </c>
    </row>
    <row r="54" spans="1:10" s="4" customFormat="1" ht="12.75">
      <c r="A54" s="4" t="s">
        <v>75</v>
      </c>
      <c r="B54" s="4">
        <v>144</v>
      </c>
      <c r="C54" s="4">
        <v>74254</v>
      </c>
      <c r="D54" s="4">
        <v>752748.656</v>
      </c>
      <c r="E54" s="4">
        <v>0</v>
      </c>
      <c r="F54" s="4">
        <v>0</v>
      </c>
      <c r="G54" s="4">
        <v>0</v>
      </c>
      <c r="H54" s="4">
        <v>3</v>
      </c>
      <c r="I54" s="4">
        <v>2955</v>
      </c>
      <c r="J54" s="4">
        <v>23160.765</v>
      </c>
    </row>
    <row r="55" spans="1:10" s="4" customFormat="1" ht="12.75">
      <c r="A55" s="4" t="s">
        <v>76</v>
      </c>
      <c r="B55" s="4">
        <v>64</v>
      </c>
      <c r="C55" s="4">
        <v>17790</v>
      </c>
      <c r="D55" s="4">
        <v>156443.35199999998</v>
      </c>
      <c r="E55" s="4">
        <v>0</v>
      </c>
      <c r="F55" s="4">
        <v>0</v>
      </c>
      <c r="G55" s="4">
        <v>0</v>
      </c>
      <c r="H55" s="4">
        <v>7</v>
      </c>
      <c r="I55" s="4">
        <v>3374</v>
      </c>
      <c r="J55" s="4">
        <v>40297.604</v>
      </c>
    </row>
    <row r="56" spans="1:10" s="4" customFormat="1" ht="12.75">
      <c r="A56" s="4" t="s">
        <v>77</v>
      </c>
      <c r="B56" s="4">
        <v>54</v>
      </c>
      <c r="C56" s="4">
        <v>14052</v>
      </c>
      <c r="D56" s="4">
        <v>134277.203</v>
      </c>
      <c r="E56" s="4">
        <v>0</v>
      </c>
      <c r="F56" s="4">
        <v>0</v>
      </c>
      <c r="G56" s="4">
        <v>0</v>
      </c>
      <c r="H56" s="4">
        <v>2</v>
      </c>
      <c r="I56" s="4">
        <v>4720</v>
      </c>
      <c r="J56" s="4">
        <v>17200</v>
      </c>
    </row>
    <row r="57" spans="1:10" s="4" customFormat="1" ht="12.75">
      <c r="A57" s="4" t="s">
        <v>78</v>
      </c>
      <c r="B57" s="4">
        <v>77</v>
      </c>
      <c r="C57" s="4">
        <v>15072</v>
      </c>
      <c r="D57" s="4">
        <v>144465.939</v>
      </c>
      <c r="E57" s="4">
        <v>2</v>
      </c>
      <c r="F57" s="4">
        <v>233</v>
      </c>
      <c r="G57" s="4">
        <v>4176.3</v>
      </c>
      <c r="H57" s="4">
        <v>2</v>
      </c>
      <c r="I57" s="4">
        <v>1710</v>
      </c>
      <c r="J57" s="4">
        <v>13246.135</v>
      </c>
    </row>
    <row r="58" s="4" customFormat="1" ht="12.75"/>
    <row r="59" spans="1:10" s="4" customFormat="1" ht="12.75">
      <c r="A59" s="4" t="s">
        <v>79</v>
      </c>
      <c r="B59" s="4">
        <v>228</v>
      </c>
      <c r="C59" s="4">
        <v>46622</v>
      </c>
      <c r="D59" s="4">
        <v>333013.969</v>
      </c>
      <c r="E59" s="4">
        <v>0</v>
      </c>
      <c r="F59" s="4">
        <v>0</v>
      </c>
      <c r="G59" s="4">
        <v>0</v>
      </c>
      <c r="H59" s="4">
        <v>14</v>
      </c>
      <c r="I59" s="4">
        <v>3692</v>
      </c>
      <c r="J59" s="4">
        <v>41482.739</v>
      </c>
    </row>
    <row r="60" spans="1:10" s="4" customFormat="1" ht="12.75">
      <c r="A60" s="18" t="s">
        <v>143</v>
      </c>
      <c r="B60" s="19">
        <f>B59/B$9*100</f>
        <v>5.759030058095479</v>
      </c>
      <c r="C60" s="19">
        <f aca="true" t="shared" si="6" ref="C60:I60">C59/C$9*100</f>
        <v>3.2716045051050844</v>
      </c>
      <c r="D60" s="19">
        <f>D59/D$9*100</f>
        <v>2.7383086875182854</v>
      </c>
      <c r="E60" s="19">
        <f t="shared" si="6"/>
        <v>0</v>
      </c>
      <c r="F60" s="19">
        <f>F59/F$9*100</f>
        <v>0</v>
      </c>
      <c r="G60" s="19">
        <f t="shared" si="6"/>
        <v>0</v>
      </c>
      <c r="H60" s="19">
        <f t="shared" si="6"/>
        <v>6.1946902654867255</v>
      </c>
      <c r="I60" s="19">
        <f t="shared" si="6"/>
        <v>3.716529092007248</v>
      </c>
      <c r="J60" s="19">
        <f>J59/J$9*100</f>
        <v>4.7124222400424385</v>
      </c>
    </row>
    <row r="61" spans="1:10" s="4" customFormat="1" ht="12.75">
      <c r="A61" s="4" t="s">
        <v>80</v>
      </c>
      <c r="B61" s="4">
        <v>17</v>
      </c>
      <c r="C61" s="4">
        <v>2410</v>
      </c>
      <c r="D61" s="4">
        <v>26185.4</v>
      </c>
      <c r="E61" s="4">
        <v>0</v>
      </c>
      <c r="F61" s="4">
        <v>0</v>
      </c>
      <c r="G61" s="4">
        <v>0</v>
      </c>
      <c r="H61" s="4">
        <v>3</v>
      </c>
      <c r="I61" s="4">
        <v>703</v>
      </c>
      <c r="J61" s="4">
        <v>13071.814</v>
      </c>
    </row>
    <row r="62" spans="1:10" s="4" customFormat="1" ht="12.75">
      <c r="A62" s="4" t="s">
        <v>81</v>
      </c>
      <c r="B62" s="4">
        <v>39</v>
      </c>
      <c r="C62" s="4">
        <v>12539</v>
      </c>
      <c r="D62" s="4">
        <v>59061.816</v>
      </c>
      <c r="E62" s="4">
        <v>0</v>
      </c>
      <c r="F62" s="4">
        <v>0</v>
      </c>
      <c r="G62" s="4">
        <v>0</v>
      </c>
      <c r="H62" s="4">
        <v>2</v>
      </c>
      <c r="I62" s="4">
        <v>824</v>
      </c>
      <c r="J62" s="4">
        <v>12445.026</v>
      </c>
    </row>
    <row r="63" spans="1:10" s="4" customFormat="1" ht="12.75">
      <c r="A63" s="4" t="s">
        <v>82</v>
      </c>
      <c r="B63" s="4">
        <v>134</v>
      </c>
      <c r="C63" s="4">
        <v>28369</v>
      </c>
      <c r="D63" s="4">
        <v>214304.43899999998</v>
      </c>
      <c r="E63" s="4">
        <v>0</v>
      </c>
      <c r="F63" s="4">
        <v>0</v>
      </c>
      <c r="G63" s="4">
        <v>0</v>
      </c>
      <c r="H63" s="4">
        <v>5</v>
      </c>
      <c r="I63" s="4">
        <v>1790</v>
      </c>
      <c r="J63" s="4">
        <v>11490.006</v>
      </c>
    </row>
    <row r="64" spans="1:10" s="4" customFormat="1" ht="12.75">
      <c r="A64" s="4" t="s">
        <v>83</v>
      </c>
      <c r="B64" s="4">
        <v>30</v>
      </c>
      <c r="C64" s="4">
        <v>2574</v>
      </c>
      <c r="D64" s="4">
        <v>25493.854</v>
      </c>
      <c r="E64" s="4">
        <v>0</v>
      </c>
      <c r="F64" s="4">
        <v>0</v>
      </c>
      <c r="G64" s="4">
        <v>0</v>
      </c>
      <c r="H64" s="4">
        <v>4</v>
      </c>
      <c r="I64" s="4">
        <v>375</v>
      </c>
      <c r="J64" s="4">
        <v>4475.893</v>
      </c>
    </row>
    <row r="65" spans="1:10" s="4" customFormat="1" ht="12.75">
      <c r="A65" s="4" t="s">
        <v>84</v>
      </c>
      <c r="B65" s="4">
        <v>8</v>
      </c>
      <c r="C65" s="4">
        <v>730</v>
      </c>
      <c r="D65" s="4">
        <v>7968.46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="4" customFormat="1" ht="12.75"/>
    <row r="67" spans="1:10" s="4" customFormat="1" ht="12.75">
      <c r="A67" s="4" t="s">
        <v>85</v>
      </c>
      <c r="B67" s="4">
        <v>166</v>
      </c>
      <c r="C67" s="4">
        <v>37804</v>
      </c>
      <c r="D67" s="4">
        <v>390348.255</v>
      </c>
      <c r="E67" s="4">
        <v>1</v>
      </c>
      <c r="F67" s="4">
        <v>67</v>
      </c>
      <c r="G67" s="4">
        <v>969.997</v>
      </c>
      <c r="H67" s="4">
        <v>8</v>
      </c>
      <c r="I67" s="4">
        <v>5512</v>
      </c>
      <c r="J67" s="4">
        <v>42161.639</v>
      </c>
    </row>
    <row r="68" spans="1:10" s="4" customFormat="1" ht="12.75">
      <c r="A68" s="18" t="s">
        <v>143</v>
      </c>
      <c r="B68" s="19">
        <f>B67/B$9*100</f>
        <v>4.192978024753725</v>
      </c>
      <c r="C68" s="19">
        <f aca="true" t="shared" si="7" ref="C68:I68">C67/C$9*100</f>
        <v>2.6528191993263395</v>
      </c>
      <c r="D68" s="19">
        <f>D67/D$9*100</f>
        <v>3.2097572994726327</v>
      </c>
      <c r="E68" s="19">
        <f t="shared" si="7"/>
        <v>3.4482758620689653</v>
      </c>
      <c r="F68" s="19">
        <f>F67/F$9*100</f>
        <v>1.2532734754956978</v>
      </c>
      <c r="G68" s="19">
        <f t="shared" si="7"/>
        <v>1.5784630965008113</v>
      </c>
      <c r="H68" s="19">
        <f t="shared" si="7"/>
        <v>3.5398230088495577</v>
      </c>
      <c r="I68" s="19">
        <f t="shared" si="7"/>
        <v>5.548620897926313</v>
      </c>
      <c r="J68" s="19">
        <f>J67/J$9*100</f>
        <v>4.789545003290179</v>
      </c>
    </row>
    <row r="69" spans="1:10" s="4" customFormat="1" ht="12.75">
      <c r="A69" s="4" t="s">
        <v>86</v>
      </c>
      <c r="B69" s="4">
        <v>50</v>
      </c>
      <c r="C69" s="4">
        <v>11981</v>
      </c>
      <c r="D69" s="4">
        <v>130679.73000000001</v>
      </c>
      <c r="E69" s="4">
        <v>0</v>
      </c>
      <c r="F69" s="4">
        <v>0</v>
      </c>
      <c r="G69" s="4">
        <v>0</v>
      </c>
      <c r="H69" s="4">
        <v>1</v>
      </c>
      <c r="I69" s="4">
        <v>881</v>
      </c>
      <c r="J69" s="4">
        <v>7167.816</v>
      </c>
    </row>
    <row r="70" spans="1:10" s="4" customFormat="1" ht="12.75">
      <c r="A70" s="4" t="s">
        <v>87</v>
      </c>
      <c r="B70" s="4">
        <v>17</v>
      </c>
      <c r="C70" s="4">
        <v>2452</v>
      </c>
      <c r="D70" s="4">
        <v>28007.858</v>
      </c>
      <c r="E70" s="4">
        <v>0</v>
      </c>
      <c r="F70" s="4">
        <v>0</v>
      </c>
      <c r="G70" s="4">
        <v>0</v>
      </c>
      <c r="H70" s="4">
        <v>1</v>
      </c>
      <c r="I70" s="4">
        <v>525</v>
      </c>
      <c r="J70" s="4">
        <v>8800</v>
      </c>
    </row>
    <row r="71" spans="1:10" s="4" customFormat="1" ht="12.75">
      <c r="A71" s="4" t="s">
        <v>88</v>
      </c>
      <c r="B71" s="4">
        <v>39</v>
      </c>
      <c r="C71" s="4">
        <v>12808</v>
      </c>
      <c r="D71" s="4">
        <v>113270.816</v>
      </c>
      <c r="E71" s="4">
        <v>0</v>
      </c>
      <c r="F71" s="4">
        <v>0</v>
      </c>
      <c r="G71" s="4">
        <v>0</v>
      </c>
      <c r="H71" s="4">
        <v>2</v>
      </c>
      <c r="I71" s="4">
        <v>2073</v>
      </c>
      <c r="J71" s="4">
        <v>4336.93</v>
      </c>
    </row>
    <row r="72" spans="1:10" s="4" customFormat="1" ht="12.75">
      <c r="A72" s="4" t="s">
        <v>89</v>
      </c>
      <c r="B72" s="4">
        <v>9</v>
      </c>
      <c r="C72" s="4">
        <v>1027</v>
      </c>
      <c r="D72" s="4">
        <v>9332.386</v>
      </c>
      <c r="E72" s="4">
        <v>0</v>
      </c>
      <c r="F72" s="4">
        <v>0</v>
      </c>
      <c r="G72" s="4">
        <v>0</v>
      </c>
      <c r="H72" s="4">
        <v>1</v>
      </c>
      <c r="I72" s="4">
        <v>166</v>
      </c>
      <c r="J72" s="4">
        <v>1900</v>
      </c>
    </row>
    <row r="73" spans="1:10" s="4" customFormat="1" ht="12.75">
      <c r="A73" s="4" t="s">
        <v>90</v>
      </c>
      <c r="B73" s="4">
        <v>16</v>
      </c>
      <c r="C73" s="4">
        <v>3461</v>
      </c>
      <c r="D73" s="4">
        <v>41316.657999999996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91</v>
      </c>
      <c r="B74" s="4">
        <v>35</v>
      </c>
      <c r="C74" s="4">
        <v>6075</v>
      </c>
      <c r="D74" s="4">
        <v>67740.807</v>
      </c>
      <c r="E74" s="4">
        <v>1</v>
      </c>
      <c r="F74" s="4">
        <v>67</v>
      </c>
      <c r="G74" s="4">
        <v>969.997</v>
      </c>
      <c r="H74" s="4">
        <v>3</v>
      </c>
      <c r="I74" s="4">
        <v>1867</v>
      </c>
      <c r="J74" s="4">
        <v>19956.893</v>
      </c>
    </row>
    <row r="75" s="4" customFormat="1" ht="12.75"/>
    <row r="76" spans="1:10" s="4" customFormat="1" ht="12.75">
      <c r="A76" s="4" t="s">
        <v>92</v>
      </c>
      <c r="B76" s="4">
        <v>294</v>
      </c>
      <c r="C76" s="4">
        <v>101704</v>
      </c>
      <c r="D76" s="4">
        <v>694474.866</v>
      </c>
      <c r="E76" s="4">
        <v>3</v>
      </c>
      <c r="F76" s="4">
        <v>488</v>
      </c>
      <c r="G76" s="4">
        <v>7612.204</v>
      </c>
      <c r="H76" s="4">
        <v>13</v>
      </c>
      <c r="I76" s="4">
        <v>4570</v>
      </c>
      <c r="J76" s="4">
        <v>53019.015</v>
      </c>
    </row>
    <row r="77" spans="1:10" s="4" customFormat="1" ht="12.75">
      <c r="A77" s="18" t="s">
        <v>143</v>
      </c>
      <c r="B77" s="19">
        <f>B76/B$9*100</f>
        <v>7.426117706491538</v>
      </c>
      <c r="C77" s="19">
        <f aca="true" t="shared" si="8" ref="C77:I77">C76/C$9*100</f>
        <v>7.1368723904424405</v>
      </c>
      <c r="D77" s="19">
        <f>D76/D$9*100</f>
        <v>5.710530896170598</v>
      </c>
      <c r="E77" s="19">
        <f t="shared" si="8"/>
        <v>10.344827586206897</v>
      </c>
      <c r="F77" s="19">
        <f>F76/F$9*100</f>
        <v>9.12832023943135</v>
      </c>
      <c r="G77" s="19">
        <f t="shared" si="8"/>
        <v>12.38723738015258</v>
      </c>
      <c r="H77" s="19">
        <f t="shared" si="8"/>
        <v>5.752212389380531</v>
      </c>
      <c r="I77" s="19">
        <f t="shared" si="8"/>
        <v>4.600362391785786</v>
      </c>
      <c r="J77" s="19">
        <f>J76/J$9*100</f>
        <v>6.0229384909020505</v>
      </c>
    </row>
    <row r="78" spans="1:10" s="4" customFormat="1" ht="12.75">
      <c r="A78" s="4" t="s">
        <v>93</v>
      </c>
      <c r="B78" s="4">
        <v>70</v>
      </c>
      <c r="C78" s="4">
        <v>8793</v>
      </c>
      <c r="D78" s="4">
        <v>112569.114</v>
      </c>
      <c r="E78" s="4">
        <v>1</v>
      </c>
      <c r="F78" s="4">
        <v>120</v>
      </c>
      <c r="G78" s="4">
        <v>1573.2</v>
      </c>
      <c r="H78" s="4">
        <v>5</v>
      </c>
      <c r="I78" s="4">
        <v>3079</v>
      </c>
      <c r="J78" s="4">
        <v>38626.076</v>
      </c>
    </row>
    <row r="79" spans="1:10" s="4" customFormat="1" ht="12.75">
      <c r="A79" s="4" t="s">
        <v>94</v>
      </c>
      <c r="B79" s="4">
        <v>19</v>
      </c>
      <c r="C79" s="4">
        <v>18636</v>
      </c>
      <c r="D79" s="4">
        <v>72229.759</v>
      </c>
      <c r="E79" s="4">
        <v>0</v>
      </c>
      <c r="F79" s="4">
        <v>0</v>
      </c>
      <c r="G79" s="4">
        <v>0</v>
      </c>
      <c r="H79" s="4">
        <v>1</v>
      </c>
      <c r="I79" s="4">
        <v>613</v>
      </c>
      <c r="J79" s="4">
        <v>2095.296</v>
      </c>
    </row>
    <row r="80" spans="1:10" s="4" customFormat="1" ht="12.75">
      <c r="A80" s="4" t="s">
        <v>95</v>
      </c>
      <c r="B80" s="4">
        <v>18</v>
      </c>
      <c r="C80" s="4">
        <v>17511</v>
      </c>
      <c r="D80" s="4">
        <v>83002.908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96</v>
      </c>
      <c r="B81" s="4">
        <v>74</v>
      </c>
      <c r="C81" s="4">
        <v>23334</v>
      </c>
      <c r="D81" s="4">
        <v>154003.744</v>
      </c>
      <c r="E81" s="4">
        <v>1</v>
      </c>
      <c r="F81" s="4">
        <v>108</v>
      </c>
      <c r="G81" s="4">
        <v>1697.18</v>
      </c>
      <c r="H81" s="4">
        <v>3</v>
      </c>
      <c r="I81" s="4">
        <v>464</v>
      </c>
      <c r="J81" s="4">
        <v>6193.832</v>
      </c>
    </row>
    <row r="82" spans="1:10" s="4" customFormat="1" ht="12.75">
      <c r="A82" s="4" t="s">
        <v>97</v>
      </c>
      <c r="B82" s="4">
        <v>84</v>
      </c>
      <c r="C82" s="4">
        <v>28192</v>
      </c>
      <c r="D82" s="4">
        <v>226720.577</v>
      </c>
      <c r="E82" s="4">
        <v>1</v>
      </c>
      <c r="F82" s="4">
        <v>260</v>
      </c>
      <c r="G82" s="4">
        <v>4341.824</v>
      </c>
      <c r="H82" s="4">
        <v>1</v>
      </c>
      <c r="I82" s="4">
        <v>256</v>
      </c>
      <c r="J82" s="4">
        <v>4460.109</v>
      </c>
    </row>
    <row r="83" spans="1:10" s="4" customFormat="1" ht="12.75">
      <c r="A83" s="4" t="s">
        <v>98</v>
      </c>
      <c r="B83" s="4">
        <v>29</v>
      </c>
      <c r="C83" s="4">
        <v>5238</v>
      </c>
      <c r="D83" s="4">
        <v>45948.763999999996</v>
      </c>
      <c r="E83" s="4">
        <v>0</v>
      </c>
      <c r="F83" s="4">
        <v>0</v>
      </c>
      <c r="G83" s="4">
        <v>0</v>
      </c>
      <c r="H83" s="4">
        <v>3</v>
      </c>
      <c r="I83" s="4">
        <v>158</v>
      </c>
      <c r="J83" s="4">
        <v>1643.702</v>
      </c>
    </row>
    <row r="84" s="4" customFormat="1" ht="12.75"/>
    <row r="85" spans="1:10" s="4" customFormat="1" ht="12.75">
      <c r="A85" s="4" t="s">
        <v>99</v>
      </c>
      <c r="B85" s="4">
        <v>445</v>
      </c>
      <c r="C85" s="4">
        <v>83214</v>
      </c>
      <c r="D85" s="4">
        <v>730525.777</v>
      </c>
      <c r="E85" s="4">
        <v>7</v>
      </c>
      <c r="F85" s="4">
        <v>1667</v>
      </c>
      <c r="G85" s="4">
        <v>12934.944</v>
      </c>
      <c r="H85" s="4">
        <v>23</v>
      </c>
      <c r="I85" s="4">
        <v>5655</v>
      </c>
      <c r="J85" s="4">
        <v>49662.069</v>
      </c>
    </row>
    <row r="86" spans="1:10" s="4" customFormat="1" ht="12.75">
      <c r="A86" s="18" t="s">
        <v>143</v>
      </c>
      <c r="B86" s="19">
        <f>B85/B$9*100</f>
        <v>11.240212174791614</v>
      </c>
      <c r="C86" s="19">
        <f aca="true" t="shared" si="9" ref="C86:I86">C85/C$9*100</f>
        <v>5.83937405705063</v>
      </c>
      <c r="D86" s="19">
        <f>D85/D$9*100</f>
        <v>6.006970481214696</v>
      </c>
      <c r="E86" s="19">
        <f t="shared" si="9"/>
        <v>24.137931034482758</v>
      </c>
      <c r="F86" s="19">
        <f>F85/F$9*100</f>
        <v>31.182192293303405</v>
      </c>
      <c r="G86" s="19">
        <f t="shared" si="9"/>
        <v>21.048860727718324</v>
      </c>
      <c r="H86" s="19">
        <f t="shared" si="9"/>
        <v>10.176991150442479</v>
      </c>
      <c r="I86" s="19">
        <f t="shared" si="9"/>
        <v>5.692570968391383</v>
      </c>
      <c r="J86" s="19">
        <f>J85/J$9*100</f>
        <v>5.641590793754534</v>
      </c>
    </row>
    <row r="87" spans="1:10" s="4" customFormat="1" ht="12.75">
      <c r="A87" s="4" t="s">
        <v>100</v>
      </c>
      <c r="B87" s="4">
        <v>96</v>
      </c>
      <c r="C87" s="4">
        <v>13618</v>
      </c>
      <c r="D87" s="4">
        <v>128364.368</v>
      </c>
      <c r="E87" s="4">
        <v>0</v>
      </c>
      <c r="F87" s="4">
        <v>0</v>
      </c>
      <c r="G87" s="4">
        <v>0</v>
      </c>
      <c r="H87" s="4">
        <v>4</v>
      </c>
      <c r="I87" s="4">
        <v>1143</v>
      </c>
      <c r="J87" s="4">
        <v>7830.88</v>
      </c>
    </row>
    <row r="88" spans="1:10" s="4" customFormat="1" ht="12.75">
      <c r="A88" s="4" t="s">
        <v>101</v>
      </c>
      <c r="B88" s="4">
        <v>251</v>
      </c>
      <c r="C88" s="4">
        <v>50956</v>
      </c>
      <c r="D88" s="4">
        <v>452279.603</v>
      </c>
      <c r="E88" s="4">
        <v>7</v>
      </c>
      <c r="F88" s="4">
        <v>1667</v>
      </c>
      <c r="G88" s="4">
        <v>12934.944</v>
      </c>
      <c r="H88" s="4">
        <v>9</v>
      </c>
      <c r="I88" s="4">
        <v>2736</v>
      </c>
      <c r="J88" s="4">
        <v>26393.139</v>
      </c>
    </row>
    <row r="89" spans="1:10" s="4" customFormat="1" ht="12.75">
      <c r="A89" s="4" t="s">
        <v>102</v>
      </c>
      <c r="B89" s="4">
        <v>79</v>
      </c>
      <c r="C89" s="4">
        <v>15934</v>
      </c>
      <c r="D89" s="4">
        <v>124974.906</v>
      </c>
      <c r="E89" s="4">
        <v>0</v>
      </c>
      <c r="F89" s="4">
        <v>0</v>
      </c>
      <c r="G89" s="4">
        <v>0</v>
      </c>
      <c r="H89" s="4">
        <v>3</v>
      </c>
      <c r="I89" s="4">
        <v>323</v>
      </c>
      <c r="J89" s="4">
        <v>1925</v>
      </c>
    </row>
    <row r="90" spans="1:10" s="4" customFormat="1" ht="12.75">
      <c r="A90" s="4" t="s">
        <v>103</v>
      </c>
      <c r="B90" s="4">
        <v>19</v>
      </c>
      <c r="C90" s="4">
        <v>2706</v>
      </c>
      <c r="D90" s="4">
        <v>24906.9</v>
      </c>
      <c r="E90" s="4">
        <v>0</v>
      </c>
      <c r="F90" s="4">
        <v>0</v>
      </c>
      <c r="G90" s="4">
        <v>0</v>
      </c>
      <c r="H90" s="4">
        <v>7</v>
      </c>
      <c r="I90" s="4">
        <v>1453</v>
      </c>
      <c r="J90" s="4">
        <v>13513.05</v>
      </c>
    </row>
    <row r="91" s="4" customFormat="1" ht="12.75"/>
    <row r="92" spans="1:10" s="4" customFormat="1" ht="12.75">
      <c r="A92" s="4" t="s">
        <v>104</v>
      </c>
      <c r="B92" s="4">
        <v>237</v>
      </c>
      <c r="C92" s="4">
        <v>63965</v>
      </c>
      <c r="D92" s="4">
        <v>702365.003</v>
      </c>
      <c r="E92" s="4">
        <v>2</v>
      </c>
      <c r="F92" s="4">
        <v>155</v>
      </c>
      <c r="G92" s="4">
        <v>2280.494</v>
      </c>
      <c r="H92" s="4">
        <v>18</v>
      </c>
      <c r="I92" s="4">
        <v>6170</v>
      </c>
      <c r="J92" s="4">
        <v>52374.775</v>
      </c>
    </row>
    <row r="93" spans="1:10" s="4" customFormat="1" ht="12.75">
      <c r="A93" s="18" t="s">
        <v>143</v>
      </c>
      <c r="B93" s="19">
        <f>B92/B$9*100</f>
        <v>5.986360191967669</v>
      </c>
      <c r="C93" s="19">
        <f aca="true" t="shared" si="10" ref="C93:I93">C92/C$9*100</f>
        <v>4.488614434581243</v>
      </c>
      <c r="D93" s="19">
        <f>D92/D$9*100</f>
        <v>5.775409948414827</v>
      </c>
      <c r="E93" s="19">
        <f t="shared" si="10"/>
        <v>6.896551724137931</v>
      </c>
      <c r="F93" s="19">
        <f>F92/F$9*100</f>
        <v>2.8993640104751215</v>
      </c>
      <c r="G93" s="19">
        <f t="shared" si="10"/>
        <v>3.711017272003441</v>
      </c>
      <c r="H93" s="19">
        <f t="shared" si="10"/>
        <v>7.964601769911504</v>
      </c>
      <c r="I93" s="19">
        <f t="shared" si="10"/>
        <v>6.210992550835515</v>
      </c>
      <c r="J93" s="19">
        <f>J92/J$9*100</f>
        <v>5.949753089525229</v>
      </c>
    </row>
    <row r="94" spans="1:10" s="4" customFormat="1" ht="12.75">
      <c r="A94" s="4" t="s">
        <v>105</v>
      </c>
      <c r="B94" s="4">
        <v>12</v>
      </c>
      <c r="C94" s="4">
        <v>4291</v>
      </c>
      <c r="D94" s="4">
        <v>36833.643</v>
      </c>
      <c r="E94" s="4">
        <v>0</v>
      </c>
      <c r="F94" s="4">
        <v>0</v>
      </c>
      <c r="G94" s="4">
        <v>0</v>
      </c>
      <c r="H94" s="4">
        <v>1</v>
      </c>
      <c r="I94" s="4">
        <v>36</v>
      </c>
      <c r="J94" s="4">
        <v>177</v>
      </c>
    </row>
    <row r="95" spans="1:10" s="4" customFormat="1" ht="12.75">
      <c r="A95" s="4" t="s">
        <v>106</v>
      </c>
      <c r="B95" s="4">
        <v>141</v>
      </c>
      <c r="C95" s="4">
        <v>31029</v>
      </c>
      <c r="D95" s="4">
        <v>288459.429</v>
      </c>
      <c r="E95" s="4">
        <v>2</v>
      </c>
      <c r="F95" s="4">
        <v>155</v>
      </c>
      <c r="G95" s="4">
        <v>2280.494</v>
      </c>
      <c r="H95" s="4">
        <v>10</v>
      </c>
      <c r="I95" s="4">
        <v>4244</v>
      </c>
      <c r="J95" s="4">
        <v>33814.791</v>
      </c>
    </row>
    <row r="96" spans="1:10" s="4" customFormat="1" ht="12.75">
      <c r="A96" s="4" t="s">
        <v>107</v>
      </c>
      <c r="B96" s="4">
        <v>14</v>
      </c>
      <c r="C96" s="4">
        <v>1734</v>
      </c>
      <c r="D96" s="4">
        <v>21984.07</v>
      </c>
      <c r="E96" s="4">
        <v>0</v>
      </c>
      <c r="F96" s="4">
        <v>0</v>
      </c>
      <c r="G96" s="4">
        <v>0</v>
      </c>
      <c r="H96" s="4">
        <v>1</v>
      </c>
      <c r="I96" s="4">
        <v>9</v>
      </c>
      <c r="J96" s="4">
        <v>25</v>
      </c>
    </row>
    <row r="97" spans="1:10" s="4" customFormat="1" ht="12.75">
      <c r="A97" s="4" t="s">
        <v>108</v>
      </c>
      <c r="B97" s="4">
        <v>30</v>
      </c>
      <c r="C97" s="4">
        <v>22476</v>
      </c>
      <c r="D97" s="4">
        <v>306747.799</v>
      </c>
      <c r="E97" s="4">
        <v>0</v>
      </c>
      <c r="F97" s="4">
        <v>0</v>
      </c>
      <c r="G97" s="4">
        <v>0</v>
      </c>
      <c r="H97" s="4">
        <v>1</v>
      </c>
      <c r="I97" s="4">
        <v>1277</v>
      </c>
      <c r="J97" s="4">
        <v>13906.984</v>
      </c>
    </row>
    <row r="98" spans="1:10" s="4" customFormat="1" ht="12.75">
      <c r="A98" s="4" t="s">
        <v>109</v>
      </c>
      <c r="B98" s="4">
        <v>37</v>
      </c>
      <c r="C98" s="4">
        <v>4032</v>
      </c>
      <c r="D98" s="4">
        <v>43046</v>
      </c>
      <c r="E98" s="4">
        <v>0</v>
      </c>
      <c r="F98" s="4">
        <v>0</v>
      </c>
      <c r="G98" s="4">
        <v>0</v>
      </c>
      <c r="H98" s="4">
        <v>5</v>
      </c>
      <c r="I98" s="4">
        <v>604</v>
      </c>
      <c r="J98" s="4">
        <v>4451</v>
      </c>
    </row>
    <row r="99" spans="1:10" s="4" customFormat="1" ht="12.75">
      <c r="A99" s="4" t="s">
        <v>110</v>
      </c>
      <c r="B99" s="4">
        <v>3</v>
      </c>
      <c r="C99" s="4">
        <v>403</v>
      </c>
      <c r="D99" s="4">
        <v>5294.062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111</v>
      </c>
      <c r="B101" s="4">
        <v>91</v>
      </c>
      <c r="C101" s="4">
        <v>10847</v>
      </c>
      <c r="D101" s="4">
        <v>98493.254</v>
      </c>
      <c r="E101" s="4">
        <v>1</v>
      </c>
      <c r="F101" s="4">
        <v>271</v>
      </c>
      <c r="G101" s="4">
        <v>6988.911</v>
      </c>
      <c r="H101" s="4">
        <v>1</v>
      </c>
      <c r="I101" s="4">
        <v>138</v>
      </c>
      <c r="J101" s="4">
        <v>4060.069</v>
      </c>
    </row>
    <row r="102" spans="1:10" s="4" customFormat="1" ht="12.75">
      <c r="A102" s="18" t="s">
        <v>143</v>
      </c>
      <c r="B102" s="19">
        <f>B101/B$9*100</f>
        <v>2.298560242485476</v>
      </c>
      <c r="C102" s="19">
        <f aca="true" t="shared" si="11" ref="C102:I102">C101/C$9*100</f>
        <v>0.7611662748675485</v>
      </c>
      <c r="D102" s="19">
        <f>D101/D$9*100</f>
        <v>0.8098907499287069</v>
      </c>
      <c r="E102" s="19">
        <f t="shared" si="11"/>
        <v>3.4482758620689653</v>
      </c>
      <c r="F102" s="19">
        <f>F101/F$9*100</f>
        <v>5.06921062476618</v>
      </c>
      <c r="G102" s="19">
        <f t="shared" si="11"/>
        <v>11.372961048568794</v>
      </c>
      <c r="H102" s="19">
        <f t="shared" si="11"/>
        <v>0.4424778761061947</v>
      </c>
      <c r="I102" s="19">
        <f t="shared" si="11"/>
        <v>0.13891685121803907</v>
      </c>
      <c r="J102" s="19">
        <f>J101/J$9*100</f>
        <v>0.4612221833207991</v>
      </c>
    </row>
    <row r="103" spans="1:10" s="4" customFormat="1" ht="12.75">
      <c r="A103" s="4" t="s">
        <v>112</v>
      </c>
      <c r="B103" s="4">
        <v>59</v>
      </c>
      <c r="C103" s="4">
        <v>5949</v>
      </c>
      <c r="D103" s="4">
        <v>37734.197</v>
      </c>
      <c r="E103" s="4">
        <v>0</v>
      </c>
      <c r="F103" s="4">
        <v>0</v>
      </c>
      <c r="G103" s="4">
        <v>0</v>
      </c>
      <c r="H103" s="4">
        <v>1</v>
      </c>
      <c r="I103" s="4">
        <v>138</v>
      </c>
      <c r="J103" s="4">
        <v>4060.069</v>
      </c>
    </row>
    <row r="104" spans="1:10" s="4" customFormat="1" ht="12.75">
      <c r="A104" s="4" t="s">
        <v>113</v>
      </c>
      <c r="B104" s="4">
        <v>26</v>
      </c>
      <c r="C104" s="4">
        <v>4314</v>
      </c>
      <c r="D104" s="4">
        <v>55534.488</v>
      </c>
      <c r="E104" s="4">
        <v>1</v>
      </c>
      <c r="F104" s="4">
        <v>271</v>
      </c>
      <c r="G104" s="4">
        <v>6988.911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114</v>
      </c>
      <c r="B105" s="4">
        <v>2</v>
      </c>
      <c r="C105" s="4">
        <v>188</v>
      </c>
      <c r="D105" s="4">
        <v>3045.733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17" t="s">
        <v>115</v>
      </c>
      <c r="B106" s="4">
        <v>4</v>
      </c>
      <c r="C106" s="4">
        <v>396</v>
      </c>
      <c r="D106" s="4">
        <v>2178.836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2.75">
      <c r="A107" s="17"/>
    </row>
    <row r="108" spans="1:10" s="4" customFormat="1" ht="12.75">
      <c r="A108" s="4" t="s">
        <v>142</v>
      </c>
      <c r="B108" s="4">
        <v>139</v>
      </c>
      <c r="C108" s="4">
        <v>33904</v>
      </c>
      <c r="D108" s="4">
        <v>240146.505</v>
      </c>
      <c r="E108" s="4">
        <v>2</v>
      </c>
      <c r="F108" s="4">
        <v>850</v>
      </c>
      <c r="G108" s="4">
        <v>4783.697</v>
      </c>
      <c r="H108" s="4">
        <v>6</v>
      </c>
      <c r="I108" s="4">
        <v>1696</v>
      </c>
      <c r="J108" s="4">
        <v>12505.133</v>
      </c>
    </row>
    <row r="109" spans="1:10" s="4" customFormat="1" ht="12.75">
      <c r="A109" s="18" t="s">
        <v>143</v>
      </c>
      <c r="B109" s="19">
        <f>B108/B$9*100</f>
        <v>3.5109876231371557</v>
      </c>
      <c r="C109" s="19">
        <f aca="true" t="shared" si="12" ref="C109:I109">C108/C$9*100</f>
        <v>2.379144591417845</v>
      </c>
      <c r="D109" s="19">
        <f>D108/D$9*100</f>
        <v>1.9746777076449107</v>
      </c>
      <c r="E109" s="19">
        <f t="shared" si="12"/>
        <v>6.896551724137931</v>
      </c>
      <c r="F109" s="19">
        <f>F108/F$9*100</f>
        <v>15.899738121960343</v>
      </c>
      <c r="G109" s="19">
        <f t="shared" si="12"/>
        <v>7.784445909978735</v>
      </c>
      <c r="H109" s="19">
        <f t="shared" si="12"/>
        <v>2.6548672566371683</v>
      </c>
      <c r="I109" s="19">
        <f t="shared" si="12"/>
        <v>1.7072679685927117</v>
      </c>
      <c r="J109" s="19">
        <f>J108/J$9*100</f>
        <v>1.4205780111069477</v>
      </c>
    </row>
    <row r="110" spans="1:10" s="4" customFormat="1" ht="12.75">
      <c r="A110" s="4" t="s">
        <v>116</v>
      </c>
      <c r="B110" s="4">
        <v>66</v>
      </c>
      <c r="C110" s="4">
        <v>21438</v>
      </c>
      <c r="D110" s="4">
        <v>169724.416</v>
      </c>
      <c r="E110" s="4">
        <v>1</v>
      </c>
      <c r="F110" s="4">
        <v>250</v>
      </c>
      <c r="G110" s="4">
        <v>1783.697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117</v>
      </c>
      <c r="B111" s="4">
        <v>6</v>
      </c>
      <c r="C111" s="4">
        <v>329</v>
      </c>
      <c r="D111" s="4">
        <v>1697.139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118</v>
      </c>
      <c r="B112" s="4">
        <v>14</v>
      </c>
      <c r="C112" s="4">
        <v>2641</v>
      </c>
      <c r="D112" s="4">
        <v>14323.393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119</v>
      </c>
      <c r="B113" s="4">
        <v>26</v>
      </c>
      <c r="C113" s="4">
        <v>4756</v>
      </c>
      <c r="D113" s="4">
        <v>23798.687</v>
      </c>
      <c r="E113" s="4">
        <v>1</v>
      </c>
      <c r="F113" s="4">
        <v>600</v>
      </c>
      <c r="G113" s="4">
        <v>3000</v>
      </c>
      <c r="H113" s="4">
        <v>3</v>
      </c>
      <c r="I113" s="4">
        <v>946</v>
      </c>
      <c r="J113" s="4">
        <v>4732.843</v>
      </c>
    </row>
    <row r="114" spans="1:10" s="4" customFormat="1" ht="12.75">
      <c r="A114" s="4" t="s">
        <v>120</v>
      </c>
      <c r="B114" s="4">
        <v>27</v>
      </c>
      <c r="C114" s="4">
        <v>4740</v>
      </c>
      <c r="D114" s="4">
        <v>30602.87</v>
      </c>
      <c r="E114" s="4">
        <v>0</v>
      </c>
      <c r="F114" s="4">
        <v>0</v>
      </c>
      <c r="G114" s="4">
        <v>0</v>
      </c>
      <c r="H114" s="4">
        <v>3</v>
      </c>
      <c r="I114" s="4">
        <v>750</v>
      </c>
      <c r="J114" s="4">
        <v>7772.29</v>
      </c>
    </row>
    <row r="115" s="4" customFormat="1" ht="12.75"/>
    <row r="116" spans="1:10" s="4" customFormat="1" ht="12.75">
      <c r="A116" s="4" t="s">
        <v>121</v>
      </c>
      <c r="B116" s="4">
        <v>327</v>
      </c>
      <c r="C116" s="4">
        <v>156346</v>
      </c>
      <c r="D116" s="4">
        <v>1231150.454</v>
      </c>
      <c r="E116" s="4">
        <v>3</v>
      </c>
      <c r="F116" s="4">
        <v>184</v>
      </c>
      <c r="G116" s="4">
        <v>3304.843</v>
      </c>
      <c r="H116" s="4">
        <v>39</v>
      </c>
      <c r="I116" s="4">
        <v>6620</v>
      </c>
      <c r="J116" s="4">
        <v>40780.467</v>
      </c>
    </row>
    <row r="117" spans="1:10" s="4" customFormat="1" ht="12.75">
      <c r="A117" s="18" t="s">
        <v>143</v>
      </c>
      <c r="B117" s="19">
        <f>B116/B$9*100</f>
        <v>8.259661530689568</v>
      </c>
      <c r="C117" s="19">
        <f aca="true" t="shared" si="13" ref="C117:I117">C116/C$9*100</f>
        <v>10.97126416616961</v>
      </c>
      <c r="D117" s="19">
        <f>D116/D$9*100</f>
        <v>10.123509214804983</v>
      </c>
      <c r="E117" s="19">
        <f t="shared" si="13"/>
        <v>10.344827586206897</v>
      </c>
      <c r="F117" s="19">
        <f>F116/F$9*100</f>
        <v>3.4418256640478866</v>
      </c>
      <c r="G117" s="19">
        <f t="shared" si="13"/>
        <v>5.3779266484628625</v>
      </c>
      <c r="H117" s="19">
        <f t="shared" si="13"/>
        <v>17.25663716814159</v>
      </c>
      <c r="I117" s="19">
        <f t="shared" si="13"/>
        <v>6.663982283068251</v>
      </c>
      <c r="J117" s="19">
        <f>J116/J$9*100</f>
        <v>4.632644427122248</v>
      </c>
    </row>
    <row r="118" spans="1:10" s="4" customFormat="1" ht="12.75">
      <c r="A118" s="4" t="s">
        <v>122</v>
      </c>
      <c r="B118" s="4">
        <v>184</v>
      </c>
      <c r="C118" s="4">
        <v>39542</v>
      </c>
      <c r="D118" s="4">
        <v>229735.72999999998</v>
      </c>
      <c r="E118" s="4">
        <v>1</v>
      </c>
      <c r="F118" s="4">
        <v>74</v>
      </c>
      <c r="G118" s="4">
        <v>1097</v>
      </c>
      <c r="H118" s="4">
        <v>17</v>
      </c>
      <c r="I118" s="4">
        <v>3246</v>
      </c>
      <c r="J118" s="4">
        <v>12942.069</v>
      </c>
    </row>
    <row r="119" spans="1:10" s="4" customFormat="1" ht="12.75">
      <c r="A119" s="4" t="s">
        <v>123</v>
      </c>
      <c r="B119" s="4">
        <v>50</v>
      </c>
      <c r="C119" s="4">
        <v>102956</v>
      </c>
      <c r="D119" s="4">
        <v>849214.768</v>
      </c>
      <c r="E119" s="4">
        <v>0</v>
      </c>
      <c r="F119" s="4">
        <v>0</v>
      </c>
      <c r="G119" s="4">
        <v>0</v>
      </c>
      <c r="H119" s="4">
        <v>2</v>
      </c>
      <c r="I119" s="4">
        <v>2075</v>
      </c>
      <c r="J119" s="4">
        <v>20755.028</v>
      </c>
    </row>
    <row r="120" spans="1:10" s="4" customFormat="1" ht="12.75">
      <c r="A120" s="4" t="s">
        <v>124</v>
      </c>
      <c r="B120" s="4">
        <v>24</v>
      </c>
      <c r="C120" s="4">
        <v>3238</v>
      </c>
      <c r="D120" s="4">
        <v>37731.387</v>
      </c>
      <c r="E120" s="4">
        <v>1</v>
      </c>
      <c r="F120" s="4">
        <v>80</v>
      </c>
      <c r="G120" s="4">
        <v>1700</v>
      </c>
      <c r="H120" s="4">
        <v>6</v>
      </c>
      <c r="I120" s="4">
        <v>777</v>
      </c>
      <c r="J120" s="4">
        <v>3448.378</v>
      </c>
    </row>
    <row r="121" spans="1:10" s="4" customFormat="1" ht="12.75">
      <c r="A121" s="4" t="s">
        <v>125</v>
      </c>
      <c r="B121" s="4">
        <v>66</v>
      </c>
      <c r="C121" s="4">
        <v>10505</v>
      </c>
      <c r="D121" s="4">
        <v>113683.157</v>
      </c>
      <c r="E121" s="4">
        <v>1</v>
      </c>
      <c r="F121" s="4">
        <v>30</v>
      </c>
      <c r="G121" s="4">
        <v>507.843</v>
      </c>
      <c r="H121" s="4">
        <v>14</v>
      </c>
      <c r="I121" s="4">
        <v>522</v>
      </c>
      <c r="J121" s="4">
        <v>3634.992</v>
      </c>
    </row>
    <row r="122" spans="1:10" s="4" customFormat="1" ht="12.75">
      <c r="A122" s="4" t="s">
        <v>126</v>
      </c>
      <c r="B122" s="4">
        <v>3</v>
      </c>
      <c r="C122" s="4">
        <v>105</v>
      </c>
      <c r="D122" s="4">
        <v>785.412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127</v>
      </c>
      <c r="B124" s="4">
        <v>250</v>
      </c>
      <c r="C124" s="4">
        <v>80823</v>
      </c>
      <c r="D124" s="4">
        <v>578324.767</v>
      </c>
      <c r="E124" s="4">
        <v>0</v>
      </c>
      <c r="F124" s="4">
        <v>0</v>
      </c>
      <c r="G124" s="4">
        <v>0</v>
      </c>
      <c r="H124" s="4">
        <v>8</v>
      </c>
      <c r="I124" s="4">
        <v>6101</v>
      </c>
      <c r="J124" s="4">
        <v>45492.897</v>
      </c>
    </row>
    <row r="125" spans="1:10" s="4" customFormat="1" ht="12.75">
      <c r="A125" s="18" t="s">
        <v>143</v>
      </c>
      <c r="B125" s="19">
        <f>B124/B$9*100</f>
        <v>6.314725940894165</v>
      </c>
      <c r="C125" s="19">
        <f aca="true" t="shared" si="14" ref="C125:I125">C124/C$9*100</f>
        <v>5.671590470509806</v>
      </c>
      <c r="D125" s="19">
        <f>D124/D$9*100</f>
        <v>4.755451365714596</v>
      </c>
      <c r="E125" s="19">
        <f t="shared" si="14"/>
        <v>0</v>
      </c>
      <c r="F125" s="19">
        <f>F124/F$9*100</f>
        <v>0</v>
      </c>
      <c r="G125" s="19">
        <f t="shared" si="14"/>
        <v>0</v>
      </c>
      <c r="H125" s="19">
        <f t="shared" si="14"/>
        <v>3.5398230088495577</v>
      </c>
      <c r="I125" s="19">
        <f t="shared" si="14"/>
        <v>6.141534125226495</v>
      </c>
      <c r="J125" s="19">
        <f>J124/J$9*100</f>
        <v>5.167974554109359</v>
      </c>
    </row>
    <row r="126" spans="1:10" s="4" customFormat="1" ht="12.75">
      <c r="A126" s="4" t="s">
        <v>128</v>
      </c>
      <c r="B126" s="4">
        <v>170</v>
      </c>
      <c r="C126" s="4">
        <v>64113</v>
      </c>
      <c r="D126" s="4">
        <v>456603.762</v>
      </c>
      <c r="E126" s="4">
        <v>0</v>
      </c>
      <c r="F126" s="4">
        <v>0</v>
      </c>
      <c r="G126" s="4">
        <v>0</v>
      </c>
      <c r="H126" s="4">
        <v>4</v>
      </c>
      <c r="I126" s="4">
        <v>5278</v>
      </c>
      <c r="J126" s="4">
        <v>39467.201</v>
      </c>
    </row>
    <row r="127" spans="1:10" s="4" customFormat="1" ht="12.75">
      <c r="A127" s="4" t="s">
        <v>129</v>
      </c>
      <c r="B127" s="4">
        <v>38</v>
      </c>
      <c r="C127" s="4">
        <v>6848</v>
      </c>
      <c r="D127" s="4">
        <v>49503.731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130</v>
      </c>
      <c r="B128" s="4">
        <v>31</v>
      </c>
      <c r="C128" s="4">
        <v>6513</v>
      </c>
      <c r="D128" s="4">
        <v>40280.811</v>
      </c>
      <c r="E128" s="4">
        <v>0</v>
      </c>
      <c r="F128" s="4">
        <v>0</v>
      </c>
      <c r="G128" s="4">
        <v>0</v>
      </c>
      <c r="H128" s="4">
        <v>3</v>
      </c>
      <c r="I128" s="4">
        <v>445</v>
      </c>
      <c r="J128" s="4">
        <v>3077.027</v>
      </c>
    </row>
    <row r="129" spans="1:10" s="4" customFormat="1" ht="12.75">
      <c r="A129" s="17" t="s">
        <v>131</v>
      </c>
      <c r="B129" s="4">
        <v>11</v>
      </c>
      <c r="C129" s="4">
        <v>3349</v>
      </c>
      <c r="D129" s="4">
        <v>31936.463</v>
      </c>
      <c r="E129" s="4">
        <v>0</v>
      </c>
      <c r="F129" s="4">
        <v>0</v>
      </c>
      <c r="G129" s="4">
        <v>0</v>
      </c>
      <c r="H129" s="4">
        <v>1</v>
      </c>
      <c r="I129" s="4">
        <v>378</v>
      </c>
      <c r="J129" s="4">
        <v>2948.669</v>
      </c>
    </row>
    <row r="130" s="4" customFormat="1" ht="12.75">
      <c r="A130" s="17"/>
    </row>
    <row r="131" spans="1:10" s="4" customFormat="1" ht="12.75">
      <c r="A131" s="4" t="s">
        <v>132</v>
      </c>
      <c r="B131" s="4">
        <v>82</v>
      </c>
      <c r="C131" s="4">
        <v>17551</v>
      </c>
      <c r="D131" s="4">
        <v>128454.09999999999</v>
      </c>
      <c r="E131" s="4">
        <v>1</v>
      </c>
      <c r="F131" s="4">
        <v>150</v>
      </c>
      <c r="G131" s="4">
        <v>1763.1</v>
      </c>
      <c r="H131" s="4">
        <v>8</v>
      </c>
      <c r="I131" s="4">
        <v>1588</v>
      </c>
      <c r="J131" s="4">
        <v>12242.082</v>
      </c>
    </row>
    <row r="132" spans="1:10" s="4" customFormat="1" ht="12.75">
      <c r="A132" s="18" t="s">
        <v>143</v>
      </c>
      <c r="B132" s="19">
        <f>B131/B$9*100</f>
        <v>2.071230108613286</v>
      </c>
      <c r="C132" s="19">
        <f aca="true" t="shared" si="15" ref="C132:I132">C131/C$9*100</f>
        <v>1.2316059085646118</v>
      </c>
      <c r="D132" s="19">
        <f>D131/D$9*100</f>
        <v>1.0562529224632693</v>
      </c>
      <c r="E132" s="19">
        <f t="shared" si="15"/>
        <v>3.4482758620689653</v>
      </c>
      <c r="F132" s="19">
        <f>F131/F$9*100</f>
        <v>2.8058361391694726</v>
      </c>
      <c r="G132" s="19">
        <f t="shared" si="15"/>
        <v>2.869068961492232</v>
      </c>
      <c r="H132" s="19">
        <f t="shared" si="15"/>
        <v>3.5398230088495577</v>
      </c>
      <c r="I132" s="19">
        <f t="shared" si="15"/>
        <v>1.5985504328568552</v>
      </c>
      <c r="J132" s="19">
        <f>J131/J$9*100</f>
        <v>1.3906955247391743</v>
      </c>
    </row>
    <row r="133" spans="1:10" s="4" customFormat="1" ht="12.75">
      <c r="A133" s="4" t="s">
        <v>133</v>
      </c>
      <c r="B133" s="4">
        <v>45</v>
      </c>
      <c r="C133" s="4">
        <v>4873</v>
      </c>
      <c r="D133" s="4">
        <v>34865.922</v>
      </c>
      <c r="E133" s="4">
        <v>1</v>
      </c>
      <c r="F133" s="4">
        <v>150</v>
      </c>
      <c r="G133" s="4">
        <v>1763.1</v>
      </c>
      <c r="H133" s="4">
        <v>3</v>
      </c>
      <c r="I133" s="4">
        <v>507</v>
      </c>
      <c r="J133" s="4">
        <v>4600.493</v>
      </c>
    </row>
    <row r="134" spans="1:10" s="4" customFormat="1" ht="12.75">
      <c r="A134" s="4" t="s">
        <v>134</v>
      </c>
      <c r="B134" s="4">
        <v>6</v>
      </c>
      <c r="C134" s="4">
        <v>917</v>
      </c>
      <c r="D134" s="4">
        <v>12403.269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135</v>
      </c>
      <c r="B135" s="4">
        <v>22</v>
      </c>
      <c r="C135" s="4">
        <v>9041</v>
      </c>
      <c r="D135" s="4">
        <v>63918.897999999994</v>
      </c>
      <c r="E135" s="4">
        <v>0</v>
      </c>
      <c r="F135" s="4">
        <v>0</v>
      </c>
      <c r="G135" s="4">
        <v>0</v>
      </c>
      <c r="H135" s="4">
        <v>4</v>
      </c>
      <c r="I135" s="4">
        <v>761</v>
      </c>
      <c r="J135" s="4">
        <v>5379.509</v>
      </c>
    </row>
    <row r="136" spans="1:10" s="4" customFormat="1" ht="12.75">
      <c r="A136" s="4" t="s">
        <v>136</v>
      </c>
      <c r="B136" s="4">
        <v>7</v>
      </c>
      <c r="C136" s="4">
        <v>2139</v>
      </c>
      <c r="D136" s="4">
        <v>13158.922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137</v>
      </c>
      <c r="B137" s="4">
        <v>2</v>
      </c>
      <c r="C137" s="4">
        <v>581</v>
      </c>
      <c r="D137" s="4">
        <v>4107.089</v>
      </c>
      <c r="E137" s="4">
        <v>0</v>
      </c>
      <c r="F137" s="4">
        <v>0</v>
      </c>
      <c r="G137" s="4">
        <v>0</v>
      </c>
      <c r="H137" s="4">
        <v>1</v>
      </c>
      <c r="I137" s="4">
        <v>320</v>
      </c>
      <c r="J137" s="4">
        <v>2262.08</v>
      </c>
    </row>
    <row r="138" s="4" customFormat="1" ht="12.75"/>
    <row r="139" spans="1:10" s="4" customFormat="1" ht="12.75">
      <c r="A139" s="4" t="s">
        <v>138</v>
      </c>
      <c r="B139" s="4">
        <v>2</v>
      </c>
      <c r="C139" s="4">
        <v>1758</v>
      </c>
      <c r="D139" s="4">
        <v>12403.309000000001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4" customFormat="1" ht="12.75">
      <c r="A140" s="18" t="s">
        <v>143</v>
      </c>
      <c r="B140" s="19">
        <f>B139/B$9*100</f>
        <v>0.050517807527153326</v>
      </c>
      <c r="C140" s="19">
        <f aca="true" t="shared" si="16" ref="C140:I140">C139/C$9*100</f>
        <v>0.12336409248798288</v>
      </c>
      <c r="D140" s="19">
        <f>D139/D$9*100</f>
        <v>0.10198998225408899</v>
      </c>
      <c r="E140" s="19">
        <f t="shared" si="16"/>
        <v>0</v>
      </c>
      <c r="F140" s="19">
        <f>F139/F$9*100</f>
        <v>0</v>
      </c>
      <c r="G140" s="19">
        <f t="shared" si="16"/>
        <v>0</v>
      </c>
      <c r="H140" s="19">
        <f t="shared" si="16"/>
        <v>0</v>
      </c>
      <c r="I140" s="19">
        <f t="shared" si="16"/>
        <v>0</v>
      </c>
      <c r="J140" s="19">
        <f>J139/J$9*100</f>
        <v>0</v>
      </c>
    </row>
    <row r="141" spans="1:10" s="4" customFormat="1" ht="12.75">
      <c r="A141" s="4" t="s">
        <v>140</v>
      </c>
      <c r="B141" s="4">
        <v>2</v>
      </c>
      <c r="C141" s="4">
        <v>1758</v>
      </c>
      <c r="D141" s="4">
        <v>12403.309000000001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152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15</v>
      </c>
      <c r="C4" s="32"/>
      <c r="D4" s="32"/>
      <c r="E4" s="32" t="s">
        <v>16</v>
      </c>
      <c r="F4" s="32"/>
      <c r="G4" s="32"/>
      <c r="H4" s="32" t="s">
        <v>26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321</v>
      </c>
      <c r="C9" s="9">
        <v>244335</v>
      </c>
      <c r="D9" s="9">
        <v>2120297.639</v>
      </c>
      <c r="E9" s="9">
        <v>2687</v>
      </c>
      <c r="F9" s="9">
        <v>651073</v>
      </c>
      <c r="G9" s="9">
        <v>6671600.364</v>
      </c>
      <c r="H9" s="9">
        <v>696</v>
      </c>
      <c r="I9" s="9">
        <v>424956</v>
      </c>
      <c r="J9" s="9">
        <v>2427666.42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34</v>
      </c>
      <c r="C11" s="4">
        <v>89989</v>
      </c>
      <c r="D11" s="4">
        <v>831501.071</v>
      </c>
      <c r="E11" s="4">
        <v>106</v>
      </c>
      <c r="F11" s="4">
        <v>112942</v>
      </c>
      <c r="G11" s="4">
        <v>1778412.081</v>
      </c>
      <c r="H11" s="4">
        <v>28</v>
      </c>
      <c r="I11" s="4">
        <v>181233</v>
      </c>
      <c r="J11" s="4">
        <v>397351.101</v>
      </c>
    </row>
    <row r="12" spans="1:10" s="4" customFormat="1" ht="12.75">
      <c r="A12" s="18" t="s">
        <v>143</v>
      </c>
      <c r="B12" s="19">
        <f>B11/B$9*100</f>
        <v>10.59190031152648</v>
      </c>
      <c r="C12" s="19">
        <f aca="true" t="shared" si="0" ref="C12:I12">C11/C$9*100</f>
        <v>36.83017169050689</v>
      </c>
      <c r="D12" s="19">
        <f>D11/D$9*100</f>
        <v>39.21624283806506</v>
      </c>
      <c r="E12" s="19">
        <f t="shared" si="0"/>
        <v>3.9449199851135095</v>
      </c>
      <c r="F12" s="19">
        <f t="shared" si="0"/>
        <v>17.34705632087339</v>
      </c>
      <c r="G12" s="19">
        <f t="shared" si="0"/>
        <v>26.65645398360974</v>
      </c>
      <c r="H12" s="19">
        <f t="shared" si="0"/>
        <v>4.022988505747127</v>
      </c>
      <c r="I12" s="19">
        <f t="shared" si="0"/>
        <v>42.64747409143535</v>
      </c>
      <c r="J12" s="19">
        <f>J11/J$9*100</f>
        <v>16.367615325008288</v>
      </c>
    </row>
    <row r="13" spans="1:10" s="4" customFormat="1" ht="12.75">
      <c r="A13" s="4" t="s">
        <v>43</v>
      </c>
      <c r="B13" s="4">
        <v>2</v>
      </c>
      <c r="C13" s="4">
        <v>6520</v>
      </c>
      <c r="D13" s="4">
        <v>66735.998</v>
      </c>
      <c r="E13" s="4">
        <v>0</v>
      </c>
      <c r="F13" s="4">
        <v>0</v>
      </c>
      <c r="G13" s="4">
        <v>0</v>
      </c>
      <c r="H13" s="4">
        <v>1</v>
      </c>
      <c r="I13" s="4">
        <v>364</v>
      </c>
      <c r="J13" s="4">
        <v>4158.263</v>
      </c>
    </row>
    <row r="14" spans="1:10" s="4" customFormat="1" ht="12.75">
      <c r="A14" s="4" t="s">
        <v>44</v>
      </c>
      <c r="B14" s="4">
        <v>19</v>
      </c>
      <c r="C14" s="4">
        <v>30665</v>
      </c>
      <c r="D14" s="4">
        <v>233272.637</v>
      </c>
      <c r="E14" s="4">
        <v>3</v>
      </c>
      <c r="F14" s="4">
        <v>1882</v>
      </c>
      <c r="G14" s="4">
        <v>23203.513</v>
      </c>
      <c r="H14" s="4">
        <v>12</v>
      </c>
      <c r="I14" s="4">
        <v>6923</v>
      </c>
      <c r="J14" s="4">
        <v>71827.343</v>
      </c>
    </row>
    <row r="15" spans="1:10" s="4" customFormat="1" ht="12.75">
      <c r="A15" s="4" t="s">
        <v>45</v>
      </c>
      <c r="B15" s="4">
        <v>1</v>
      </c>
      <c r="C15" s="4">
        <v>630</v>
      </c>
      <c r="D15" s="4">
        <v>6300</v>
      </c>
      <c r="E15" s="4">
        <v>79</v>
      </c>
      <c r="F15" s="4">
        <v>55110</v>
      </c>
      <c r="G15" s="4">
        <v>413341.829</v>
      </c>
      <c r="H15" s="4">
        <v>3</v>
      </c>
      <c r="I15" s="4">
        <v>622</v>
      </c>
      <c r="J15" s="4">
        <v>2552.644</v>
      </c>
    </row>
    <row r="16" spans="1:10" s="4" customFormat="1" ht="12.75">
      <c r="A16" s="4" t="s">
        <v>46</v>
      </c>
      <c r="B16" s="4">
        <v>12</v>
      </c>
      <c r="C16" s="4">
        <v>52174</v>
      </c>
      <c r="D16" s="4">
        <v>525192.436</v>
      </c>
      <c r="E16" s="4">
        <v>24</v>
      </c>
      <c r="F16" s="4">
        <v>55950</v>
      </c>
      <c r="G16" s="4">
        <v>1341866.739</v>
      </c>
      <c r="H16" s="4">
        <v>12</v>
      </c>
      <c r="I16" s="4">
        <v>173324</v>
      </c>
      <c r="J16" s="4">
        <v>318812.851</v>
      </c>
    </row>
    <row r="17" s="4" customFormat="1" ht="12.75"/>
    <row r="18" spans="1:10" s="4" customFormat="1" ht="12.75">
      <c r="A18" s="4" t="s">
        <v>47</v>
      </c>
      <c r="B18" s="4">
        <v>1</v>
      </c>
      <c r="C18" s="4">
        <v>300</v>
      </c>
      <c r="D18" s="4">
        <v>2120</v>
      </c>
      <c r="E18" s="4">
        <v>28</v>
      </c>
      <c r="F18" s="4">
        <v>5755</v>
      </c>
      <c r="G18" s="4">
        <v>60534.799</v>
      </c>
      <c r="H18" s="4">
        <v>10</v>
      </c>
      <c r="I18" s="4">
        <v>3166</v>
      </c>
      <c r="J18" s="4">
        <v>29280.085</v>
      </c>
    </row>
    <row r="19" spans="1:10" s="4" customFormat="1" ht="12.75">
      <c r="A19" s="18" t="s">
        <v>143</v>
      </c>
      <c r="B19" s="19">
        <f>B18/B$9*100</f>
        <v>0.3115264797507788</v>
      </c>
      <c r="C19" s="19">
        <f aca="true" t="shared" si="1" ref="C19:I19">C18/C$9*100</f>
        <v>0.12278224568727363</v>
      </c>
      <c r="D19" s="19">
        <f>D18/D$9*100</f>
        <v>0.0999859623953484</v>
      </c>
      <c r="E19" s="19">
        <f t="shared" si="1"/>
        <v>1.042054335690361</v>
      </c>
      <c r="F19" s="19">
        <f t="shared" si="1"/>
        <v>0.8839254584355364</v>
      </c>
      <c r="G19" s="19">
        <f t="shared" si="1"/>
        <v>0.9073504960915552</v>
      </c>
      <c r="H19" s="19">
        <f t="shared" si="1"/>
        <v>1.4367816091954022</v>
      </c>
      <c r="I19" s="19">
        <f t="shared" si="1"/>
        <v>0.7450183077777464</v>
      </c>
      <c r="J19" s="19">
        <f>J18/J$9*100</f>
        <v>1.2061000127027337</v>
      </c>
    </row>
    <row r="20" spans="1:10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5</v>
      </c>
      <c r="F20" s="4">
        <v>655</v>
      </c>
      <c r="G20" s="4">
        <v>8266.589</v>
      </c>
      <c r="H20" s="4">
        <v>1</v>
      </c>
      <c r="I20" s="4">
        <v>132</v>
      </c>
      <c r="J20" s="4">
        <v>2930.418</v>
      </c>
    </row>
    <row r="21" spans="1:10" s="4" customFormat="1" ht="12.75">
      <c r="A21" s="4" t="s">
        <v>49</v>
      </c>
      <c r="B21" s="4">
        <v>0</v>
      </c>
      <c r="C21" s="4">
        <v>0</v>
      </c>
      <c r="D21" s="4">
        <v>0</v>
      </c>
      <c r="E21" s="4">
        <v>1</v>
      </c>
      <c r="F21" s="4">
        <v>56</v>
      </c>
      <c r="G21" s="4">
        <v>736.734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1</v>
      </c>
      <c r="F22" s="4">
        <v>47</v>
      </c>
      <c r="G22" s="4">
        <v>193.464</v>
      </c>
      <c r="H22" s="4">
        <v>1</v>
      </c>
      <c r="I22" s="4">
        <v>26</v>
      </c>
      <c r="J22" s="4">
        <v>956.92</v>
      </c>
    </row>
    <row r="23" spans="1:10" s="4" customFormat="1" ht="12.75">
      <c r="A23" s="4" t="s">
        <v>51</v>
      </c>
      <c r="B23" s="4">
        <v>1</v>
      </c>
      <c r="C23" s="4">
        <v>300</v>
      </c>
      <c r="D23" s="4">
        <v>2120</v>
      </c>
      <c r="E23" s="4">
        <v>9</v>
      </c>
      <c r="F23" s="4">
        <v>3901</v>
      </c>
      <c r="G23" s="4">
        <v>39933.984</v>
      </c>
      <c r="H23" s="4">
        <v>7</v>
      </c>
      <c r="I23" s="4">
        <v>2320</v>
      </c>
      <c r="J23" s="4">
        <v>24579.38</v>
      </c>
    </row>
    <row r="24" spans="1:10" s="4" customFormat="1" ht="12.75">
      <c r="A24" s="4" t="s">
        <v>53</v>
      </c>
      <c r="B24" s="4">
        <v>0</v>
      </c>
      <c r="C24" s="4">
        <v>0</v>
      </c>
      <c r="D24" s="4">
        <v>0</v>
      </c>
      <c r="E24" s="4">
        <v>12</v>
      </c>
      <c r="F24" s="4">
        <v>1096</v>
      </c>
      <c r="G24" s="4">
        <v>11404.028</v>
      </c>
      <c r="H24" s="4">
        <v>1</v>
      </c>
      <c r="I24" s="4">
        <v>688</v>
      </c>
      <c r="J24" s="4">
        <v>813.367</v>
      </c>
    </row>
    <row r="25" s="4" customFormat="1" ht="12.75"/>
    <row r="26" spans="1:10" s="4" customFormat="1" ht="12.75">
      <c r="A26" s="4" t="s">
        <v>54</v>
      </c>
      <c r="B26" s="4">
        <v>5</v>
      </c>
      <c r="C26" s="4">
        <v>513</v>
      </c>
      <c r="D26" s="4">
        <v>6407.138</v>
      </c>
      <c r="E26" s="4">
        <v>330</v>
      </c>
      <c r="F26" s="4">
        <v>53087</v>
      </c>
      <c r="G26" s="4">
        <v>514113.021</v>
      </c>
      <c r="H26" s="4">
        <v>84</v>
      </c>
      <c r="I26" s="4">
        <v>20887</v>
      </c>
      <c r="J26" s="4">
        <v>236210.934</v>
      </c>
    </row>
    <row r="27" spans="1:10" s="4" customFormat="1" ht="12.75">
      <c r="A27" s="18" t="s">
        <v>143</v>
      </c>
      <c r="B27" s="19">
        <f>B26/B$9*100</f>
        <v>1.557632398753894</v>
      </c>
      <c r="C27" s="19">
        <f aca="true" t="shared" si="2" ref="C27:I27">C26/C$9*100</f>
        <v>0.2099576401252379</v>
      </c>
      <c r="D27" s="19">
        <f>D26/D$9*100</f>
        <v>0.3021810656272678</v>
      </c>
      <c r="E27" s="19">
        <f t="shared" si="2"/>
        <v>12.281354670636398</v>
      </c>
      <c r="F27" s="19">
        <f t="shared" si="2"/>
        <v>8.153770775320126</v>
      </c>
      <c r="G27" s="19">
        <f t="shared" si="2"/>
        <v>7.705992459832537</v>
      </c>
      <c r="H27" s="19">
        <f t="shared" si="2"/>
        <v>12.068965517241379</v>
      </c>
      <c r="I27" s="19">
        <f t="shared" si="2"/>
        <v>4.915097092404861</v>
      </c>
      <c r="J27" s="19">
        <f>J26/J$9*100</f>
        <v>9.729958451210937</v>
      </c>
    </row>
    <row r="28" spans="1:10" s="4" customFormat="1" ht="12.75">
      <c r="A28" s="4" t="s">
        <v>55</v>
      </c>
      <c r="B28" s="4">
        <v>0</v>
      </c>
      <c r="C28" s="4">
        <v>0</v>
      </c>
      <c r="D28" s="4">
        <v>0</v>
      </c>
      <c r="E28" s="4">
        <v>57</v>
      </c>
      <c r="F28" s="4">
        <v>14886</v>
      </c>
      <c r="G28" s="4">
        <v>94522.447</v>
      </c>
      <c r="H28" s="4">
        <v>15</v>
      </c>
      <c r="I28" s="4">
        <v>2730</v>
      </c>
      <c r="J28" s="4">
        <v>21318.097</v>
      </c>
    </row>
    <row r="29" spans="1:10" s="4" customFormat="1" ht="12.75">
      <c r="A29" s="4" t="s">
        <v>56</v>
      </c>
      <c r="B29" s="4">
        <v>2</v>
      </c>
      <c r="C29" s="4">
        <v>60</v>
      </c>
      <c r="D29" s="4">
        <v>1080.371</v>
      </c>
      <c r="E29" s="4">
        <v>34</v>
      </c>
      <c r="F29" s="4">
        <v>10002</v>
      </c>
      <c r="G29" s="4">
        <v>132370.159</v>
      </c>
      <c r="H29" s="4">
        <v>9</v>
      </c>
      <c r="I29" s="4">
        <v>1158</v>
      </c>
      <c r="J29" s="4">
        <v>7089.483</v>
      </c>
    </row>
    <row r="30" spans="1:10" s="4" customFormat="1" ht="12.75">
      <c r="A30" s="4" t="s">
        <v>57</v>
      </c>
      <c r="B30" s="4">
        <v>1</v>
      </c>
      <c r="C30" s="4">
        <v>118</v>
      </c>
      <c r="D30" s="4">
        <v>598.279</v>
      </c>
      <c r="E30" s="4">
        <v>61</v>
      </c>
      <c r="F30" s="4">
        <v>8418</v>
      </c>
      <c r="G30" s="4">
        <v>92377.768</v>
      </c>
      <c r="H30" s="4">
        <v>12</v>
      </c>
      <c r="I30" s="4">
        <v>2689</v>
      </c>
      <c r="J30" s="4">
        <v>24659.884</v>
      </c>
    </row>
    <row r="31" spans="1:10" s="4" customFormat="1" ht="12.75">
      <c r="A31" s="4" t="s">
        <v>58</v>
      </c>
      <c r="B31" s="4">
        <v>2</v>
      </c>
      <c r="C31" s="4">
        <v>335</v>
      </c>
      <c r="D31" s="4">
        <v>4728.488</v>
      </c>
      <c r="E31" s="4">
        <v>178</v>
      </c>
      <c r="F31" s="4">
        <v>19781</v>
      </c>
      <c r="G31" s="4">
        <v>194842.647</v>
      </c>
      <c r="H31" s="4">
        <v>48</v>
      </c>
      <c r="I31" s="4">
        <v>14310</v>
      </c>
      <c r="J31" s="4">
        <v>183143.47</v>
      </c>
    </row>
    <row r="32" s="4" customFormat="1" ht="12.75"/>
    <row r="33" spans="1:10" s="4" customFormat="1" ht="12.75">
      <c r="A33" s="4" t="s">
        <v>59</v>
      </c>
      <c r="B33" s="4">
        <v>3</v>
      </c>
      <c r="C33" s="4">
        <v>281</v>
      </c>
      <c r="D33" s="4">
        <v>4454.074</v>
      </c>
      <c r="E33" s="4">
        <v>91</v>
      </c>
      <c r="F33" s="4">
        <v>13656</v>
      </c>
      <c r="G33" s="4">
        <v>176909.848</v>
      </c>
      <c r="H33" s="4">
        <v>25</v>
      </c>
      <c r="I33" s="4">
        <v>13870</v>
      </c>
      <c r="J33" s="4">
        <v>97138.558</v>
      </c>
    </row>
    <row r="34" spans="1:10" s="4" customFormat="1" ht="12.75">
      <c r="A34" s="18" t="s">
        <v>143</v>
      </c>
      <c r="B34" s="19">
        <f>B33/B$9*100</f>
        <v>0.9345794392523363</v>
      </c>
      <c r="C34" s="19">
        <f aca="true" t="shared" si="3" ref="C34:I34">C33/C$9*100</f>
        <v>0.11500603679374628</v>
      </c>
      <c r="D34" s="19">
        <f>D33/D$9*100</f>
        <v>0.21006833748589576</v>
      </c>
      <c r="E34" s="19">
        <f t="shared" si="3"/>
        <v>3.386676590993673</v>
      </c>
      <c r="F34" s="19">
        <f t="shared" si="3"/>
        <v>2.0974606534136724</v>
      </c>
      <c r="G34" s="19">
        <f>G33/G$9*100</f>
        <v>2.6516853280752053</v>
      </c>
      <c r="H34" s="19">
        <f t="shared" si="3"/>
        <v>3.5919540229885056</v>
      </c>
      <c r="I34" s="19">
        <f t="shared" si="3"/>
        <v>3.263867318028219</v>
      </c>
      <c r="J34" s="19">
        <f>J33/J$9*100</f>
        <v>4.001314068511934</v>
      </c>
    </row>
    <row r="35" spans="1:10" s="4" customFormat="1" ht="12.75">
      <c r="A35" s="4" t="s">
        <v>60</v>
      </c>
      <c r="B35" s="4">
        <v>0</v>
      </c>
      <c r="C35" s="4">
        <v>0</v>
      </c>
      <c r="D35" s="4">
        <v>0</v>
      </c>
      <c r="E35" s="4">
        <v>3</v>
      </c>
      <c r="F35" s="4">
        <v>731</v>
      </c>
      <c r="G35" s="4">
        <v>10817.921</v>
      </c>
      <c r="H35" s="4">
        <v>1</v>
      </c>
      <c r="I35" s="4">
        <v>32</v>
      </c>
      <c r="J35" s="4">
        <v>426.356</v>
      </c>
    </row>
    <row r="36" spans="1:10" s="4" customFormat="1" ht="12.75">
      <c r="A36" s="4" t="s">
        <v>61</v>
      </c>
      <c r="B36" s="4">
        <v>0</v>
      </c>
      <c r="C36" s="4">
        <v>0</v>
      </c>
      <c r="D36" s="4">
        <v>0</v>
      </c>
      <c r="E36" s="4">
        <v>8</v>
      </c>
      <c r="F36" s="4">
        <v>267</v>
      </c>
      <c r="G36" s="4">
        <v>2146.681</v>
      </c>
      <c r="H36" s="4">
        <v>9</v>
      </c>
      <c r="I36" s="4">
        <v>10475</v>
      </c>
      <c r="J36" s="4">
        <v>71917.843</v>
      </c>
    </row>
    <row r="37" spans="1:10" s="4" customFormat="1" ht="12.75">
      <c r="A37" s="4" t="s">
        <v>62</v>
      </c>
      <c r="B37" s="4">
        <v>2</v>
      </c>
      <c r="C37" s="4">
        <v>257</v>
      </c>
      <c r="D37" s="4">
        <v>4079.886</v>
      </c>
      <c r="E37" s="4">
        <v>68</v>
      </c>
      <c r="F37" s="4">
        <v>11274</v>
      </c>
      <c r="G37" s="4">
        <v>148111.595</v>
      </c>
      <c r="H37" s="4">
        <v>15</v>
      </c>
      <c r="I37" s="4">
        <v>3363</v>
      </c>
      <c r="J37" s="4">
        <v>24794.359</v>
      </c>
    </row>
    <row r="38" spans="1:10" s="4" customFormat="1" ht="12.75">
      <c r="A38" s="4" t="s">
        <v>63</v>
      </c>
      <c r="B38" s="4">
        <v>0</v>
      </c>
      <c r="C38" s="4">
        <v>0</v>
      </c>
      <c r="D38" s="4">
        <v>0</v>
      </c>
      <c r="E38" s="4">
        <v>6</v>
      </c>
      <c r="F38" s="4">
        <v>687</v>
      </c>
      <c r="G38" s="4">
        <v>8057.397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64</v>
      </c>
      <c r="B39" s="4">
        <v>1</v>
      </c>
      <c r="C39" s="4">
        <v>24</v>
      </c>
      <c r="D39" s="4">
        <v>374.188</v>
      </c>
      <c r="E39" s="4">
        <v>6</v>
      </c>
      <c r="F39" s="4">
        <v>697</v>
      </c>
      <c r="G39" s="4">
        <v>7776.254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65</v>
      </c>
      <c r="B41" s="4">
        <v>33</v>
      </c>
      <c r="C41" s="4">
        <v>10654</v>
      </c>
      <c r="D41" s="4">
        <v>117485.175</v>
      </c>
      <c r="E41" s="4">
        <v>280</v>
      </c>
      <c r="F41" s="4">
        <v>58442</v>
      </c>
      <c r="G41" s="4">
        <v>599038.759</v>
      </c>
      <c r="H41" s="4">
        <v>95</v>
      </c>
      <c r="I41" s="4">
        <v>36204</v>
      </c>
      <c r="J41" s="4">
        <v>351592.388</v>
      </c>
    </row>
    <row r="42" spans="1:10" s="4" customFormat="1" ht="12.75">
      <c r="A42" s="18" t="s">
        <v>143</v>
      </c>
      <c r="B42" s="19">
        <f>B41/B$9*100</f>
        <v>10.2803738317757</v>
      </c>
      <c r="C42" s="19">
        <f aca="true" t="shared" si="4" ref="C42:I42">C41/C$9*100</f>
        <v>4.360406818507377</v>
      </c>
      <c r="D42" s="19">
        <f>D41/D$9*100</f>
        <v>5.540975608283456</v>
      </c>
      <c r="E42" s="19">
        <f t="shared" si="4"/>
        <v>10.42054335690361</v>
      </c>
      <c r="F42" s="19">
        <f t="shared" si="4"/>
        <v>8.976259190597675</v>
      </c>
      <c r="G42" s="19">
        <f t="shared" si="4"/>
        <v>8.97893648175357</v>
      </c>
      <c r="H42" s="19">
        <f t="shared" si="4"/>
        <v>13.649425287356323</v>
      </c>
      <c r="I42" s="19">
        <f t="shared" si="4"/>
        <v>8.519470251037754</v>
      </c>
      <c r="J42" s="19">
        <f>J41/J$9*100</f>
        <v>14.48273062161481</v>
      </c>
    </row>
    <row r="43" spans="1:10" s="4" customFormat="1" ht="12.75">
      <c r="A43" s="4" t="s">
        <v>66</v>
      </c>
      <c r="B43" s="4">
        <v>1</v>
      </c>
      <c r="C43" s="4">
        <v>88</v>
      </c>
      <c r="D43" s="4">
        <v>790.71</v>
      </c>
      <c r="E43" s="4">
        <v>5</v>
      </c>
      <c r="F43" s="4">
        <v>1155</v>
      </c>
      <c r="G43" s="4">
        <v>21257.139</v>
      </c>
      <c r="H43" s="4">
        <v>34</v>
      </c>
      <c r="I43" s="4">
        <v>9548</v>
      </c>
      <c r="J43" s="4">
        <v>100660.824</v>
      </c>
    </row>
    <row r="44" spans="1:10" s="4" customFormat="1" ht="12.75">
      <c r="A44" s="4" t="s">
        <v>67</v>
      </c>
      <c r="B44" s="4">
        <v>9</v>
      </c>
      <c r="C44" s="4">
        <v>6862</v>
      </c>
      <c r="D44" s="4">
        <v>71266.738</v>
      </c>
      <c r="E44" s="4">
        <v>82</v>
      </c>
      <c r="F44" s="4">
        <v>19973</v>
      </c>
      <c r="G44" s="4">
        <v>185460.355</v>
      </c>
      <c r="H44" s="4">
        <v>15</v>
      </c>
      <c r="I44" s="4">
        <v>3447</v>
      </c>
      <c r="J44" s="4">
        <v>33327.973</v>
      </c>
    </row>
    <row r="45" spans="1:10" s="4" customFormat="1" ht="12.75">
      <c r="A45" s="4" t="s">
        <v>68</v>
      </c>
      <c r="B45" s="4">
        <v>2</v>
      </c>
      <c r="C45" s="4">
        <v>158</v>
      </c>
      <c r="D45" s="4">
        <v>1220.701</v>
      </c>
      <c r="E45" s="4">
        <v>23</v>
      </c>
      <c r="F45" s="4">
        <v>3037</v>
      </c>
      <c r="G45" s="4">
        <v>36174.68</v>
      </c>
      <c r="H45" s="4">
        <v>1</v>
      </c>
      <c r="I45" s="4">
        <v>1000</v>
      </c>
      <c r="J45" s="4">
        <v>5320.137</v>
      </c>
    </row>
    <row r="46" spans="1:10" s="4" customFormat="1" ht="12.75">
      <c r="A46" s="4" t="s">
        <v>69</v>
      </c>
      <c r="B46" s="4">
        <v>11</v>
      </c>
      <c r="C46" s="4">
        <v>1541</v>
      </c>
      <c r="D46" s="4">
        <v>13677.939</v>
      </c>
      <c r="E46" s="4">
        <v>91</v>
      </c>
      <c r="F46" s="4">
        <v>19139</v>
      </c>
      <c r="G46" s="4">
        <v>188672.396</v>
      </c>
      <c r="H46" s="4">
        <v>27</v>
      </c>
      <c r="I46" s="4">
        <v>18539</v>
      </c>
      <c r="J46" s="4">
        <v>177416.796</v>
      </c>
    </row>
    <row r="47" spans="1:10" s="4" customFormat="1" ht="12.75">
      <c r="A47" s="4" t="s">
        <v>70</v>
      </c>
      <c r="B47" s="4">
        <v>2</v>
      </c>
      <c r="C47" s="4">
        <v>234</v>
      </c>
      <c r="D47" s="4">
        <v>2167.398</v>
      </c>
      <c r="E47" s="4">
        <v>45</v>
      </c>
      <c r="F47" s="4">
        <v>8942</v>
      </c>
      <c r="G47" s="4">
        <v>97433.74</v>
      </c>
      <c r="H47" s="4">
        <v>12</v>
      </c>
      <c r="I47" s="4">
        <v>3264</v>
      </c>
      <c r="J47" s="4">
        <v>30723.434</v>
      </c>
    </row>
    <row r="48" spans="1:10" s="4" customFormat="1" ht="12.75">
      <c r="A48" s="4" t="s">
        <v>71</v>
      </c>
      <c r="B48" s="4">
        <v>8</v>
      </c>
      <c r="C48" s="4">
        <v>1771</v>
      </c>
      <c r="D48" s="4">
        <v>28361.689</v>
      </c>
      <c r="E48" s="4">
        <v>25</v>
      </c>
      <c r="F48" s="4">
        <v>5199</v>
      </c>
      <c r="G48" s="4">
        <v>57426.962</v>
      </c>
      <c r="H48" s="4">
        <v>6</v>
      </c>
      <c r="I48" s="4">
        <v>406</v>
      </c>
      <c r="J48" s="4">
        <v>4143.224</v>
      </c>
    </row>
    <row r="49" spans="1:10" s="4" customFormat="1" ht="12.75">
      <c r="A49" s="4" t="s">
        <v>72</v>
      </c>
      <c r="B49" s="4">
        <v>0</v>
      </c>
      <c r="C49" s="4">
        <v>0</v>
      </c>
      <c r="D49" s="4">
        <v>0</v>
      </c>
      <c r="E49" s="4">
        <v>9</v>
      </c>
      <c r="F49" s="4">
        <v>997</v>
      </c>
      <c r="G49" s="4">
        <v>12613.487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73</v>
      </c>
      <c r="B51" s="4">
        <v>48</v>
      </c>
      <c r="C51" s="4">
        <v>10612</v>
      </c>
      <c r="D51" s="4">
        <v>97262.761</v>
      </c>
      <c r="E51" s="4">
        <v>232</v>
      </c>
      <c r="F51" s="4">
        <v>51009</v>
      </c>
      <c r="G51" s="4">
        <v>580626.114</v>
      </c>
      <c r="H51" s="4">
        <v>168</v>
      </c>
      <c r="I51" s="4">
        <v>68800</v>
      </c>
      <c r="J51" s="4">
        <v>593845.332</v>
      </c>
    </row>
    <row r="52" spans="1:10" s="4" customFormat="1" ht="12.75">
      <c r="A52" s="18" t="s">
        <v>143</v>
      </c>
      <c r="B52" s="19">
        <f>B51/B$9*100</f>
        <v>14.953271028037381</v>
      </c>
      <c r="C52" s="19">
        <f aca="true" t="shared" si="5" ref="C52:I52">C51/C$9*100</f>
        <v>4.3432173041111595</v>
      </c>
      <c r="D52" s="19">
        <f>D51/D$9*100</f>
        <v>4.587222058402716</v>
      </c>
      <c r="E52" s="19">
        <f t="shared" si="5"/>
        <v>8.634164495720134</v>
      </c>
      <c r="F52" s="19">
        <f t="shared" si="5"/>
        <v>7.834605336114383</v>
      </c>
      <c r="G52" s="19">
        <f t="shared" si="5"/>
        <v>8.7029510510411</v>
      </c>
      <c r="H52" s="19">
        <f t="shared" si="5"/>
        <v>24.137931034482758</v>
      </c>
      <c r="I52" s="19">
        <f t="shared" si="5"/>
        <v>16.189911426124116</v>
      </c>
      <c r="J52" s="19">
        <f>J51/J$9*100</f>
        <v>24.461570465682023</v>
      </c>
    </row>
    <row r="53" spans="1:10" s="4" customFormat="1" ht="12.75">
      <c r="A53" s="4" t="s">
        <v>74</v>
      </c>
      <c r="B53" s="4">
        <v>20</v>
      </c>
      <c r="C53" s="4">
        <v>2264</v>
      </c>
      <c r="D53" s="4">
        <v>20437.874</v>
      </c>
      <c r="E53" s="4">
        <v>48</v>
      </c>
      <c r="F53" s="4">
        <v>9968</v>
      </c>
      <c r="G53" s="4">
        <v>91285.478</v>
      </c>
      <c r="H53" s="4">
        <v>57</v>
      </c>
      <c r="I53" s="4">
        <v>10013</v>
      </c>
      <c r="J53" s="4">
        <v>70156.509</v>
      </c>
    </row>
    <row r="54" spans="1:10" s="4" customFormat="1" ht="12.75">
      <c r="A54" s="4" t="s">
        <v>75</v>
      </c>
      <c r="B54" s="4">
        <v>4</v>
      </c>
      <c r="C54" s="4">
        <v>1203</v>
      </c>
      <c r="D54" s="4">
        <v>10877.512</v>
      </c>
      <c r="E54" s="4">
        <v>65</v>
      </c>
      <c r="F54" s="4">
        <v>24793</v>
      </c>
      <c r="G54" s="4">
        <v>341747.778</v>
      </c>
      <c r="H54" s="4">
        <v>72</v>
      </c>
      <c r="I54" s="4">
        <v>45303</v>
      </c>
      <c r="J54" s="4">
        <v>376962.601</v>
      </c>
    </row>
    <row r="55" spans="1:10" s="4" customFormat="1" ht="12.75">
      <c r="A55" s="4" t="s">
        <v>76</v>
      </c>
      <c r="B55" s="4">
        <v>5</v>
      </c>
      <c r="C55" s="4">
        <v>2719</v>
      </c>
      <c r="D55" s="4">
        <v>22446.673</v>
      </c>
      <c r="E55" s="4">
        <v>39</v>
      </c>
      <c r="F55" s="4">
        <v>7064</v>
      </c>
      <c r="G55" s="4">
        <v>55241.151</v>
      </c>
      <c r="H55" s="4">
        <v>13</v>
      </c>
      <c r="I55" s="4">
        <v>4633</v>
      </c>
      <c r="J55" s="4">
        <v>38457.924</v>
      </c>
    </row>
    <row r="56" spans="1:10" s="4" customFormat="1" ht="12.75">
      <c r="A56" s="4" t="s">
        <v>77</v>
      </c>
      <c r="B56" s="4">
        <v>4</v>
      </c>
      <c r="C56" s="4">
        <v>1083</v>
      </c>
      <c r="D56" s="4">
        <v>3919.372</v>
      </c>
      <c r="E56" s="4">
        <v>37</v>
      </c>
      <c r="F56" s="4">
        <v>4017</v>
      </c>
      <c r="G56" s="4">
        <v>44199.108</v>
      </c>
      <c r="H56" s="4">
        <v>11</v>
      </c>
      <c r="I56" s="4">
        <v>4232</v>
      </c>
      <c r="J56" s="4">
        <v>68958.723</v>
      </c>
    </row>
    <row r="57" spans="1:10" s="4" customFormat="1" ht="12.75">
      <c r="A57" s="4" t="s">
        <v>78</v>
      </c>
      <c r="B57" s="4">
        <v>15</v>
      </c>
      <c r="C57" s="4">
        <v>3343</v>
      </c>
      <c r="D57" s="4">
        <v>39581.33</v>
      </c>
      <c r="E57" s="4">
        <v>43</v>
      </c>
      <c r="F57" s="4">
        <v>5167</v>
      </c>
      <c r="G57" s="4">
        <v>48152.599</v>
      </c>
      <c r="H57" s="4">
        <v>15</v>
      </c>
      <c r="I57" s="4">
        <v>4619</v>
      </c>
      <c r="J57" s="4">
        <v>39309.575</v>
      </c>
    </row>
    <row r="58" s="4" customFormat="1" ht="12.75"/>
    <row r="59" spans="1:10" s="4" customFormat="1" ht="12.75">
      <c r="A59" s="4" t="s">
        <v>79</v>
      </c>
      <c r="B59" s="4">
        <v>9</v>
      </c>
      <c r="C59" s="4">
        <v>3778</v>
      </c>
      <c r="D59" s="4">
        <v>29911.805</v>
      </c>
      <c r="E59" s="4">
        <v>159</v>
      </c>
      <c r="F59" s="4">
        <v>27456</v>
      </c>
      <c r="G59" s="4">
        <v>200102.221</v>
      </c>
      <c r="H59" s="4">
        <v>46</v>
      </c>
      <c r="I59" s="4">
        <v>11696</v>
      </c>
      <c r="J59" s="4">
        <v>61517.204</v>
      </c>
    </row>
    <row r="60" spans="1:10" s="4" customFormat="1" ht="12.75">
      <c r="A60" s="18" t="s">
        <v>143</v>
      </c>
      <c r="B60" s="19">
        <f>B59/B$9*100</f>
        <v>2.803738317757009</v>
      </c>
      <c r="C60" s="19">
        <f aca="true" t="shared" si="6" ref="C60:I60">C59/C$9*100</f>
        <v>1.546237747355066</v>
      </c>
      <c r="D60" s="19">
        <f>D59/D$9*100</f>
        <v>1.4107361367485822</v>
      </c>
      <c r="E60" s="19">
        <f t="shared" si="6"/>
        <v>5.917379977670264</v>
      </c>
      <c r="F60" s="19">
        <f t="shared" si="6"/>
        <v>4.21703864236422</v>
      </c>
      <c r="G60" s="19">
        <f t="shared" si="6"/>
        <v>2.9993136591297183</v>
      </c>
      <c r="H60" s="19">
        <f t="shared" si="6"/>
        <v>6.609195402298851</v>
      </c>
      <c r="I60" s="19">
        <f t="shared" si="6"/>
        <v>2.7522849424411</v>
      </c>
      <c r="J60" s="19">
        <f>J59/J$9*100</f>
        <v>2.5340056398687594</v>
      </c>
    </row>
    <row r="61" spans="1:10" s="4" customFormat="1" ht="12.75">
      <c r="A61" s="4" t="s">
        <v>80</v>
      </c>
      <c r="B61" s="4">
        <v>0</v>
      </c>
      <c r="C61" s="4">
        <v>0</v>
      </c>
      <c r="D61" s="4">
        <v>0</v>
      </c>
      <c r="E61" s="4">
        <v>12</v>
      </c>
      <c r="F61" s="4">
        <v>892</v>
      </c>
      <c r="G61" s="4">
        <v>6255.406</v>
      </c>
      <c r="H61" s="4">
        <v>2</v>
      </c>
      <c r="I61" s="4">
        <v>815</v>
      </c>
      <c r="J61" s="4">
        <v>6858.18</v>
      </c>
    </row>
    <row r="62" spans="1:10" s="4" customFormat="1" ht="12.75">
      <c r="A62" s="4" t="s">
        <v>81</v>
      </c>
      <c r="B62" s="4">
        <v>2</v>
      </c>
      <c r="C62" s="4">
        <v>2318</v>
      </c>
      <c r="D62" s="4">
        <v>14006.226</v>
      </c>
      <c r="E62" s="4">
        <v>28</v>
      </c>
      <c r="F62" s="4">
        <v>3180</v>
      </c>
      <c r="G62" s="4">
        <v>21699.456</v>
      </c>
      <c r="H62" s="4">
        <v>7</v>
      </c>
      <c r="I62" s="4">
        <v>6217</v>
      </c>
      <c r="J62" s="4">
        <v>10911.108</v>
      </c>
    </row>
    <row r="63" spans="1:10" s="4" customFormat="1" ht="12.75">
      <c r="A63" s="4" t="s">
        <v>82</v>
      </c>
      <c r="B63" s="4">
        <v>6</v>
      </c>
      <c r="C63" s="4">
        <v>1236</v>
      </c>
      <c r="D63" s="4">
        <v>15253.579</v>
      </c>
      <c r="E63" s="4">
        <v>88</v>
      </c>
      <c r="F63" s="4">
        <v>20977</v>
      </c>
      <c r="G63" s="4">
        <v>147207.115</v>
      </c>
      <c r="H63" s="4">
        <v>35</v>
      </c>
      <c r="I63" s="4">
        <v>4366</v>
      </c>
      <c r="J63" s="4">
        <v>40353.739</v>
      </c>
    </row>
    <row r="64" spans="1:10" s="4" customFormat="1" ht="12.75">
      <c r="A64" s="4" t="s">
        <v>83</v>
      </c>
      <c r="B64" s="4">
        <v>0</v>
      </c>
      <c r="C64" s="4">
        <v>0</v>
      </c>
      <c r="D64" s="4">
        <v>0</v>
      </c>
      <c r="E64" s="4">
        <v>25</v>
      </c>
      <c r="F64" s="4">
        <v>1961</v>
      </c>
      <c r="G64" s="4">
        <v>19873.784</v>
      </c>
      <c r="H64" s="4">
        <v>1</v>
      </c>
      <c r="I64" s="4">
        <v>238</v>
      </c>
      <c r="J64" s="4">
        <v>1144.177</v>
      </c>
    </row>
    <row r="65" spans="1:10" s="4" customFormat="1" ht="12.75">
      <c r="A65" s="4" t="s">
        <v>84</v>
      </c>
      <c r="B65" s="4">
        <v>1</v>
      </c>
      <c r="C65" s="4">
        <v>224</v>
      </c>
      <c r="D65" s="4">
        <v>652</v>
      </c>
      <c r="E65" s="4">
        <v>6</v>
      </c>
      <c r="F65" s="4">
        <v>446</v>
      </c>
      <c r="G65" s="4">
        <v>5066.46</v>
      </c>
      <c r="H65" s="4">
        <v>1</v>
      </c>
      <c r="I65" s="4">
        <v>60</v>
      </c>
      <c r="J65" s="4">
        <v>2250</v>
      </c>
    </row>
    <row r="66" s="4" customFormat="1" ht="12.75"/>
    <row r="67" spans="1:10" s="4" customFormat="1" ht="12.75">
      <c r="A67" s="4" t="s">
        <v>85</v>
      </c>
      <c r="B67" s="4">
        <v>10</v>
      </c>
      <c r="C67" s="4">
        <v>3246</v>
      </c>
      <c r="D67" s="4">
        <v>35298.078</v>
      </c>
      <c r="E67" s="4">
        <v>119</v>
      </c>
      <c r="F67" s="4">
        <v>24295</v>
      </c>
      <c r="G67" s="4">
        <v>263709.127</v>
      </c>
      <c r="H67" s="4">
        <v>28</v>
      </c>
      <c r="I67" s="4">
        <v>4684</v>
      </c>
      <c r="J67" s="4">
        <v>48209.414</v>
      </c>
    </row>
    <row r="68" spans="1:10" s="4" customFormat="1" ht="12.75">
      <c r="A68" s="18" t="s">
        <v>143</v>
      </c>
      <c r="B68" s="19">
        <f>B67/B$9*100</f>
        <v>3.115264797507788</v>
      </c>
      <c r="C68" s="19">
        <f aca="true" t="shared" si="7" ref="C68:I68">C67/C$9*100</f>
        <v>1.3285038983363007</v>
      </c>
      <c r="D68" s="19">
        <f>D67/D$9*100</f>
        <v>1.6647699526113562</v>
      </c>
      <c r="E68" s="19">
        <f t="shared" si="7"/>
        <v>4.428730926684034</v>
      </c>
      <c r="F68" s="19">
        <f t="shared" si="7"/>
        <v>3.7315324088082287</v>
      </c>
      <c r="G68" s="19">
        <f t="shared" si="7"/>
        <v>3.9527116825368642</v>
      </c>
      <c r="H68" s="19">
        <f t="shared" si="7"/>
        <v>4.022988505747127</v>
      </c>
      <c r="I68" s="19">
        <f t="shared" si="7"/>
        <v>1.1022317604646128</v>
      </c>
      <c r="J68" s="19">
        <f>J67/J$9*100</f>
        <v>1.9858335396837592</v>
      </c>
    </row>
    <row r="69" spans="1:10" s="4" customFormat="1" ht="12.75">
      <c r="A69" s="4" t="s">
        <v>86</v>
      </c>
      <c r="B69" s="4">
        <v>2</v>
      </c>
      <c r="C69" s="4">
        <v>536</v>
      </c>
      <c r="D69" s="4">
        <v>2611.865</v>
      </c>
      <c r="E69" s="4">
        <v>33</v>
      </c>
      <c r="F69" s="4">
        <v>8833</v>
      </c>
      <c r="G69" s="4">
        <v>102080.865</v>
      </c>
      <c r="H69" s="4">
        <v>14</v>
      </c>
      <c r="I69" s="4">
        <v>1731</v>
      </c>
      <c r="J69" s="4">
        <v>18819.184</v>
      </c>
    </row>
    <row r="70" spans="1:10" s="4" customFormat="1" ht="12.75">
      <c r="A70" s="4" t="s">
        <v>87</v>
      </c>
      <c r="B70" s="4">
        <v>2</v>
      </c>
      <c r="C70" s="4">
        <v>407</v>
      </c>
      <c r="D70" s="4">
        <v>2901.566</v>
      </c>
      <c r="E70" s="4">
        <v>11</v>
      </c>
      <c r="F70" s="4">
        <v>1184</v>
      </c>
      <c r="G70" s="4">
        <v>12537.191</v>
      </c>
      <c r="H70" s="4">
        <v>3</v>
      </c>
      <c r="I70" s="4">
        <v>336</v>
      </c>
      <c r="J70" s="4">
        <v>3769.101</v>
      </c>
    </row>
    <row r="71" spans="1:10" s="4" customFormat="1" ht="12.75">
      <c r="A71" s="4" t="s">
        <v>88</v>
      </c>
      <c r="B71" s="4">
        <v>3</v>
      </c>
      <c r="C71" s="4">
        <v>1786</v>
      </c>
      <c r="D71" s="4">
        <v>25129.497</v>
      </c>
      <c r="E71" s="4">
        <v>27</v>
      </c>
      <c r="F71" s="4">
        <v>6937</v>
      </c>
      <c r="G71" s="4">
        <v>61959.654</v>
      </c>
      <c r="H71" s="4">
        <v>7</v>
      </c>
      <c r="I71" s="4">
        <v>2012</v>
      </c>
      <c r="J71" s="4">
        <v>21844.735</v>
      </c>
    </row>
    <row r="72" spans="1:10" s="4" customFormat="1" ht="12.75">
      <c r="A72" s="4" t="s">
        <v>89</v>
      </c>
      <c r="B72" s="4">
        <v>1</v>
      </c>
      <c r="C72" s="4">
        <v>220</v>
      </c>
      <c r="D72" s="4">
        <v>747.5</v>
      </c>
      <c r="E72" s="4">
        <v>5</v>
      </c>
      <c r="F72" s="4">
        <v>362</v>
      </c>
      <c r="G72" s="4">
        <v>4929.848</v>
      </c>
      <c r="H72" s="4">
        <v>2</v>
      </c>
      <c r="I72" s="4">
        <v>279</v>
      </c>
      <c r="J72" s="4">
        <v>1755.038</v>
      </c>
    </row>
    <row r="73" spans="1:10" s="4" customFormat="1" ht="12.75">
      <c r="A73" s="4" t="s">
        <v>90</v>
      </c>
      <c r="B73" s="4">
        <v>0</v>
      </c>
      <c r="C73" s="4">
        <v>0</v>
      </c>
      <c r="D73" s="4">
        <v>0</v>
      </c>
      <c r="E73" s="4">
        <v>15</v>
      </c>
      <c r="F73" s="4">
        <v>3412</v>
      </c>
      <c r="G73" s="4">
        <v>40856.545</v>
      </c>
      <c r="H73" s="4">
        <v>1</v>
      </c>
      <c r="I73" s="4">
        <v>49</v>
      </c>
      <c r="J73" s="4">
        <v>460.113</v>
      </c>
    </row>
    <row r="74" spans="1:10" s="4" customFormat="1" ht="12.75">
      <c r="A74" s="4" t="s">
        <v>91</v>
      </c>
      <c r="B74" s="4">
        <v>2</v>
      </c>
      <c r="C74" s="4">
        <v>297</v>
      </c>
      <c r="D74" s="4">
        <v>3907.65</v>
      </c>
      <c r="E74" s="4">
        <v>28</v>
      </c>
      <c r="F74" s="4">
        <v>3567</v>
      </c>
      <c r="G74" s="4">
        <v>41345.024</v>
      </c>
      <c r="H74" s="4">
        <v>1</v>
      </c>
      <c r="I74" s="4">
        <v>277</v>
      </c>
      <c r="J74" s="4">
        <v>1561.243</v>
      </c>
    </row>
    <row r="75" s="4" customFormat="1" ht="12.75"/>
    <row r="76" spans="1:10" s="4" customFormat="1" ht="12.75">
      <c r="A76" s="4" t="s">
        <v>92</v>
      </c>
      <c r="B76" s="4">
        <v>15</v>
      </c>
      <c r="C76" s="4">
        <v>9810</v>
      </c>
      <c r="D76" s="4">
        <v>50729.128</v>
      </c>
      <c r="E76" s="4">
        <v>207</v>
      </c>
      <c r="F76" s="4">
        <v>65381</v>
      </c>
      <c r="G76" s="4">
        <v>462255.491</v>
      </c>
      <c r="H76" s="4">
        <v>56</v>
      </c>
      <c r="I76" s="4">
        <v>21455</v>
      </c>
      <c r="J76" s="4">
        <v>120859.028</v>
      </c>
    </row>
    <row r="77" spans="1:10" s="4" customFormat="1" ht="12.75">
      <c r="A77" s="18" t="s">
        <v>143</v>
      </c>
      <c r="B77" s="19">
        <f>B76/B$9*100</f>
        <v>4.672897196261682</v>
      </c>
      <c r="C77" s="19">
        <f aca="true" t="shared" si="8" ref="C77:I77">C76/C$9*100</f>
        <v>4.014979433973847</v>
      </c>
      <c r="D77" s="19">
        <f>D76/D$9*100</f>
        <v>2.392547492715479</v>
      </c>
      <c r="E77" s="19">
        <f t="shared" si="8"/>
        <v>7.70375883885374</v>
      </c>
      <c r="F77" s="19">
        <f t="shared" si="8"/>
        <v>10.042038296780852</v>
      </c>
      <c r="G77" s="19">
        <f t="shared" si="8"/>
        <v>6.928704745181287</v>
      </c>
      <c r="H77" s="19">
        <f t="shared" si="8"/>
        <v>8.045977011494253</v>
      </c>
      <c r="I77" s="19">
        <f t="shared" si="8"/>
        <v>5.048757989062397</v>
      </c>
      <c r="J77" s="19">
        <f>J76/J$9*100</f>
        <v>4.978403416726422</v>
      </c>
    </row>
    <row r="78" spans="1:10" s="4" customFormat="1" ht="12.75">
      <c r="A78" s="4" t="s">
        <v>93</v>
      </c>
      <c r="B78" s="4">
        <v>1</v>
      </c>
      <c r="C78" s="4">
        <v>176</v>
      </c>
      <c r="D78" s="4">
        <v>2179.119</v>
      </c>
      <c r="E78" s="4">
        <v>37</v>
      </c>
      <c r="F78" s="4">
        <v>3810</v>
      </c>
      <c r="G78" s="4">
        <v>48705.105</v>
      </c>
      <c r="H78" s="4">
        <v>26</v>
      </c>
      <c r="I78" s="4">
        <v>1608</v>
      </c>
      <c r="J78" s="4">
        <v>21485.614</v>
      </c>
    </row>
    <row r="79" spans="1:10" s="4" customFormat="1" ht="12.75">
      <c r="A79" s="4" t="s">
        <v>94</v>
      </c>
      <c r="B79" s="4">
        <v>0</v>
      </c>
      <c r="C79" s="4">
        <v>0</v>
      </c>
      <c r="D79" s="4">
        <v>0</v>
      </c>
      <c r="E79" s="4">
        <v>13</v>
      </c>
      <c r="F79" s="4">
        <v>2056</v>
      </c>
      <c r="G79" s="4">
        <v>21258.798</v>
      </c>
      <c r="H79" s="4">
        <v>5</v>
      </c>
      <c r="I79" s="4">
        <v>15967</v>
      </c>
      <c r="J79" s="4">
        <v>48875.665</v>
      </c>
    </row>
    <row r="80" spans="1:10" s="4" customFormat="1" ht="12.75">
      <c r="A80" s="4" t="s">
        <v>95</v>
      </c>
      <c r="B80" s="4">
        <v>7</v>
      </c>
      <c r="C80" s="4">
        <v>2123</v>
      </c>
      <c r="D80" s="4">
        <v>24845.377</v>
      </c>
      <c r="E80" s="4">
        <v>7</v>
      </c>
      <c r="F80" s="4">
        <v>14896</v>
      </c>
      <c r="G80" s="4">
        <v>45182.776</v>
      </c>
      <c r="H80" s="4">
        <v>4</v>
      </c>
      <c r="I80" s="4">
        <v>492</v>
      </c>
      <c r="J80" s="4">
        <v>12974.755</v>
      </c>
    </row>
    <row r="81" spans="1:10" s="4" customFormat="1" ht="12.75">
      <c r="A81" s="4" t="s">
        <v>96</v>
      </c>
      <c r="B81" s="4">
        <v>7</v>
      </c>
      <c r="C81" s="4">
        <v>7511</v>
      </c>
      <c r="D81" s="4">
        <v>23704.632</v>
      </c>
      <c r="E81" s="4">
        <v>49</v>
      </c>
      <c r="F81" s="4">
        <v>13570</v>
      </c>
      <c r="G81" s="4">
        <v>102725.363</v>
      </c>
      <c r="H81" s="4">
        <v>14</v>
      </c>
      <c r="I81" s="4">
        <v>1681</v>
      </c>
      <c r="J81" s="4">
        <v>19682.737</v>
      </c>
    </row>
    <row r="82" spans="1:10" s="4" customFormat="1" ht="12.75">
      <c r="A82" s="4" t="s">
        <v>97</v>
      </c>
      <c r="B82" s="4">
        <v>0</v>
      </c>
      <c r="C82" s="4">
        <v>0</v>
      </c>
      <c r="D82" s="4">
        <v>0</v>
      </c>
      <c r="E82" s="4">
        <v>77</v>
      </c>
      <c r="F82" s="4">
        <v>26260</v>
      </c>
      <c r="G82" s="4">
        <v>203460.726</v>
      </c>
      <c r="H82" s="4">
        <v>5</v>
      </c>
      <c r="I82" s="4">
        <v>1416</v>
      </c>
      <c r="J82" s="4">
        <v>14457.918</v>
      </c>
    </row>
    <row r="83" spans="1:10" s="4" customFormat="1" ht="12.75">
      <c r="A83" s="4" t="s">
        <v>98</v>
      </c>
      <c r="B83" s="4">
        <v>0</v>
      </c>
      <c r="C83" s="4">
        <v>0</v>
      </c>
      <c r="D83" s="4">
        <v>0</v>
      </c>
      <c r="E83" s="4">
        <v>24</v>
      </c>
      <c r="F83" s="4">
        <v>4789</v>
      </c>
      <c r="G83" s="4">
        <v>40922.723</v>
      </c>
      <c r="H83" s="4">
        <v>2</v>
      </c>
      <c r="I83" s="4">
        <v>291</v>
      </c>
      <c r="J83" s="4">
        <v>3382.339</v>
      </c>
    </row>
    <row r="84" s="4" customFormat="1" ht="12.75"/>
    <row r="85" spans="1:10" s="4" customFormat="1" ht="12.75">
      <c r="A85" s="4" t="s">
        <v>99</v>
      </c>
      <c r="B85" s="4">
        <v>15</v>
      </c>
      <c r="C85" s="4">
        <v>4021</v>
      </c>
      <c r="D85" s="4">
        <v>71159.883</v>
      </c>
      <c r="E85" s="4">
        <v>335</v>
      </c>
      <c r="F85" s="4">
        <v>55828</v>
      </c>
      <c r="G85" s="4">
        <v>444764.05</v>
      </c>
      <c r="H85" s="4">
        <v>65</v>
      </c>
      <c r="I85" s="4">
        <v>16043</v>
      </c>
      <c r="J85" s="4">
        <v>152004.831</v>
      </c>
    </row>
    <row r="86" spans="1:10" s="4" customFormat="1" ht="12.75">
      <c r="A86" s="18" t="s">
        <v>143</v>
      </c>
      <c r="B86" s="19">
        <f>B85/B$9*100</f>
        <v>4.672897196261682</v>
      </c>
      <c r="C86" s="19">
        <f aca="true" t="shared" si="9" ref="C86:I86">C85/C$9*100</f>
        <v>1.6456913663617574</v>
      </c>
      <c r="D86" s="19">
        <f>D85/D$9*100</f>
        <v>3.3561270687242413</v>
      </c>
      <c r="E86" s="19">
        <f t="shared" si="9"/>
        <v>12.467435802009676</v>
      </c>
      <c r="F86" s="19">
        <f t="shared" si="9"/>
        <v>8.57476811356023</v>
      </c>
      <c r="G86" s="19">
        <f t="shared" si="9"/>
        <v>6.666527155912242</v>
      </c>
      <c r="H86" s="19">
        <f t="shared" si="9"/>
        <v>9.339080459770114</v>
      </c>
      <c r="I86" s="19">
        <f t="shared" si="9"/>
        <v>3.7752143751353078</v>
      </c>
      <c r="J86" s="19">
        <f>J85/J$9*100</f>
        <v>6.26135575084488</v>
      </c>
    </row>
    <row r="87" spans="1:10" s="4" customFormat="1" ht="12.75">
      <c r="A87" s="4" t="s">
        <v>100</v>
      </c>
      <c r="B87" s="4">
        <v>2</v>
      </c>
      <c r="C87" s="4">
        <v>137</v>
      </c>
      <c r="D87" s="4">
        <v>1497.604</v>
      </c>
      <c r="E87" s="4">
        <v>62</v>
      </c>
      <c r="F87" s="4">
        <v>5862</v>
      </c>
      <c r="G87" s="4">
        <v>53035.381</v>
      </c>
      <c r="H87" s="4">
        <v>28</v>
      </c>
      <c r="I87" s="4">
        <v>6476</v>
      </c>
      <c r="J87" s="4">
        <v>66000.503</v>
      </c>
    </row>
    <row r="88" spans="1:10" s="4" customFormat="1" ht="12.75">
      <c r="A88" s="4" t="s">
        <v>101</v>
      </c>
      <c r="B88" s="4">
        <v>9</v>
      </c>
      <c r="C88" s="4">
        <v>3542</v>
      </c>
      <c r="D88" s="4">
        <v>65726.146</v>
      </c>
      <c r="E88" s="4">
        <v>204</v>
      </c>
      <c r="F88" s="4">
        <v>35810</v>
      </c>
      <c r="G88" s="4">
        <v>280586.281</v>
      </c>
      <c r="H88" s="4">
        <v>22</v>
      </c>
      <c r="I88" s="4">
        <v>7201</v>
      </c>
      <c r="J88" s="4">
        <v>66639.093</v>
      </c>
    </row>
    <row r="89" spans="1:10" s="4" customFormat="1" ht="12.75">
      <c r="A89" s="4" t="s">
        <v>102</v>
      </c>
      <c r="B89" s="4">
        <v>4</v>
      </c>
      <c r="C89" s="4">
        <v>342</v>
      </c>
      <c r="D89" s="4">
        <v>3936.133</v>
      </c>
      <c r="E89" s="4">
        <v>60</v>
      </c>
      <c r="F89" s="4">
        <v>13343</v>
      </c>
      <c r="G89" s="4">
        <v>103198.538</v>
      </c>
      <c r="H89" s="4">
        <v>12</v>
      </c>
      <c r="I89" s="4">
        <v>1926</v>
      </c>
      <c r="J89" s="4">
        <v>15915.235</v>
      </c>
    </row>
    <row r="90" spans="1:10" s="4" customFormat="1" ht="12.75">
      <c r="A90" s="4" t="s">
        <v>103</v>
      </c>
      <c r="B90" s="4">
        <v>0</v>
      </c>
      <c r="C90" s="4">
        <v>0</v>
      </c>
      <c r="D90" s="4">
        <v>0</v>
      </c>
      <c r="E90" s="4">
        <v>9</v>
      </c>
      <c r="F90" s="4">
        <v>813</v>
      </c>
      <c r="G90" s="4">
        <v>7943.85</v>
      </c>
      <c r="H90" s="4">
        <v>3</v>
      </c>
      <c r="I90" s="4">
        <v>440</v>
      </c>
      <c r="J90" s="4">
        <v>3450</v>
      </c>
    </row>
    <row r="91" s="4" customFormat="1" ht="12.75"/>
    <row r="92" spans="1:10" s="4" customFormat="1" ht="12.75">
      <c r="A92" s="4" t="s">
        <v>104</v>
      </c>
      <c r="B92" s="4">
        <v>3</v>
      </c>
      <c r="C92" s="4">
        <v>1131</v>
      </c>
      <c r="D92" s="4">
        <v>13349.608</v>
      </c>
      <c r="E92" s="4">
        <v>194</v>
      </c>
      <c r="F92" s="4">
        <v>51846</v>
      </c>
      <c r="G92" s="4">
        <v>594347.093</v>
      </c>
      <c r="H92" s="4">
        <v>20</v>
      </c>
      <c r="I92" s="4">
        <v>4663</v>
      </c>
      <c r="J92" s="4">
        <v>40013.033</v>
      </c>
    </row>
    <row r="93" spans="1:10" s="4" customFormat="1" ht="12.75">
      <c r="A93" s="18" t="s">
        <v>143</v>
      </c>
      <c r="B93" s="19">
        <f>B92/B$9*100</f>
        <v>0.9345794392523363</v>
      </c>
      <c r="C93" s="19">
        <f aca="true" t="shared" si="10" ref="C93:I93">C92/C$9*100</f>
        <v>0.46288906624102155</v>
      </c>
      <c r="D93" s="19">
        <f>D92/D$9*100</f>
        <v>0.629610095981435</v>
      </c>
      <c r="E93" s="19">
        <f t="shared" si="10"/>
        <v>7.219947897283216</v>
      </c>
      <c r="F93" s="19">
        <f t="shared" si="10"/>
        <v>7.963162348922472</v>
      </c>
      <c r="G93" s="19">
        <f t="shared" si="10"/>
        <v>8.908613534574116</v>
      </c>
      <c r="H93" s="19">
        <f t="shared" si="10"/>
        <v>2.8735632183908044</v>
      </c>
      <c r="I93" s="19">
        <f t="shared" si="10"/>
        <v>1.0972900723839645</v>
      </c>
      <c r="J93" s="19">
        <f>J92/J$9*100</f>
        <v>1.648209682778411</v>
      </c>
    </row>
    <row r="94" spans="1:10" s="4" customFormat="1" ht="12.75">
      <c r="A94" s="4" t="s">
        <v>105</v>
      </c>
      <c r="B94" s="4">
        <v>0</v>
      </c>
      <c r="C94" s="4">
        <v>0</v>
      </c>
      <c r="D94" s="4">
        <v>0</v>
      </c>
      <c r="E94" s="4">
        <v>10</v>
      </c>
      <c r="F94" s="4">
        <v>2856</v>
      </c>
      <c r="G94" s="4">
        <v>30635.159</v>
      </c>
      <c r="H94" s="4">
        <v>1</v>
      </c>
      <c r="I94" s="4">
        <v>1399</v>
      </c>
      <c r="J94" s="4">
        <v>6021.484</v>
      </c>
    </row>
    <row r="95" spans="1:10" s="4" customFormat="1" ht="12.75">
      <c r="A95" s="4" t="s">
        <v>106</v>
      </c>
      <c r="B95" s="4">
        <v>1</v>
      </c>
      <c r="C95" s="4">
        <v>616</v>
      </c>
      <c r="D95" s="4">
        <v>5069.608</v>
      </c>
      <c r="E95" s="4">
        <v>120</v>
      </c>
      <c r="F95" s="4">
        <v>24775</v>
      </c>
      <c r="G95" s="4">
        <v>236490.358</v>
      </c>
      <c r="H95" s="4">
        <v>8</v>
      </c>
      <c r="I95" s="4">
        <v>1239</v>
      </c>
      <c r="J95" s="4">
        <v>10804.178</v>
      </c>
    </row>
    <row r="96" spans="1:10" s="4" customFormat="1" ht="12.75">
      <c r="A96" s="4" t="s">
        <v>107</v>
      </c>
      <c r="B96" s="4">
        <v>0</v>
      </c>
      <c r="C96" s="4">
        <v>0</v>
      </c>
      <c r="D96" s="4">
        <v>0</v>
      </c>
      <c r="E96" s="4">
        <v>9</v>
      </c>
      <c r="F96" s="4">
        <v>871</v>
      </c>
      <c r="G96" s="4">
        <v>8888.37</v>
      </c>
      <c r="H96" s="4">
        <v>4</v>
      </c>
      <c r="I96" s="4">
        <v>854</v>
      </c>
      <c r="J96" s="4">
        <v>13070.7</v>
      </c>
    </row>
    <row r="97" spans="1:10" s="4" customFormat="1" ht="12.75">
      <c r="A97" s="4" t="s">
        <v>108</v>
      </c>
      <c r="B97" s="4">
        <v>1</v>
      </c>
      <c r="C97" s="4">
        <v>345</v>
      </c>
      <c r="D97" s="4">
        <v>5700</v>
      </c>
      <c r="E97" s="4">
        <v>26</v>
      </c>
      <c r="F97" s="4">
        <v>20406</v>
      </c>
      <c r="G97" s="4">
        <v>285175.747</v>
      </c>
      <c r="H97" s="4">
        <v>2</v>
      </c>
      <c r="I97" s="4">
        <v>448</v>
      </c>
      <c r="J97" s="4">
        <v>1965.068</v>
      </c>
    </row>
    <row r="98" spans="1:10" s="4" customFormat="1" ht="12.75">
      <c r="A98" s="4" t="s">
        <v>109</v>
      </c>
      <c r="B98" s="4">
        <v>1</v>
      </c>
      <c r="C98" s="4">
        <v>170</v>
      </c>
      <c r="D98" s="4">
        <v>2580</v>
      </c>
      <c r="E98" s="4">
        <v>27</v>
      </c>
      <c r="F98" s="4">
        <v>2664</v>
      </c>
      <c r="G98" s="4">
        <v>31605</v>
      </c>
      <c r="H98" s="4">
        <v>4</v>
      </c>
      <c r="I98" s="4">
        <v>594</v>
      </c>
      <c r="J98" s="4">
        <v>4410</v>
      </c>
    </row>
    <row r="99" spans="1:10" s="4" customFormat="1" ht="12.75">
      <c r="A99" s="4" t="s">
        <v>110</v>
      </c>
      <c r="B99" s="4">
        <v>0</v>
      </c>
      <c r="C99" s="4">
        <v>0</v>
      </c>
      <c r="D99" s="4">
        <v>0</v>
      </c>
      <c r="E99" s="4">
        <v>2</v>
      </c>
      <c r="F99" s="4">
        <v>274</v>
      </c>
      <c r="G99" s="4">
        <v>1552.459</v>
      </c>
      <c r="H99" s="4">
        <v>1</v>
      </c>
      <c r="I99" s="4">
        <v>129</v>
      </c>
      <c r="J99" s="4">
        <v>3741.603</v>
      </c>
    </row>
    <row r="100" s="4" customFormat="1" ht="12.75"/>
    <row r="101" spans="1:10" s="4" customFormat="1" ht="12.75">
      <c r="A101" s="4" t="s">
        <v>111</v>
      </c>
      <c r="B101" s="4">
        <v>0</v>
      </c>
      <c r="C101" s="4">
        <v>0</v>
      </c>
      <c r="D101" s="4">
        <v>0</v>
      </c>
      <c r="E101" s="4">
        <v>86</v>
      </c>
      <c r="F101" s="4">
        <v>8452</v>
      </c>
      <c r="G101" s="4">
        <v>72696.437</v>
      </c>
      <c r="H101" s="4">
        <v>3</v>
      </c>
      <c r="I101" s="4">
        <v>1986</v>
      </c>
      <c r="J101" s="4">
        <v>14747.837</v>
      </c>
    </row>
    <row r="102" spans="1:10" s="4" customFormat="1" ht="12.75">
      <c r="A102" s="18" t="s">
        <v>143</v>
      </c>
      <c r="B102" s="19">
        <f>B101/B$9*100</f>
        <v>0</v>
      </c>
      <c r="C102" s="19">
        <f aca="true" t="shared" si="11" ref="C102:I102">C101/C$9*100</f>
        <v>0</v>
      </c>
      <c r="D102" s="19">
        <f>D101/D$9*100</f>
        <v>0</v>
      </c>
      <c r="E102" s="19">
        <f t="shared" si="11"/>
        <v>3.2005954596203945</v>
      </c>
      <c r="F102" s="19">
        <f t="shared" si="11"/>
        <v>1.298164721928263</v>
      </c>
      <c r="G102" s="19">
        <f t="shared" si="11"/>
        <v>1.0896401617859257</v>
      </c>
      <c r="H102" s="19">
        <f t="shared" si="11"/>
        <v>0.43103448275862066</v>
      </c>
      <c r="I102" s="19">
        <f t="shared" si="11"/>
        <v>0.46734250134131533</v>
      </c>
      <c r="J102" s="19">
        <f>J101/J$9*100</f>
        <v>0.6074902580726061</v>
      </c>
    </row>
    <row r="103" spans="1:10" s="4" customFormat="1" ht="12.75">
      <c r="A103" s="4" t="s">
        <v>112</v>
      </c>
      <c r="B103" s="4">
        <v>0</v>
      </c>
      <c r="C103" s="4">
        <v>0</v>
      </c>
      <c r="D103" s="4">
        <v>0</v>
      </c>
      <c r="E103" s="4">
        <v>58</v>
      </c>
      <c r="F103" s="4">
        <v>5811</v>
      </c>
      <c r="G103" s="4">
        <v>33674.128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113</v>
      </c>
      <c r="B104" s="4">
        <v>0</v>
      </c>
      <c r="C104" s="4">
        <v>0</v>
      </c>
      <c r="D104" s="4">
        <v>0</v>
      </c>
      <c r="E104" s="4">
        <v>22</v>
      </c>
      <c r="F104" s="4">
        <v>2057</v>
      </c>
      <c r="G104" s="4">
        <v>33797.74</v>
      </c>
      <c r="H104" s="4">
        <v>3</v>
      </c>
      <c r="I104" s="4">
        <v>1986</v>
      </c>
      <c r="J104" s="4">
        <v>14747.837</v>
      </c>
    </row>
    <row r="105" spans="1:10" s="4" customFormat="1" ht="12.75">
      <c r="A105" s="4" t="s">
        <v>114</v>
      </c>
      <c r="B105" s="4">
        <v>0</v>
      </c>
      <c r="C105" s="4">
        <v>0</v>
      </c>
      <c r="D105" s="4">
        <v>0</v>
      </c>
      <c r="E105" s="4">
        <v>2</v>
      </c>
      <c r="F105" s="4">
        <v>188</v>
      </c>
      <c r="G105" s="4">
        <v>3045.733</v>
      </c>
      <c r="H105" s="4">
        <v>0</v>
      </c>
      <c r="I105" s="4">
        <v>0</v>
      </c>
      <c r="J105" s="4">
        <v>0</v>
      </c>
    </row>
    <row r="106" spans="1:10" s="4" customFormat="1" ht="12.75">
      <c r="A106" s="17" t="s">
        <v>115</v>
      </c>
      <c r="B106" s="4">
        <v>0</v>
      </c>
      <c r="C106" s="4">
        <v>0</v>
      </c>
      <c r="D106" s="4">
        <v>0</v>
      </c>
      <c r="E106" s="4">
        <v>4</v>
      </c>
      <c r="F106" s="4">
        <v>396</v>
      </c>
      <c r="G106" s="4">
        <v>2178.836</v>
      </c>
      <c r="H106" s="4">
        <v>0</v>
      </c>
      <c r="I106" s="4">
        <v>0</v>
      </c>
      <c r="J106" s="4">
        <v>0</v>
      </c>
    </row>
    <row r="107" s="4" customFormat="1" ht="12.75">
      <c r="A107" s="17"/>
    </row>
    <row r="108" spans="1:10" s="4" customFormat="1" ht="12.75">
      <c r="A108" s="4" t="s">
        <v>142</v>
      </c>
      <c r="B108" s="4">
        <v>2</v>
      </c>
      <c r="C108" s="4">
        <v>270</v>
      </c>
      <c r="D108" s="4">
        <v>260.615</v>
      </c>
      <c r="E108" s="4">
        <v>114</v>
      </c>
      <c r="F108" s="4">
        <v>25770</v>
      </c>
      <c r="G108" s="4">
        <v>182529.31699999998</v>
      </c>
      <c r="H108" s="4">
        <v>15</v>
      </c>
      <c r="I108" s="4">
        <v>5318</v>
      </c>
      <c r="J108" s="4">
        <v>40067.742999999995</v>
      </c>
    </row>
    <row r="109" spans="1:10" s="4" customFormat="1" ht="12.75">
      <c r="A109" s="18" t="s">
        <v>143</v>
      </c>
      <c r="B109" s="19">
        <f>B108/B$9*100</f>
        <v>0.6230529595015576</v>
      </c>
      <c r="C109" s="19">
        <f aca="true" t="shared" si="12" ref="C109:I109">C108/C$9*100</f>
        <v>0.11050402111854626</v>
      </c>
      <c r="D109" s="19">
        <f>D108/D$9*100</f>
        <v>0.01229143471210553</v>
      </c>
      <c r="E109" s="19">
        <f t="shared" si="12"/>
        <v>4.242649795310755</v>
      </c>
      <c r="F109" s="19">
        <f t="shared" si="12"/>
        <v>3.958081505453306</v>
      </c>
      <c r="G109" s="19">
        <f t="shared" si="12"/>
        <v>2.7359150284979505</v>
      </c>
      <c r="H109" s="19">
        <f t="shared" si="12"/>
        <v>2.1551724137931036</v>
      </c>
      <c r="I109" s="19">
        <f t="shared" si="12"/>
        <v>1.2514236768041869</v>
      </c>
      <c r="J109" s="19">
        <f>J108/J$9*100</f>
        <v>1.6504632872913403</v>
      </c>
    </row>
    <row r="110" spans="1:10" s="4" customFormat="1" ht="12.75">
      <c r="A110" s="4" t="s">
        <v>116</v>
      </c>
      <c r="B110" s="4">
        <v>0</v>
      </c>
      <c r="C110" s="4">
        <v>0</v>
      </c>
      <c r="D110" s="4">
        <v>0</v>
      </c>
      <c r="E110" s="4">
        <v>61</v>
      </c>
      <c r="F110" s="4">
        <v>17939</v>
      </c>
      <c r="G110" s="4">
        <v>145648.369</v>
      </c>
      <c r="H110" s="4">
        <v>4</v>
      </c>
      <c r="I110" s="4">
        <v>3249</v>
      </c>
      <c r="J110" s="4">
        <v>22292.35</v>
      </c>
    </row>
    <row r="111" spans="1:10" s="4" customFormat="1" ht="12.75">
      <c r="A111" s="4" t="s">
        <v>117</v>
      </c>
      <c r="B111" s="4">
        <v>0</v>
      </c>
      <c r="C111" s="4">
        <v>0</v>
      </c>
      <c r="D111" s="4">
        <v>0</v>
      </c>
      <c r="E111" s="4">
        <v>5</v>
      </c>
      <c r="F111" s="4">
        <v>289</v>
      </c>
      <c r="G111" s="4">
        <v>1280.425</v>
      </c>
      <c r="H111" s="4">
        <v>1</v>
      </c>
      <c r="I111" s="4">
        <v>40</v>
      </c>
      <c r="J111" s="4">
        <v>416.714</v>
      </c>
    </row>
    <row r="112" spans="1:10" s="4" customFormat="1" ht="12.75">
      <c r="A112" s="4" t="s">
        <v>118</v>
      </c>
      <c r="B112" s="4">
        <v>2</v>
      </c>
      <c r="C112" s="4">
        <v>270</v>
      </c>
      <c r="D112" s="4">
        <v>260.615</v>
      </c>
      <c r="E112" s="4">
        <v>9</v>
      </c>
      <c r="F112" s="4">
        <v>1958</v>
      </c>
      <c r="G112" s="4">
        <v>8912.724</v>
      </c>
      <c r="H112" s="4">
        <v>3</v>
      </c>
      <c r="I112" s="4">
        <v>413</v>
      </c>
      <c r="J112" s="4">
        <v>5150.054</v>
      </c>
    </row>
    <row r="113" spans="1:10" s="4" customFormat="1" ht="12.75">
      <c r="A113" s="4" t="s">
        <v>119</v>
      </c>
      <c r="B113" s="4">
        <v>0</v>
      </c>
      <c r="C113" s="4">
        <v>0</v>
      </c>
      <c r="D113" s="4">
        <v>0</v>
      </c>
      <c r="E113" s="4">
        <v>18</v>
      </c>
      <c r="F113" s="4">
        <v>2071</v>
      </c>
      <c r="G113" s="4">
        <v>10365.039</v>
      </c>
      <c r="H113" s="4">
        <v>4</v>
      </c>
      <c r="I113" s="4">
        <v>1139</v>
      </c>
      <c r="J113" s="4">
        <v>5700.805</v>
      </c>
    </row>
    <row r="114" spans="1:10" s="4" customFormat="1" ht="12.75">
      <c r="A114" s="4" t="s">
        <v>120</v>
      </c>
      <c r="B114" s="4">
        <v>0</v>
      </c>
      <c r="C114" s="4">
        <v>0</v>
      </c>
      <c r="D114" s="4">
        <v>0</v>
      </c>
      <c r="E114" s="4">
        <v>21</v>
      </c>
      <c r="F114" s="4">
        <v>3513</v>
      </c>
      <c r="G114" s="4">
        <v>16322.76</v>
      </c>
      <c r="H114" s="4">
        <v>3</v>
      </c>
      <c r="I114" s="4">
        <v>477</v>
      </c>
      <c r="J114" s="4">
        <v>6507.82</v>
      </c>
    </row>
    <row r="115" s="4" customFormat="1" ht="12.75"/>
    <row r="116" spans="1:10" s="4" customFormat="1" ht="12.75">
      <c r="A116" s="4" t="s">
        <v>121</v>
      </c>
      <c r="B116" s="4">
        <v>136</v>
      </c>
      <c r="C116" s="4">
        <v>107280</v>
      </c>
      <c r="D116" s="4">
        <v>837434.409</v>
      </c>
      <c r="E116" s="4">
        <v>134</v>
      </c>
      <c r="F116" s="4">
        <v>38167</v>
      </c>
      <c r="G116" s="4">
        <v>311791.78</v>
      </c>
      <c r="H116" s="4">
        <v>15</v>
      </c>
      <c r="I116" s="4">
        <v>4095</v>
      </c>
      <c r="J116" s="4">
        <v>37838.955</v>
      </c>
    </row>
    <row r="117" spans="1:10" s="4" customFormat="1" ht="12.75">
      <c r="A117" s="18" t="s">
        <v>143</v>
      </c>
      <c r="B117" s="19">
        <f>B116/B$9*100</f>
        <v>42.36760124610592</v>
      </c>
      <c r="C117" s="19">
        <f aca="true" t="shared" si="13" ref="C117:I117">C116/C$9*100</f>
        <v>43.90693105776904</v>
      </c>
      <c r="D117" s="19">
        <f>D116/D$9*100</f>
        <v>39.49607798436076</v>
      </c>
      <c r="E117" s="19">
        <f t="shared" si="13"/>
        <v>4.986974320803871</v>
      </c>
      <c r="F117" s="19">
        <f t="shared" si="13"/>
        <v>5.8621690655272145</v>
      </c>
      <c r="G117" s="19">
        <f t="shared" si="13"/>
        <v>4.673418115425957</v>
      </c>
      <c r="H117" s="19">
        <f t="shared" si="13"/>
        <v>2.1551724137931036</v>
      </c>
      <c r="I117" s="19">
        <f t="shared" si="13"/>
        <v>0.963629175726428</v>
      </c>
      <c r="J117" s="19">
        <f>J116/J$9*100</f>
        <v>1.5586554515179232</v>
      </c>
    </row>
    <row r="118" spans="1:10" s="4" customFormat="1" ht="12.75">
      <c r="A118" s="4" t="s">
        <v>122</v>
      </c>
      <c r="B118" s="4">
        <v>125</v>
      </c>
      <c r="C118" s="4">
        <v>29489</v>
      </c>
      <c r="D118" s="4">
        <v>186672.525</v>
      </c>
      <c r="E118" s="4">
        <v>35</v>
      </c>
      <c r="F118" s="4">
        <v>4278</v>
      </c>
      <c r="G118" s="4">
        <v>17818.909</v>
      </c>
      <c r="H118" s="4">
        <v>6</v>
      </c>
      <c r="I118" s="4">
        <v>2455</v>
      </c>
      <c r="J118" s="4">
        <v>11205.227</v>
      </c>
    </row>
    <row r="119" spans="1:10" s="4" customFormat="1" ht="12.75">
      <c r="A119" s="4" t="s">
        <v>123</v>
      </c>
      <c r="B119" s="4">
        <v>8</v>
      </c>
      <c r="C119" s="4">
        <v>77314</v>
      </c>
      <c r="D119" s="4">
        <v>645878.01</v>
      </c>
      <c r="E119" s="4">
        <v>36</v>
      </c>
      <c r="F119" s="4">
        <v>22578</v>
      </c>
      <c r="G119" s="4">
        <v>167836.012</v>
      </c>
      <c r="H119" s="4">
        <v>4</v>
      </c>
      <c r="I119" s="4">
        <v>989</v>
      </c>
      <c r="J119" s="4">
        <v>14745.718</v>
      </c>
    </row>
    <row r="120" spans="1:10" s="4" customFormat="1" ht="12.75">
      <c r="A120" s="4" t="s">
        <v>124</v>
      </c>
      <c r="B120" s="4">
        <v>2</v>
      </c>
      <c r="C120" s="4">
        <v>253</v>
      </c>
      <c r="D120" s="4">
        <v>3218.961</v>
      </c>
      <c r="E120" s="4">
        <v>13</v>
      </c>
      <c r="F120" s="4">
        <v>2003</v>
      </c>
      <c r="G120" s="4">
        <v>25318.245</v>
      </c>
      <c r="H120" s="4">
        <v>2</v>
      </c>
      <c r="I120" s="4">
        <v>125</v>
      </c>
      <c r="J120" s="4">
        <v>4045.803</v>
      </c>
    </row>
    <row r="121" spans="1:10" s="4" customFormat="1" ht="12.75">
      <c r="A121" s="4" t="s">
        <v>125</v>
      </c>
      <c r="B121" s="4">
        <v>1</v>
      </c>
      <c r="C121" s="4">
        <v>224</v>
      </c>
      <c r="D121" s="4">
        <v>1664.913</v>
      </c>
      <c r="E121" s="4">
        <v>47</v>
      </c>
      <c r="F121" s="4">
        <v>9203</v>
      </c>
      <c r="G121" s="4">
        <v>100033.202</v>
      </c>
      <c r="H121" s="4">
        <v>3</v>
      </c>
      <c r="I121" s="4">
        <v>526</v>
      </c>
      <c r="J121" s="4">
        <v>7842.207</v>
      </c>
    </row>
    <row r="122" spans="1:10" s="4" customFormat="1" ht="12.75">
      <c r="A122" s="4" t="s">
        <v>126</v>
      </c>
      <c r="B122" s="4">
        <v>0</v>
      </c>
      <c r="C122" s="4">
        <v>0</v>
      </c>
      <c r="D122" s="4">
        <v>0</v>
      </c>
      <c r="E122" s="4">
        <v>3</v>
      </c>
      <c r="F122" s="4">
        <v>105</v>
      </c>
      <c r="G122" s="4">
        <v>785.412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127</v>
      </c>
      <c r="B124" s="4">
        <v>0</v>
      </c>
      <c r="C124" s="4">
        <v>0</v>
      </c>
      <c r="D124" s="4">
        <v>0</v>
      </c>
      <c r="E124" s="4">
        <v>217</v>
      </c>
      <c r="F124" s="4">
        <v>45795</v>
      </c>
      <c r="G124" s="4">
        <v>340558.71</v>
      </c>
      <c r="H124" s="4">
        <v>25</v>
      </c>
      <c r="I124" s="4">
        <v>28927</v>
      </c>
      <c r="J124" s="4">
        <v>192273.16</v>
      </c>
    </row>
    <row r="125" spans="1:10" s="4" customFormat="1" ht="12.75">
      <c r="A125" s="18" t="s">
        <v>143</v>
      </c>
      <c r="B125" s="19">
        <f>B124/B$9*100</f>
        <v>0</v>
      </c>
      <c r="C125" s="19">
        <f aca="true" t="shared" si="14" ref="C125:I125">C124/C$9*100</f>
        <v>0</v>
      </c>
      <c r="D125" s="19">
        <f>D124/D$9*100</f>
        <v>0</v>
      </c>
      <c r="E125" s="19">
        <f t="shared" si="14"/>
        <v>8.075921101600297</v>
      </c>
      <c r="F125" s="19">
        <f t="shared" si="14"/>
        <v>7.0337734785500245</v>
      </c>
      <c r="G125" s="19">
        <f t="shared" si="14"/>
        <v>5.104602965094508</v>
      </c>
      <c r="H125" s="19">
        <f t="shared" si="14"/>
        <v>3.5919540229885056</v>
      </c>
      <c r="I125" s="19">
        <f t="shared" si="14"/>
        <v>6.8070576718530855</v>
      </c>
      <c r="J125" s="19">
        <f>J124/J$9*100</f>
        <v>7.92008154069207</v>
      </c>
    </row>
    <row r="126" spans="1:10" s="4" customFormat="1" ht="12.75">
      <c r="A126" s="4" t="s">
        <v>128</v>
      </c>
      <c r="B126" s="4">
        <v>0</v>
      </c>
      <c r="C126" s="4">
        <v>0</v>
      </c>
      <c r="D126" s="4">
        <v>0</v>
      </c>
      <c r="E126" s="4">
        <v>155</v>
      </c>
      <c r="F126" s="4">
        <v>32812</v>
      </c>
      <c r="G126" s="4">
        <v>247362.329</v>
      </c>
      <c r="H126" s="4">
        <v>11</v>
      </c>
      <c r="I126" s="4">
        <v>26023</v>
      </c>
      <c r="J126" s="4">
        <v>169774.232</v>
      </c>
    </row>
    <row r="127" spans="1:10" s="4" customFormat="1" ht="12.75">
      <c r="A127" s="4" t="s">
        <v>129</v>
      </c>
      <c r="B127" s="4">
        <v>0</v>
      </c>
      <c r="C127" s="4">
        <v>0</v>
      </c>
      <c r="D127" s="4">
        <v>0</v>
      </c>
      <c r="E127" s="4">
        <v>28</v>
      </c>
      <c r="F127" s="4">
        <v>5309</v>
      </c>
      <c r="G127" s="4">
        <v>37647.065</v>
      </c>
      <c r="H127" s="4">
        <v>10</v>
      </c>
      <c r="I127" s="4">
        <v>1539</v>
      </c>
      <c r="J127" s="4">
        <v>11856.666</v>
      </c>
    </row>
    <row r="128" spans="1:10" s="4" customFormat="1" ht="12.75">
      <c r="A128" s="4" t="s">
        <v>130</v>
      </c>
      <c r="B128" s="4">
        <v>0</v>
      </c>
      <c r="C128" s="4">
        <v>0</v>
      </c>
      <c r="D128" s="4">
        <v>0</v>
      </c>
      <c r="E128" s="4">
        <v>25</v>
      </c>
      <c r="F128" s="4">
        <v>4985</v>
      </c>
      <c r="G128" s="4">
        <v>33155.482</v>
      </c>
      <c r="H128" s="4">
        <v>3</v>
      </c>
      <c r="I128" s="4">
        <v>1083</v>
      </c>
      <c r="J128" s="4">
        <v>4048.302</v>
      </c>
    </row>
    <row r="129" spans="1:10" s="4" customFormat="1" ht="12.75">
      <c r="A129" s="17" t="s">
        <v>131</v>
      </c>
      <c r="B129" s="4">
        <v>0</v>
      </c>
      <c r="C129" s="4">
        <v>0</v>
      </c>
      <c r="D129" s="4">
        <v>0</v>
      </c>
      <c r="E129" s="4">
        <v>9</v>
      </c>
      <c r="F129" s="4">
        <v>2689</v>
      </c>
      <c r="G129" s="4">
        <v>22393.834</v>
      </c>
      <c r="H129" s="4">
        <v>1</v>
      </c>
      <c r="I129" s="4">
        <v>282</v>
      </c>
      <c r="J129" s="4">
        <v>6593.96</v>
      </c>
    </row>
    <row r="130" s="4" customFormat="1" ht="12.75">
      <c r="A130" s="17"/>
    </row>
    <row r="131" spans="1:10" s="4" customFormat="1" ht="12.75">
      <c r="A131" s="4" t="s">
        <v>132</v>
      </c>
      <c r="B131" s="4">
        <v>6</v>
      </c>
      <c r="C131" s="4">
        <v>1280</v>
      </c>
      <c r="D131" s="4">
        <v>14068.287</v>
      </c>
      <c r="E131" s="4">
        <v>54</v>
      </c>
      <c r="F131" s="4">
        <v>12604</v>
      </c>
      <c r="G131" s="4">
        <v>85663.814</v>
      </c>
      <c r="H131" s="4">
        <v>13</v>
      </c>
      <c r="I131" s="4">
        <v>1929</v>
      </c>
      <c r="J131" s="4">
        <v>14716.817</v>
      </c>
    </row>
    <row r="132" spans="1:10" s="4" customFormat="1" ht="12.75">
      <c r="A132" s="18" t="s">
        <v>143</v>
      </c>
      <c r="B132" s="19">
        <f>B131/B$9*100</f>
        <v>1.8691588785046727</v>
      </c>
      <c r="C132" s="19">
        <f aca="true" t="shared" si="15" ref="C132:I132">C131/C$9*100</f>
        <v>0.5238709149323675</v>
      </c>
      <c r="D132" s="19">
        <f>D131/D$9*100</f>
        <v>0.6635052900702684</v>
      </c>
      <c r="E132" s="19">
        <f t="shared" si="15"/>
        <v>2.0096762188314106</v>
      </c>
      <c r="F132" s="19">
        <f t="shared" si="15"/>
        <v>1.935881229908167</v>
      </c>
      <c r="G132" s="19">
        <f t="shared" si="15"/>
        <v>1.2840069747319176</v>
      </c>
      <c r="H132" s="19">
        <f t="shared" si="15"/>
        <v>1.8678160919540232</v>
      </c>
      <c r="I132" s="19">
        <f t="shared" si="15"/>
        <v>0.45392934797955553</v>
      </c>
      <c r="J132" s="19">
        <f>J131/J$9*100</f>
        <v>0.6062124877931129</v>
      </c>
    </row>
    <row r="133" spans="1:10" s="4" customFormat="1" ht="12.75">
      <c r="A133" s="4" t="s">
        <v>133</v>
      </c>
      <c r="B133" s="4">
        <v>5</v>
      </c>
      <c r="C133" s="4">
        <v>1180</v>
      </c>
      <c r="D133" s="4">
        <v>10348.287</v>
      </c>
      <c r="E133" s="4">
        <v>31</v>
      </c>
      <c r="F133" s="4">
        <v>2692</v>
      </c>
      <c r="G133" s="4">
        <v>14112.078</v>
      </c>
      <c r="H133" s="4">
        <v>5</v>
      </c>
      <c r="I133" s="4">
        <v>344</v>
      </c>
      <c r="J133" s="4">
        <v>4041.964</v>
      </c>
    </row>
    <row r="134" spans="1:10" s="4" customFormat="1" ht="12.75">
      <c r="A134" s="4" t="s">
        <v>134</v>
      </c>
      <c r="B134" s="4">
        <v>0</v>
      </c>
      <c r="C134" s="4">
        <v>0</v>
      </c>
      <c r="D134" s="4">
        <v>0</v>
      </c>
      <c r="E134" s="4">
        <v>5</v>
      </c>
      <c r="F134" s="4">
        <v>866</v>
      </c>
      <c r="G134" s="4">
        <v>10741.16</v>
      </c>
      <c r="H134" s="4">
        <v>1</v>
      </c>
      <c r="I134" s="4">
        <v>51</v>
      </c>
      <c r="J134" s="4">
        <v>1662.109</v>
      </c>
    </row>
    <row r="135" spans="1:10" s="4" customFormat="1" ht="12.75">
      <c r="A135" s="4" t="s">
        <v>135</v>
      </c>
      <c r="B135" s="4">
        <v>0</v>
      </c>
      <c r="C135" s="4">
        <v>0</v>
      </c>
      <c r="D135" s="4">
        <v>0</v>
      </c>
      <c r="E135" s="4">
        <v>12</v>
      </c>
      <c r="F135" s="4">
        <v>7954</v>
      </c>
      <c r="G135" s="4">
        <v>56233.895</v>
      </c>
      <c r="H135" s="4">
        <v>6</v>
      </c>
      <c r="I135" s="4">
        <v>326</v>
      </c>
      <c r="J135" s="4">
        <v>2305.494</v>
      </c>
    </row>
    <row r="136" spans="1:10" s="4" customFormat="1" ht="12.75">
      <c r="A136" s="4" t="s">
        <v>136</v>
      </c>
      <c r="B136" s="4">
        <v>1</v>
      </c>
      <c r="C136" s="4">
        <v>100</v>
      </c>
      <c r="D136" s="4">
        <v>3720</v>
      </c>
      <c r="E136" s="4">
        <v>5</v>
      </c>
      <c r="F136" s="4">
        <v>831</v>
      </c>
      <c r="G136" s="4">
        <v>2731.672</v>
      </c>
      <c r="H136" s="4">
        <v>1</v>
      </c>
      <c r="I136" s="4">
        <v>1208</v>
      </c>
      <c r="J136" s="4">
        <v>6707.25</v>
      </c>
    </row>
    <row r="137" spans="1:10" s="4" customFormat="1" ht="12.75">
      <c r="A137" s="4" t="s">
        <v>137</v>
      </c>
      <c r="B137" s="4">
        <v>0</v>
      </c>
      <c r="C137" s="4">
        <v>0</v>
      </c>
      <c r="D137" s="4">
        <v>0</v>
      </c>
      <c r="E137" s="4">
        <v>1</v>
      </c>
      <c r="F137" s="4">
        <v>261</v>
      </c>
      <c r="G137" s="4">
        <v>1845.009</v>
      </c>
      <c r="H137" s="4">
        <v>0</v>
      </c>
      <c r="I137" s="4">
        <v>0</v>
      </c>
      <c r="J137" s="4">
        <v>0</v>
      </c>
    </row>
    <row r="138" s="4" customFormat="1" ht="12.75"/>
    <row r="139" spans="1:10" s="4" customFormat="1" ht="12.75">
      <c r="A139" s="4" t="s">
        <v>138</v>
      </c>
      <c r="B139" s="4">
        <v>1</v>
      </c>
      <c r="C139" s="4">
        <v>1170</v>
      </c>
      <c r="D139" s="4">
        <v>8855.607</v>
      </c>
      <c r="E139" s="4">
        <v>1</v>
      </c>
      <c r="F139" s="4">
        <v>588</v>
      </c>
      <c r="G139" s="4">
        <v>3547.702</v>
      </c>
      <c r="H139" s="4">
        <v>0</v>
      </c>
      <c r="I139" s="4">
        <v>0</v>
      </c>
      <c r="J139" s="4">
        <v>0</v>
      </c>
    </row>
    <row r="140" spans="1:10" s="4" customFormat="1" ht="12.75">
      <c r="A140" s="18" t="s">
        <v>143</v>
      </c>
      <c r="B140" s="19">
        <f>B139/B$9*100</f>
        <v>0.3115264797507788</v>
      </c>
      <c r="C140" s="19">
        <f aca="true" t="shared" si="16" ref="C140:I140">C139/C$9*100</f>
        <v>0.4788507581803671</v>
      </c>
      <c r="D140" s="19">
        <f>D139/D$9*100</f>
        <v>0.4176586738160302</v>
      </c>
      <c r="E140" s="19">
        <f t="shared" si="16"/>
        <v>0.037216226274655755</v>
      </c>
      <c r="F140" s="19">
        <f t="shared" si="16"/>
        <v>0.09031245344224073</v>
      </c>
      <c r="G140" s="19">
        <f t="shared" si="16"/>
        <v>0.05317617672580366</v>
      </c>
      <c r="H140" s="19">
        <f t="shared" si="16"/>
        <v>0</v>
      </c>
      <c r="I140" s="19">
        <f t="shared" si="16"/>
        <v>0</v>
      </c>
      <c r="J140" s="19">
        <f>J139/J$9*100</f>
        <v>0</v>
      </c>
    </row>
    <row r="141" spans="1:10" s="4" customFormat="1" ht="12.75">
      <c r="A141" s="4" t="s">
        <v>140</v>
      </c>
      <c r="B141" s="4">
        <v>1</v>
      </c>
      <c r="C141" s="4">
        <v>1170</v>
      </c>
      <c r="D141" s="4">
        <v>8855.607</v>
      </c>
      <c r="E141" s="4">
        <v>1</v>
      </c>
      <c r="F141" s="4">
        <v>588</v>
      </c>
      <c r="G141" s="4">
        <v>3547.702</v>
      </c>
      <c r="H141" s="4">
        <v>0</v>
      </c>
      <c r="I141" s="4">
        <v>0</v>
      </c>
      <c r="J141" s="4">
        <v>0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153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2" t="s">
        <v>3</v>
      </c>
      <c r="C4" s="32"/>
      <c r="D4" s="32"/>
      <c r="E4" s="32" t="s">
        <v>17</v>
      </c>
      <c r="F4" s="32"/>
      <c r="G4" s="32"/>
      <c r="H4" s="32" t="s">
        <v>36</v>
      </c>
      <c r="I4" s="32"/>
      <c r="J4" s="33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141</v>
      </c>
      <c r="B6" s="25"/>
      <c r="C6" s="13" t="s">
        <v>6</v>
      </c>
      <c r="D6" s="13" t="s">
        <v>40</v>
      </c>
      <c r="E6" s="25"/>
      <c r="F6" s="13" t="s">
        <v>6</v>
      </c>
      <c r="G6" s="13" t="s">
        <v>40</v>
      </c>
      <c r="H6" s="25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>
      <c r="K8" s="7"/>
    </row>
    <row r="9" spans="1:11" s="4" customFormat="1" ht="12.75">
      <c r="A9" s="9" t="s">
        <v>41</v>
      </c>
      <c r="B9" s="9">
        <v>403</v>
      </c>
      <c r="C9" s="9">
        <v>703216</v>
      </c>
      <c r="D9" s="9">
        <v>11858990.029</v>
      </c>
      <c r="E9" s="9">
        <v>81</v>
      </c>
      <c r="F9" s="9">
        <v>246976</v>
      </c>
      <c r="G9" s="9">
        <v>5252784.135</v>
      </c>
      <c r="H9" s="9">
        <v>21</v>
      </c>
      <c r="I9" s="9">
        <v>3003</v>
      </c>
      <c r="J9" s="9">
        <v>20687.367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36</v>
      </c>
      <c r="C11" s="4">
        <v>135495</v>
      </c>
      <c r="D11" s="4">
        <v>1895074.4789999998</v>
      </c>
      <c r="E11" s="4">
        <v>3</v>
      </c>
      <c r="F11" s="4">
        <v>21876</v>
      </c>
      <c r="G11" s="4">
        <v>151430.738</v>
      </c>
      <c r="H11" s="4">
        <v>1</v>
      </c>
      <c r="I11" s="4">
        <v>150</v>
      </c>
      <c r="J11" s="4">
        <v>1850</v>
      </c>
    </row>
    <row r="12" spans="1:10" s="4" customFormat="1" ht="12.75">
      <c r="A12" s="18" t="s">
        <v>143</v>
      </c>
      <c r="B12" s="19">
        <f>B11/B$9*100</f>
        <v>8.933002481389577</v>
      </c>
      <c r="C12" s="19">
        <f aca="true" t="shared" si="0" ref="C12:I12">C11/C$9*100</f>
        <v>19.267906304748468</v>
      </c>
      <c r="D12" s="19">
        <f>D11/D$9*100</f>
        <v>15.980066383104974</v>
      </c>
      <c r="E12" s="19">
        <f t="shared" si="0"/>
        <v>3.7037037037037033</v>
      </c>
      <c r="F12" s="19">
        <f>F11/F$9*100</f>
        <v>8.8575408136823</v>
      </c>
      <c r="G12" s="19">
        <f t="shared" si="0"/>
        <v>2.8828661926348134</v>
      </c>
      <c r="H12" s="19">
        <f t="shared" si="0"/>
        <v>4.761904761904762</v>
      </c>
      <c r="I12" s="19">
        <f t="shared" si="0"/>
        <v>4.9950049950049955</v>
      </c>
      <c r="J12" s="19">
        <f>J11/J$9*100</f>
        <v>8.94265567967156</v>
      </c>
    </row>
    <row r="13" spans="1:10" s="4" customFormat="1" ht="12.75">
      <c r="A13" s="4" t="s">
        <v>44</v>
      </c>
      <c r="B13" s="4">
        <v>4</v>
      </c>
      <c r="C13" s="4">
        <v>944</v>
      </c>
      <c r="D13" s="4">
        <v>6711.318</v>
      </c>
      <c r="E13" s="4">
        <v>2</v>
      </c>
      <c r="F13" s="4">
        <v>600</v>
      </c>
      <c r="G13" s="4">
        <v>3519.987</v>
      </c>
      <c r="H13" s="4">
        <v>1</v>
      </c>
      <c r="I13" s="4">
        <v>150</v>
      </c>
      <c r="J13" s="4">
        <v>1850</v>
      </c>
    </row>
    <row r="14" spans="1:10" s="4" customFormat="1" ht="12.75">
      <c r="A14" s="4" t="s">
        <v>45</v>
      </c>
      <c r="B14" s="4">
        <v>24</v>
      </c>
      <c r="C14" s="4">
        <v>69260</v>
      </c>
      <c r="D14" s="4">
        <v>399855.92299999995</v>
      </c>
      <c r="E14" s="4">
        <v>1</v>
      </c>
      <c r="F14" s="4">
        <v>21276</v>
      </c>
      <c r="G14" s="4">
        <v>147910.751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46</v>
      </c>
      <c r="B15" s="4">
        <v>8</v>
      </c>
      <c r="C15" s="4">
        <v>65291</v>
      </c>
      <c r="D15" s="4">
        <v>1488507.238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47</v>
      </c>
      <c r="B17" s="4">
        <v>4</v>
      </c>
      <c r="C17" s="4">
        <v>1077</v>
      </c>
      <c r="D17" s="4">
        <v>7393.579000000001</v>
      </c>
      <c r="E17" s="4">
        <v>1</v>
      </c>
      <c r="F17" s="4">
        <v>34</v>
      </c>
      <c r="G17" s="4">
        <v>179.5</v>
      </c>
      <c r="H17" s="4">
        <v>1</v>
      </c>
      <c r="I17" s="4">
        <v>173</v>
      </c>
      <c r="J17" s="4">
        <v>863.082</v>
      </c>
    </row>
    <row r="18" spans="1:10" s="4" customFormat="1" ht="12.75">
      <c r="A18" s="18" t="s">
        <v>143</v>
      </c>
      <c r="B18" s="19">
        <f>B17/B$9*100</f>
        <v>0.9925558312655087</v>
      </c>
      <c r="C18" s="19">
        <f aca="true" t="shared" si="1" ref="C18:I18">C17/C$9*100</f>
        <v>0.15315351186548656</v>
      </c>
      <c r="D18" s="19">
        <f>D17/D$9*100</f>
        <v>0.062345772969871184</v>
      </c>
      <c r="E18" s="19">
        <f t="shared" si="1"/>
        <v>1.2345679012345678</v>
      </c>
      <c r="F18" s="19">
        <f>F17/F$9*100</f>
        <v>0.013766519823788547</v>
      </c>
      <c r="G18" s="19">
        <f t="shared" si="1"/>
        <v>0.0034172354200502474</v>
      </c>
      <c r="H18" s="19">
        <f t="shared" si="1"/>
        <v>4.761904761904762</v>
      </c>
      <c r="I18" s="19">
        <f t="shared" si="1"/>
        <v>5.760905760905761</v>
      </c>
      <c r="J18" s="19">
        <f>J17/J$9*100</f>
        <v>4.172024405039076</v>
      </c>
    </row>
    <row r="19" spans="1:10" s="4" customFormat="1" ht="12.75">
      <c r="A19" s="4" t="s">
        <v>50</v>
      </c>
      <c r="B19" s="4">
        <v>1</v>
      </c>
      <c r="C19" s="4">
        <v>34</v>
      </c>
      <c r="D19" s="4">
        <v>179.5</v>
      </c>
      <c r="E19" s="4">
        <v>1</v>
      </c>
      <c r="F19" s="4">
        <v>34</v>
      </c>
      <c r="G19" s="4">
        <v>179.5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51</v>
      </c>
      <c r="B20" s="4">
        <v>3</v>
      </c>
      <c r="C20" s="4">
        <v>1043</v>
      </c>
      <c r="D20" s="4">
        <v>7214.079000000001</v>
      </c>
      <c r="E20" s="4">
        <v>0</v>
      </c>
      <c r="F20" s="4">
        <v>0</v>
      </c>
      <c r="G20" s="4">
        <v>0</v>
      </c>
      <c r="H20" s="4">
        <v>1</v>
      </c>
      <c r="I20" s="4">
        <v>173</v>
      </c>
      <c r="J20" s="4">
        <v>863.082</v>
      </c>
    </row>
    <row r="21" s="4" customFormat="1" ht="12.75"/>
    <row r="22" spans="1:10" s="4" customFormat="1" ht="12.75">
      <c r="A22" s="4" t="s">
        <v>54</v>
      </c>
      <c r="B22" s="4">
        <v>46</v>
      </c>
      <c r="C22" s="4">
        <v>106044</v>
      </c>
      <c r="D22" s="4">
        <v>4248517.361</v>
      </c>
      <c r="E22" s="4">
        <v>10</v>
      </c>
      <c r="F22" s="4">
        <v>93116</v>
      </c>
      <c r="G22" s="4">
        <v>4097953.002</v>
      </c>
      <c r="H22" s="4">
        <v>3</v>
      </c>
      <c r="I22" s="4">
        <v>602</v>
      </c>
      <c r="J22" s="4">
        <v>5893.3</v>
      </c>
    </row>
    <row r="23" spans="1:10" s="4" customFormat="1" ht="12.75">
      <c r="A23" s="18" t="s">
        <v>143</v>
      </c>
      <c r="B23" s="19">
        <f>B22/B$9*100</f>
        <v>11.41439205955335</v>
      </c>
      <c r="C23" s="19">
        <f aca="true" t="shared" si="2" ref="C23:I23">C22/C$9*100</f>
        <v>15.07986166412596</v>
      </c>
      <c r="D23" s="19">
        <f>D22/D$9*100</f>
        <v>35.825288246390855</v>
      </c>
      <c r="E23" s="19">
        <f t="shared" si="2"/>
        <v>12.345679012345679</v>
      </c>
      <c r="F23" s="19">
        <f>F22/F$9*100</f>
        <v>37.702448820938066</v>
      </c>
      <c r="G23" s="19">
        <f t="shared" si="2"/>
        <v>78.01487547707879</v>
      </c>
      <c r="H23" s="19">
        <f t="shared" si="2"/>
        <v>14.285714285714285</v>
      </c>
      <c r="I23" s="19">
        <f t="shared" si="2"/>
        <v>20.04662004662005</v>
      </c>
      <c r="J23" s="19">
        <f>J22/J$9*100</f>
        <v>28.48743390108563</v>
      </c>
    </row>
    <row r="24" spans="1:10" s="4" customFormat="1" ht="12.75">
      <c r="A24" s="4" t="s">
        <v>55</v>
      </c>
      <c r="B24" s="4">
        <v>4</v>
      </c>
      <c r="C24" s="4">
        <v>419</v>
      </c>
      <c r="D24" s="4">
        <v>5182.482</v>
      </c>
      <c r="E24" s="4">
        <v>0</v>
      </c>
      <c r="F24" s="4">
        <v>0</v>
      </c>
      <c r="G24" s="4">
        <v>0</v>
      </c>
      <c r="H24" s="4">
        <v>1</v>
      </c>
      <c r="I24" s="4">
        <v>64</v>
      </c>
      <c r="J24" s="4">
        <v>301.567</v>
      </c>
    </row>
    <row r="25" spans="1:10" s="4" customFormat="1" ht="12.75">
      <c r="A25" s="4" t="s">
        <v>56</v>
      </c>
      <c r="B25" s="4">
        <v>2</v>
      </c>
      <c r="C25" s="4">
        <v>1142</v>
      </c>
      <c r="D25" s="4">
        <v>9637.139</v>
      </c>
      <c r="E25" s="4">
        <v>2</v>
      </c>
      <c r="F25" s="4">
        <v>1142</v>
      </c>
      <c r="G25" s="4">
        <v>9637.139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57</v>
      </c>
      <c r="B26" s="4">
        <v>7</v>
      </c>
      <c r="C26" s="4">
        <v>2862</v>
      </c>
      <c r="D26" s="4">
        <v>32667.55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58</v>
      </c>
      <c r="B27" s="4">
        <v>33</v>
      </c>
      <c r="C27" s="4">
        <v>101621</v>
      </c>
      <c r="D27" s="4">
        <v>4201030.1899999995</v>
      </c>
      <c r="E27" s="4">
        <v>8</v>
      </c>
      <c r="F27" s="4">
        <v>91974</v>
      </c>
      <c r="G27" s="4">
        <v>4088315.863</v>
      </c>
      <c r="H27" s="4">
        <v>2</v>
      </c>
      <c r="I27" s="4">
        <v>538</v>
      </c>
      <c r="J27" s="4">
        <v>5591.733</v>
      </c>
    </row>
    <row r="28" s="4" customFormat="1" ht="12.75"/>
    <row r="29" spans="1:10" s="4" customFormat="1" ht="12.75">
      <c r="A29" s="4" t="s">
        <v>59</v>
      </c>
      <c r="B29" s="4">
        <v>7</v>
      </c>
      <c r="C29" s="4">
        <v>6009</v>
      </c>
      <c r="D29" s="4">
        <v>46317.691</v>
      </c>
      <c r="E29" s="4">
        <v>0</v>
      </c>
      <c r="F29" s="4">
        <v>0</v>
      </c>
      <c r="G29" s="4">
        <v>0</v>
      </c>
      <c r="H29" s="4">
        <v>1</v>
      </c>
      <c r="I29" s="4">
        <v>62</v>
      </c>
      <c r="J29" s="4">
        <v>2700</v>
      </c>
    </row>
    <row r="30" spans="1:10" s="4" customFormat="1" ht="12.75">
      <c r="A30" s="18" t="s">
        <v>143</v>
      </c>
      <c r="B30" s="19">
        <f>B29/B$9*100</f>
        <v>1.7369727047146404</v>
      </c>
      <c r="C30" s="19">
        <f aca="true" t="shared" si="3" ref="C30:I30">C29/C$9*100</f>
        <v>0.8545027416896089</v>
      </c>
      <c r="D30" s="19">
        <f>D29/D$9*100</f>
        <v>0.3905702836981448</v>
      </c>
      <c r="E30" s="19">
        <f t="shared" si="3"/>
        <v>0</v>
      </c>
      <c r="F30" s="19">
        <f>F29/F$9*100</f>
        <v>0</v>
      </c>
      <c r="G30" s="19">
        <f t="shared" si="3"/>
        <v>0</v>
      </c>
      <c r="H30" s="19">
        <f t="shared" si="3"/>
        <v>4.761904761904762</v>
      </c>
      <c r="I30" s="19">
        <f t="shared" si="3"/>
        <v>2.064602064602065</v>
      </c>
      <c r="J30" s="19">
        <f>J29/J$9*100</f>
        <v>13.05144342438552</v>
      </c>
    </row>
    <row r="31" spans="1:10" s="4" customFormat="1" ht="12.75">
      <c r="A31" s="4" t="s">
        <v>62</v>
      </c>
      <c r="B31" s="4">
        <v>7</v>
      </c>
      <c r="C31" s="4">
        <v>6009</v>
      </c>
      <c r="D31" s="4">
        <v>46317.691</v>
      </c>
      <c r="E31" s="4">
        <v>0</v>
      </c>
      <c r="F31" s="4">
        <v>0</v>
      </c>
      <c r="G31" s="4">
        <v>0</v>
      </c>
      <c r="H31" s="4">
        <v>1</v>
      </c>
      <c r="I31" s="4">
        <v>62</v>
      </c>
      <c r="J31" s="4">
        <v>2700</v>
      </c>
    </row>
    <row r="32" s="4" customFormat="1" ht="12.75"/>
    <row r="33" spans="1:10" s="4" customFormat="1" ht="12.75">
      <c r="A33" s="4" t="s">
        <v>65</v>
      </c>
      <c r="B33" s="4">
        <v>84</v>
      </c>
      <c r="C33" s="4">
        <v>182036</v>
      </c>
      <c r="D33" s="4">
        <v>1322892.133</v>
      </c>
      <c r="E33" s="4">
        <v>11</v>
      </c>
      <c r="F33" s="4">
        <v>25007</v>
      </c>
      <c r="G33" s="4">
        <v>206547.45</v>
      </c>
      <c r="H33" s="4">
        <v>0</v>
      </c>
      <c r="I33" s="4">
        <v>0</v>
      </c>
      <c r="J33" s="4">
        <v>0</v>
      </c>
    </row>
    <row r="34" spans="1:10" s="4" customFormat="1" ht="12.75">
      <c r="A34" s="18" t="s">
        <v>143</v>
      </c>
      <c r="B34" s="19">
        <f>B33/B$9*100</f>
        <v>20.843672456575682</v>
      </c>
      <c r="C34" s="19">
        <f aca="true" t="shared" si="4" ref="C34:I34">C33/C$9*100</f>
        <v>25.886214193078654</v>
      </c>
      <c r="D34" s="19">
        <f>D33/D$9*100</f>
        <v>11.155183786857032</v>
      </c>
      <c r="E34" s="19">
        <f t="shared" si="4"/>
        <v>13.580246913580247</v>
      </c>
      <c r="F34" s="19">
        <f>F33/F$9*100</f>
        <v>10.125275330396475</v>
      </c>
      <c r="G34" s="19">
        <f t="shared" si="4"/>
        <v>3.9321518777774798</v>
      </c>
      <c r="H34" s="19">
        <f t="shared" si="4"/>
        <v>0</v>
      </c>
      <c r="I34" s="19">
        <f t="shared" si="4"/>
        <v>0</v>
      </c>
      <c r="J34" s="19">
        <f>J33/J$9*100</f>
        <v>0</v>
      </c>
    </row>
    <row r="35" spans="1:10" s="4" customFormat="1" ht="12.75">
      <c r="A35" s="4" t="s">
        <v>66</v>
      </c>
      <c r="B35" s="4">
        <v>8</v>
      </c>
      <c r="C35" s="4">
        <v>23918</v>
      </c>
      <c r="D35" s="4">
        <v>212785.577</v>
      </c>
      <c r="E35" s="4">
        <v>4</v>
      </c>
      <c r="F35" s="4">
        <v>10816</v>
      </c>
      <c r="G35" s="4">
        <v>95145.305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67</v>
      </c>
      <c r="B36" s="4">
        <v>41</v>
      </c>
      <c r="C36" s="4">
        <v>116571</v>
      </c>
      <c r="D36" s="4">
        <v>856050.776</v>
      </c>
      <c r="E36" s="4">
        <v>3</v>
      </c>
      <c r="F36" s="4">
        <v>1484</v>
      </c>
      <c r="G36" s="4">
        <v>10236.509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68</v>
      </c>
      <c r="B37" s="4">
        <v>3</v>
      </c>
      <c r="C37" s="4">
        <v>270</v>
      </c>
      <c r="D37" s="4">
        <v>2484.815</v>
      </c>
      <c r="E37" s="4">
        <v>1</v>
      </c>
      <c r="F37" s="4">
        <v>80</v>
      </c>
      <c r="G37" s="4">
        <v>1200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69</v>
      </c>
      <c r="B38" s="4">
        <v>17</v>
      </c>
      <c r="C38" s="4">
        <v>33953</v>
      </c>
      <c r="D38" s="4">
        <v>179323.533</v>
      </c>
      <c r="E38" s="4">
        <v>1</v>
      </c>
      <c r="F38" s="4">
        <v>12426</v>
      </c>
      <c r="G38" s="4">
        <v>97952.923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70</v>
      </c>
      <c r="B39" s="4">
        <v>13</v>
      </c>
      <c r="C39" s="4">
        <v>6258</v>
      </c>
      <c r="D39" s="4">
        <v>60326.593</v>
      </c>
      <c r="E39" s="4">
        <v>2</v>
      </c>
      <c r="F39" s="4">
        <v>201</v>
      </c>
      <c r="G39" s="4">
        <v>2012.713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71</v>
      </c>
      <c r="B40" s="4">
        <v>2</v>
      </c>
      <c r="C40" s="4">
        <v>1066</v>
      </c>
      <c r="D40" s="4">
        <v>11920.839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73</v>
      </c>
      <c r="B42" s="4">
        <v>83</v>
      </c>
      <c r="C42" s="4">
        <v>114203</v>
      </c>
      <c r="D42" s="4">
        <v>2575513.1689999998</v>
      </c>
      <c r="E42" s="4">
        <v>22</v>
      </c>
      <c r="F42" s="4">
        <v>27863</v>
      </c>
      <c r="G42" s="4">
        <v>246515.732</v>
      </c>
      <c r="H42" s="4">
        <v>2</v>
      </c>
      <c r="I42" s="4">
        <v>732</v>
      </c>
      <c r="J42" s="4">
        <v>1000.915</v>
      </c>
    </row>
    <row r="43" spans="1:10" s="4" customFormat="1" ht="12.75">
      <c r="A43" s="18" t="s">
        <v>143</v>
      </c>
      <c r="B43" s="19">
        <f>B42/B$9*100</f>
        <v>20.595533498759306</v>
      </c>
      <c r="C43" s="19">
        <f aca="true" t="shared" si="5" ref="C43:I43">C42/C$9*100</f>
        <v>16.24010261427499</v>
      </c>
      <c r="D43" s="19">
        <f>D42/D$9*100</f>
        <v>21.717812079290347</v>
      </c>
      <c r="E43" s="19">
        <f t="shared" si="5"/>
        <v>27.160493827160494</v>
      </c>
      <c r="F43" s="19">
        <f>F42/F$9*100</f>
        <v>11.281662995594715</v>
      </c>
      <c r="G43" s="19">
        <f t="shared" si="5"/>
        <v>4.69304897487473</v>
      </c>
      <c r="H43" s="19">
        <f t="shared" si="5"/>
        <v>9.523809523809524</v>
      </c>
      <c r="I43" s="19">
        <f t="shared" si="5"/>
        <v>24.375624375624376</v>
      </c>
      <c r="J43" s="19">
        <f>J42/J$9*100</f>
        <v>4.838290924118086</v>
      </c>
    </row>
    <row r="44" spans="1:10" s="4" customFormat="1" ht="12.75">
      <c r="A44" s="4" t="s">
        <v>74</v>
      </c>
      <c r="B44" s="4">
        <v>16</v>
      </c>
      <c r="C44" s="4">
        <v>11479</v>
      </c>
      <c r="D44" s="4">
        <v>99150.24</v>
      </c>
      <c r="E44" s="4">
        <v>5</v>
      </c>
      <c r="F44" s="4">
        <v>4703</v>
      </c>
      <c r="G44" s="4">
        <v>33554.459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75</v>
      </c>
      <c r="B45" s="4">
        <v>28</v>
      </c>
      <c r="C45" s="4">
        <v>42829</v>
      </c>
      <c r="D45" s="4">
        <v>399647.83999999997</v>
      </c>
      <c r="E45" s="4">
        <v>8</v>
      </c>
      <c r="F45" s="4">
        <v>19614</v>
      </c>
      <c r="G45" s="4">
        <v>161906.134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76</v>
      </c>
      <c r="B46" s="4">
        <v>13</v>
      </c>
      <c r="C46" s="4">
        <v>49795</v>
      </c>
      <c r="D46" s="4">
        <v>1965719.3930000002</v>
      </c>
      <c r="E46" s="4">
        <v>3</v>
      </c>
      <c r="F46" s="4">
        <v>1328</v>
      </c>
      <c r="G46" s="4">
        <v>16863.236</v>
      </c>
      <c r="H46" s="4">
        <v>2</v>
      </c>
      <c r="I46" s="4">
        <v>732</v>
      </c>
      <c r="J46" s="4">
        <v>1000.915</v>
      </c>
    </row>
    <row r="47" spans="1:10" s="4" customFormat="1" ht="12.75">
      <c r="A47" s="4" t="s">
        <v>77</v>
      </c>
      <c r="B47" s="4">
        <v>14</v>
      </c>
      <c r="C47" s="4">
        <v>5279</v>
      </c>
      <c r="D47" s="4">
        <v>53421.794</v>
      </c>
      <c r="E47" s="4">
        <v>2</v>
      </c>
      <c r="F47" s="4">
        <v>1109</v>
      </c>
      <c r="G47" s="4">
        <v>10492.75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78</v>
      </c>
      <c r="B48" s="4">
        <v>12</v>
      </c>
      <c r="C48" s="4">
        <v>4821</v>
      </c>
      <c r="D48" s="4">
        <v>57573.902</v>
      </c>
      <c r="E48" s="4">
        <v>4</v>
      </c>
      <c r="F48" s="4">
        <v>1109</v>
      </c>
      <c r="G48" s="4">
        <v>23699.153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79</v>
      </c>
      <c r="B50" s="4">
        <v>21</v>
      </c>
      <c r="C50" s="4">
        <v>6240</v>
      </c>
      <c r="D50" s="4">
        <v>70488.632</v>
      </c>
      <c r="E50" s="4">
        <v>1</v>
      </c>
      <c r="F50" s="4">
        <v>137</v>
      </c>
      <c r="G50" s="4">
        <v>1600</v>
      </c>
      <c r="H50" s="4">
        <v>2</v>
      </c>
      <c r="I50" s="4">
        <v>70</v>
      </c>
      <c r="J50" s="4">
        <v>425.48</v>
      </c>
    </row>
    <row r="51" spans="1:10" s="4" customFormat="1" ht="12.75">
      <c r="A51" s="18" t="s">
        <v>143</v>
      </c>
      <c r="B51" s="19">
        <f>B50/B$9*100</f>
        <v>5.2109181141439205</v>
      </c>
      <c r="C51" s="19">
        <f aca="true" t="shared" si="6" ref="C51:I51">C50/C$9*100</f>
        <v>0.8873518236217607</v>
      </c>
      <c r="D51" s="19">
        <f>D50/D$9*100</f>
        <v>0.5943898411890638</v>
      </c>
      <c r="E51" s="19">
        <f t="shared" si="6"/>
        <v>1.2345679012345678</v>
      </c>
      <c r="F51" s="19">
        <f>F50/F$9*100</f>
        <v>0.05547097693703032</v>
      </c>
      <c r="G51" s="19">
        <f t="shared" si="6"/>
        <v>0.030460037170364322</v>
      </c>
      <c r="H51" s="19">
        <f t="shared" si="6"/>
        <v>9.523809523809524</v>
      </c>
      <c r="I51" s="19">
        <f t="shared" si="6"/>
        <v>2.331002331002331</v>
      </c>
      <c r="J51" s="19">
        <f>J50/J$9*100</f>
        <v>2.0567141289657602</v>
      </c>
    </row>
    <row r="52" spans="1:10" s="4" customFormat="1" ht="12.75">
      <c r="A52" s="4" t="s">
        <v>81</v>
      </c>
      <c r="B52" s="4">
        <v>6</v>
      </c>
      <c r="C52" s="4">
        <v>2797</v>
      </c>
      <c r="D52" s="4">
        <v>51287.622</v>
      </c>
      <c r="E52" s="4">
        <v>1</v>
      </c>
      <c r="F52" s="4">
        <v>137</v>
      </c>
      <c r="G52" s="4">
        <v>1600</v>
      </c>
      <c r="H52" s="4">
        <v>1</v>
      </c>
      <c r="I52" s="4">
        <v>20</v>
      </c>
      <c r="J52" s="4">
        <v>175</v>
      </c>
    </row>
    <row r="53" spans="1:10" s="4" customFormat="1" ht="12.75">
      <c r="A53" s="4" t="s">
        <v>82</v>
      </c>
      <c r="B53" s="4">
        <v>11</v>
      </c>
      <c r="C53" s="4">
        <v>3189</v>
      </c>
      <c r="D53" s="4">
        <v>17617.01</v>
      </c>
      <c r="E53" s="4">
        <v>0</v>
      </c>
      <c r="F53" s="4">
        <v>0</v>
      </c>
      <c r="G53" s="4">
        <v>0</v>
      </c>
      <c r="H53" s="4">
        <v>1</v>
      </c>
      <c r="I53" s="4">
        <v>50</v>
      </c>
      <c r="J53" s="4">
        <v>250.48</v>
      </c>
    </row>
    <row r="54" spans="1:10" s="4" customFormat="1" ht="12.75">
      <c r="A54" s="4" t="s">
        <v>83</v>
      </c>
      <c r="B54" s="4">
        <v>4</v>
      </c>
      <c r="C54" s="4">
        <v>254</v>
      </c>
      <c r="D54" s="4">
        <v>1584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="4" customFormat="1" ht="12.75"/>
    <row r="56" spans="1:10" s="4" customFormat="1" ht="12.75">
      <c r="A56" s="4" t="s">
        <v>85</v>
      </c>
      <c r="B56" s="4">
        <v>6</v>
      </c>
      <c r="C56" s="4">
        <v>17233</v>
      </c>
      <c r="D56" s="4">
        <v>59055.913</v>
      </c>
      <c r="E56" s="4">
        <v>4</v>
      </c>
      <c r="F56" s="4">
        <v>16176</v>
      </c>
      <c r="G56" s="4">
        <v>25159.833</v>
      </c>
      <c r="H56" s="4">
        <v>1</v>
      </c>
      <c r="I56" s="4">
        <v>207</v>
      </c>
      <c r="J56" s="4">
        <v>2107.209</v>
      </c>
    </row>
    <row r="57" spans="1:10" s="4" customFormat="1" ht="12.75">
      <c r="A57" s="18" t="s">
        <v>143</v>
      </c>
      <c r="B57" s="19">
        <f>B56/B$9*100</f>
        <v>1.488833746898263</v>
      </c>
      <c r="C57" s="19">
        <f aca="true" t="shared" si="7" ref="C57:I57">C56/C$9*100</f>
        <v>2.450598393665673</v>
      </c>
      <c r="D57" s="19">
        <f>D56/D$9*100</f>
        <v>0.4979843380893697</v>
      </c>
      <c r="E57" s="19">
        <f t="shared" si="7"/>
        <v>4.938271604938271</v>
      </c>
      <c r="F57" s="19">
        <f>F56/F$9*100</f>
        <v>6.549624254988339</v>
      </c>
      <c r="G57" s="19">
        <f t="shared" si="7"/>
        <v>0.47898090523759934</v>
      </c>
      <c r="H57" s="19">
        <f t="shared" si="7"/>
        <v>4.761904761904762</v>
      </c>
      <c r="I57" s="19">
        <f t="shared" si="7"/>
        <v>6.893106893106893</v>
      </c>
      <c r="J57" s="19">
        <f>J56/J$9*100</f>
        <v>10.18597001735407</v>
      </c>
    </row>
    <row r="58" spans="1:10" s="4" customFormat="1" ht="12.75">
      <c r="A58" s="4" t="s">
        <v>86</v>
      </c>
      <c r="B58" s="4">
        <v>4</v>
      </c>
      <c r="C58" s="4">
        <v>16176</v>
      </c>
      <c r="D58" s="4">
        <v>25159.833</v>
      </c>
      <c r="E58" s="4">
        <v>4</v>
      </c>
      <c r="F58" s="4">
        <v>16176</v>
      </c>
      <c r="G58" s="4">
        <v>25159.833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90</v>
      </c>
      <c r="B59" s="4">
        <v>1</v>
      </c>
      <c r="C59" s="4">
        <v>207</v>
      </c>
      <c r="D59" s="4">
        <v>2107.209</v>
      </c>
      <c r="E59" s="4">
        <v>0</v>
      </c>
      <c r="F59" s="4">
        <v>0</v>
      </c>
      <c r="G59" s="4">
        <v>0</v>
      </c>
      <c r="H59" s="4">
        <v>1</v>
      </c>
      <c r="I59" s="4">
        <v>207</v>
      </c>
      <c r="J59" s="4">
        <v>2107.209</v>
      </c>
    </row>
    <row r="60" spans="1:10" s="4" customFormat="1" ht="12.75">
      <c r="A60" s="4" t="s">
        <v>91</v>
      </c>
      <c r="B60" s="4">
        <v>1</v>
      </c>
      <c r="C60" s="4">
        <v>850</v>
      </c>
      <c r="D60" s="4">
        <v>31788.871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2.75"/>
    <row r="62" spans="1:10" s="4" customFormat="1" ht="12.75">
      <c r="A62" s="4" t="s">
        <v>92</v>
      </c>
      <c r="B62" s="4">
        <v>21</v>
      </c>
      <c r="C62" s="4">
        <v>23373</v>
      </c>
      <c r="D62" s="4">
        <v>236961.03</v>
      </c>
      <c r="E62" s="4">
        <v>3</v>
      </c>
      <c r="F62" s="4">
        <v>4947</v>
      </c>
      <c r="G62" s="4">
        <v>51255.272</v>
      </c>
      <c r="H62" s="4">
        <v>3</v>
      </c>
      <c r="I62" s="4">
        <v>209</v>
      </c>
      <c r="J62" s="4">
        <v>1414.783</v>
      </c>
    </row>
    <row r="63" spans="1:10" s="4" customFormat="1" ht="12.75">
      <c r="A63" s="18" t="s">
        <v>143</v>
      </c>
      <c r="B63" s="19">
        <f>B62/B$9*100</f>
        <v>5.2109181141439205</v>
      </c>
      <c r="C63" s="19">
        <f aca="true" t="shared" si="8" ref="C63:I63">C62/C$9*100</f>
        <v>3.3237298354986233</v>
      </c>
      <c r="D63" s="19">
        <f>D62/D$9*100</f>
        <v>1.9981552343035538</v>
      </c>
      <c r="E63" s="19">
        <f t="shared" si="8"/>
        <v>3.7037037037037033</v>
      </c>
      <c r="F63" s="19">
        <f>F62/F$9*100</f>
        <v>2.0030286343612334</v>
      </c>
      <c r="G63" s="19">
        <f t="shared" si="8"/>
        <v>0.9757734314357084</v>
      </c>
      <c r="H63" s="19">
        <f t="shared" si="8"/>
        <v>14.285714285714285</v>
      </c>
      <c r="I63" s="19">
        <f t="shared" si="8"/>
        <v>6.95970695970696</v>
      </c>
      <c r="J63" s="19">
        <f>J62/J$9*100</f>
        <v>6.838874178623118</v>
      </c>
    </row>
    <row r="64" spans="1:10" s="4" customFormat="1" ht="12.75">
      <c r="A64" s="4" t="s">
        <v>93</v>
      </c>
      <c r="B64" s="4">
        <v>3</v>
      </c>
      <c r="C64" s="4">
        <v>204</v>
      </c>
      <c r="D64" s="4">
        <v>2469.346</v>
      </c>
      <c r="E64" s="4">
        <v>1</v>
      </c>
      <c r="F64" s="4">
        <v>60</v>
      </c>
      <c r="G64" s="4">
        <v>840</v>
      </c>
      <c r="H64" s="4">
        <v>1</v>
      </c>
      <c r="I64" s="4">
        <v>60</v>
      </c>
      <c r="J64" s="4">
        <v>666</v>
      </c>
    </row>
    <row r="65" spans="1:10" s="4" customFormat="1" ht="12.75">
      <c r="A65" s="4" t="s">
        <v>94</v>
      </c>
      <c r="B65" s="4">
        <v>1</v>
      </c>
      <c r="C65" s="4">
        <v>25</v>
      </c>
      <c r="D65" s="4">
        <v>314.09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95</v>
      </c>
      <c r="B66" s="4">
        <v>2</v>
      </c>
      <c r="C66" s="4">
        <v>605</v>
      </c>
      <c r="D66" s="4">
        <v>4760.128</v>
      </c>
      <c r="E66" s="4">
        <v>0</v>
      </c>
      <c r="F66" s="4">
        <v>0</v>
      </c>
      <c r="G66" s="4">
        <v>0</v>
      </c>
      <c r="H66" s="4">
        <v>1</v>
      </c>
      <c r="I66" s="4">
        <v>119</v>
      </c>
      <c r="J66" s="4">
        <v>460.128</v>
      </c>
    </row>
    <row r="67" spans="1:10" s="4" customFormat="1" ht="12.75">
      <c r="A67" s="4" t="s">
        <v>96</v>
      </c>
      <c r="B67" s="4">
        <v>11</v>
      </c>
      <c r="C67" s="4">
        <v>17333</v>
      </c>
      <c r="D67" s="4">
        <v>182189.834</v>
      </c>
      <c r="E67" s="4">
        <v>2</v>
      </c>
      <c r="F67" s="4">
        <v>4887</v>
      </c>
      <c r="G67" s="4">
        <v>50415.272</v>
      </c>
      <c r="H67" s="4">
        <v>1</v>
      </c>
      <c r="I67" s="4">
        <v>30</v>
      </c>
      <c r="J67" s="4">
        <v>288.655</v>
      </c>
    </row>
    <row r="68" spans="1:10" s="4" customFormat="1" ht="12.75">
      <c r="A68" s="4" t="s">
        <v>97</v>
      </c>
      <c r="B68" s="4">
        <v>4</v>
      </c>
      <c r="C68" s="4">
        <v>5206</v>
      </c>
      <c r="D68" s="4">
        <v>47227.632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99</v>
      </c>
      <c r="B70" s="4">
        <v>49</v>
      </c>
      <c r="C70" s="4">
        <v>72879</v>
      </c>
      <c r="D70" s="4">
        <v>938512.828</v>
      </c>
      <c r="E70" s="4">
        <v>20</v>
      </c>
      <c r="F70" s="4">
        <v>50178</v>
      </c>
      <c r="G70" s="4">
        <v>417756.953</v>
      </c>
      <c r="H70" s="4">
        <v>1</v>
      </c>
      <c r="I70" s="4">
        <v>30</v>
      </c>
      <c r="J70" s="4">
        <v>318.528</v>
      </c>
    </row>
    <row r="71" spans="1:10" s="4" customFormat="1" ht="12.75">
      <c r="A71" s="18" t="s">
        <v>143</v>
      </c>
      <c r="B71" s="19">
        <f>B70/B$9*100</f>
        <v>12.158808933002481</v>
      </c>
      <c r="C71" s="19">
        <f aca="true" t="shared" si="9" ref="C71:I71">C70/C$9*100</f>
        <v>10.363672043867034</v>
      </c>
      <c r="D71" s="19">
        <f>D70/D$9*100</f>
        <v>7.9139355518889785</v>
      </c>
      <c r="E71" s="19">
        <f t="shared" si="9"/>
        <v>24.691358024691358</v>
      </c>
      <c r="F71" s="19">
        <f>F70/F$9*100</f>
        <v>20.316953874060637</v>
      </c>
      <c r="G71" s="19">
        <f t="shared" si="9"/>
        <v>7.953057697848838</v>
      </c>
      <c r="H71" s="19">
        <f t="shared" si="9"/>
        <v>4.761904761904762</v>
      </c>
      <c r="I71" s="19">
        <f t="shared" si="9"/>
        <v>0.999000999000999</v>
      </c>
      <c r="J71" s="19">
        <f>J70/J$9*100</f>
        <v>1.5397222855861747</v>
      </c>
    </row>
    <row r="72" spans="1:10" s="4" customFormat="1" ht="12.75">
      <c r="A72" s="4" t="s">
        <v>100</v>
      </c>
      <c r="B72" s="4">
        <v>1</v>
      </c>
      <c r="C72" s="4">
        <v>30</v>
      </c>
      <c r="D72" s="4">
        <v>318.528</v>
      </c>
      <c r="E72" s="4">
        <v>0</v>
      </c>
      <c r="F72" s="4">
        <v>0</v>
      </c>
      <c r="G72" s="4">
        <v>0</v>
      </c>
      <c r="H72" s="4">
        <v>1</v>
      </c>
      <c r="I72" s="4">
        <v>30</v>
      </c>
      <c r="J72" s="4">
        <v>318.528</v>
      </c>
    </row>
    <row r="73" spans="1:10" s="4" customFormat="1" ht="12.75">
      <c r="A73" s="4" t="s">
        <v>101</v>
      </c>
      <c r="B73" s="4">
        <v>39</v>
      </c>
      <c r="C73" s="4">
        <v>70737</v>
      </c>
      <c r="D73" s="4">
        <v>920469.8729999999</v>
      </c>
      <c r="E73" s="4">
        <v>19</v>
      </c>
      <c r="F73" s="4">
        <v>49247</v>
      </c>
      <c r="G73" s="4">
        <v>408569.463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102</v>
      </c>
      <c r="B74" s="4">
        <v>9</v>
      </c>
      <c r="C74" s="4">
        <v>2112</v>
      </c>
      <c r="D74" s="4">
        <v>17724.427</v>
      </c>
      <c r="E74" s="4">
        <v>1</v>
      </c>
      <c r="F74" s="4">
        <v>931</v>
      </c>
      <c r="G74" s="4">
        <v>9187.49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104</v>
      </c>
      <c r="B76" s="4">
        <v>8</v>
      </c>
      <c r="C76" s="4">
        <v>1073</v>
      </c>
      <c r="D76" s="4">
        <v>7180.919</v>
      </c>
      <c r="E76" s="4">
        <v>0</v>
      </c>
      <c r="F76" s="4">
        <v>0</v>
      </c>
      <c r="G76" s="4">
        <v>0</v>
      </c>
      <c r="H76" s="4">
        <v>2</v>
      </c>
      <c r="I76" s="4">
        <v>242</v>
      </c>
      <c r="J76" s="4">
        <v>841.349</v>
      </c>
    </row>
    <row r="77" spans="1:10" s="4" customFormat="1" ht="12.75">
      <c r="A77" s="18" t="s">
        <v>143</v>
      </c>
      <c r="B77" s="19">
        <f>B76/B$9*100</f>
        <v>1.9851116625310175</v>
      </c>
      <c r="C77" s="19">
        <f aca="true" t="shared" si="10" ref="C77:I77">C76/C$9*100</f>
        <v>0.15258469659393414</v>
      </c>
      <c r="D77" s="19">
        <f>D76/D$9*100</f>
        <v>0.06055253425831176</v>
      </c>
      <c r="E77" s="19">
        <f t="shared" si="10"/>
        <v>0</v>
      </c>
      <c r="F77" s="19">
        <f>F76/F$9*100</f>
        <v>0</v>
      </c>
      <c r="G77" s="19">
        <f t="shared" si="10"/>
        <v>0</v>
      </c>
      <c r="H77" s="19">
        <f t="shared" si="10"/>
        <v>9.523809523809524</v>
      </c>
      <c r="I77" s="19">
        <f t="shared" si="10"/>
        <v>8.058608058608058</v>
      </c>
      <c r="J77" s="19">
        <f>J76/J$9*100</f>
        <v>4.066969953208642</v>
      </c>
    </row>
    <row r="78" spans="1:10" s="4" customFormat="1" ht="12.75">
      <c r="A78" s="4" t="s">
        <v>105</v>
      </c>
      <c r="B78" s="4">
        <v>4</v>
      </c>
      <c r="C78" s="4">
        <v>335</v>
      </c>
      <c r="D78" s="4">
        <v>1886.4560000000001</v>
      </c>
      <c r="E78" s="4">
        <v>0</v>
      </c>
      <c r="F78" s="4">
        <v>0</v>
      </c>
      <c r="G78" s="4">
        <v>0</v>
      </c>
      <c r="H78" s="4">
        <v>1</v>
      </c>
      <c r="I78" s="4">
        <v>38</v>
      </c>
      <c r="J78" s="4">
        <v>101.659</v>
      </c>
    </row>
    <row r="79" spans="1:10" s="4" customFormat="1" ht="12.75">
      <c r="A79" s="4" t="s">
        <v>107</v>
      </c>
      <c r="B79" s="4">
        <v>1</v>
      </c>
      <c r="C79" s="4">
        <v>204</v>
      </c>
      <c r="D79" s="4">
        <v>739.69</v>
      </c>
      <c r="E79" s="4">
        <v>0</v>
      </c>
      <c r="F79" s="4">
        <v>0</v>
      </c>
      <c r="G79" s="4">
        <v>0</v>
      </c>
      <c r="H79" s="4">
        <v>1</v>
      </c>
      <c r="I79" s="4">
        <v>204</v>
      </c>
      <c r="J79" s="4">
        <v>739.69</v>
      </c>
    </row>
    <row r="80" spans="1:10" s="4" customFormat="1" ht="12.75">
      <c r="A80" s="4" t="s">
        <v>108</v>
      </c>
      <c r="B80" s="4">
        <v>2</v>
      </c>
      <c r="C80" s="4">
        <v>274</v>
      </c>
      <c r="D80" s="4">
        <v>2800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110</v>
      </c>
      <c r="B81" s="4">
        <v>1</v>
      </c>
      <c r="C81" s="4">
        <v>260</v>
      </c>
      <c r="D81" s="4">
        <v>1754.773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2.75"/>
    <row r="83" spans="1:10" s="4" customFormat="1" ht="12.75">
      <c r="A83" s="4" t="s">
        <v>142</v>
      </c>
      <c r="B83" s="4">
        <v>9</v>
      </c>
      <c r="C83" s="4">
        <v>2121</v>
      </c>
      <c r="D83" s="4">
        <v>14881.864</v>
      </c>
      <c r="E83" s="4">
        <v>1</v>
      </c>
      <c r="F83" s="4">
        <v>120</v>
      </c>
      <c r="G83" s="4">
        <v>600</v>
      </c>
      <c r="H83" s="4">
        <v>0</v>
      </c>
      <c r="I83" s="4">
        <v>0</v>
      </c>
      <c r="J83" s="4">
        <v>0</v>
      </c>
    </row>
    <row r="84" spans="1:10" s="4" customFormat="1" ht="12.75">
      <c r="A84" s="18" t="s">
        <v>143</v>
      </c>
      <c r="B84" s="19">
        <f>B83/B$9*100</f>
        <v>2.2332506203473943</v>
      </c>
      <c r="C84" s="19">
        <f aca="true" t="shared" si="11" ref="C84:I84">C83/C$9*100</f>
        <v>0.3016142977406657</v>
      </c>
      <c r="D84" s="19">
        <f>D83/D$9*100</f>
        <v>0.1254901468304456</v>
      </c>
      <c r="E84" s="19">
        <f t="shared" si="11"/>
        <v>1.2345679012345678</v>
      </c>
      <c r="F84" s="19">
        <f>F83/F$9*100</f>
        <v>0.04858771702513604</v>
      </c>
      <c r="G84" s="19">
        <f t="shared" si="11"/>
        <v>0.011422513938886622</v>
      </c>
      <c r="H84" s="19">
        <f t="shared" si="11"/>
        <v>0</v>
      </c>
      <c r="I84" s="19">
        <f t="shared" si="11"/>
        <v>0</v>
      </c>
      <c r="J84" s="19">
        <f>J83/J$9*100</f>
        <v>0</v>
      </c>
    </row>
    <row r="85" spans="1:10" s="4" customFormat="1" ht="12.75">
      <c r="A85" s="4" t="s">
        <v>116</v>
      </c>
      <c r="B85" s="4">
        <v>3</v>
      </c>
      <c r="C85" s="4">
        <v>1099</v>
      </c>
      <c r="D85" s="4">
        <v>10933.576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117</v>
      </c>
      <c r="B86" s="4">
        <v>2</v>
      </c>
      <c r="C86" s="4">
        <v>155</v>
      </c>
      <c r="D86" s="4">
        <v>864.588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119</v>
      </c>
      <c r="B87" s="4">
        <v>2</v>
      </c>
      <c r="C87" s="4">
        <v>520</v>
      </c>
      <c r="D87" s="4">
        <v>2600</v>
      </c>
      <c r="E87" s="4">
        <v>1</v>
      </c>
      <c r="F87" s="4">
        <v>120</v>
      </c>
      <c r="G87" s="4">
        <v>600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120</v>
      </c>
      <c r="B88" s="4">
        <v>2</v>
      </c>
      <c r="C88" s="4">
        <v>347</v>
      </c>
      <c r="D88" s="4">
        <v>483.7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121</v>
      </c>
      <c r="B90" s="4">
        <v>15</v>
      </c>
      <c r="C90" s="4">
        <v>25713</v>
      </c>
      <c r="D90" s="4">
        <v>358868.047</v>
      </c>
      <c r="E90" s="4">
        <v>2</v>
      </c>
      <c r="F90" s="4">
        <v>478</v>
      </c>
      <c r="G90" s="4">
        <v>2918.722</v>
      </c>
      <c r="H90" s="4">
        <v>3</v>
      </c>
      <c r="I90" s="4">
        <v>382</v>
      </c>
      <c r="J90" s="4">
        <v>2372.577</v>
      </c>
    </row>
    <row r="91" spans="1:10" s="4" customFormat="1" ht="12.75">
      <c r="A91" s="18" t="s">
        <v>143</v>
      </c>
      <c r="B91" s="19">
        <f>B90/B$9*100</f>
        <v>3.722084367245657</v>
      </c>
      <c r="C91" s="19">
        <f aca="true" t="shared" si="12" ref="C91:I91">C90/C$9*100</f>
        <v>3.6564867693567837</v>
      </c>
      <c r="D91" s="19">
        <f>D90/D$9*100</f>
        <v>3.02612655987081</v>
      </c>
      <c r="E91" s="19">
        <f t="shared" si="12"/>
        <v>2.4691358024691357</v>
      </c>
      <c r="F91" s="19">
        <f>F90/F$9*100</f>
        <v>0.19354107281679192</v>
      </c>
      <c r="G91" s="19">
        <f t="shared" si="12"/>
        <v>0.05556523788122507</v>
      </c>
      <c r="H91" s="19">
        <f t="shared" si="12"/>
        <v>14.285714285714285</v>
      </c>
      <c r="I91" s="19">
        <f t="shared" si="12"/>
        <v>12.72061272061272</v>
      </c>
      <c r="J91" s="19">
        <f>J90/J$9*100</f>
        <v>11.4687238835179</v>
      </c>
    </row>
    <row r="92" spans="1:10" s="4" customFormat="1" ht="12.75">
      <c r="A92" s="4" t="s">
        <v>122</v>
      </c>
      <c r="B92" s="4">
        <v>11</v>
      </c>
      <c r="C92" s="4">
        <v>5024</v>
      </c>
      <c r="D92" s="4">
        <v>140113.279</v>
      </c>
      <c r="E92" s="4">
        <v>1</v>
      </c>
      <c r="F92" s="4">
        <v>166</v>
      </c>
      <c r="G92" s="4">
        <v>260.68</v>
      </c>
      <c r="H92" s="4">
        <v>2</v>
      </c>
      <c r="I92" s="4">
        <v>161</v>
      </c>
      <c r="J92" s="4">
        <v>384.757</v>
      </c>
    </row>
    <row r="93" spans="1:10" s="4" customFormat="1" ht="12.75">
      <c r="A93" s="4" t="s">
        <v>123</v>
      </c>
      <c r="B93" s="4">
        <v>2</v>
      </c>
      <c r="C93" s="4">
        <v>533</v>
      </c>
      <c r="D93" s="4">
        <v>4645.862</v>
      </c>
      <c r="E93" s="4">
        <v>1</v>
      </c>
      <c r="F93" s="4">
        <v>312</v>
      </c>
      <c r="G93" s="4">
        <v>2658.042</v>
      </c>
      <c r="H93" s="4">
        <v>1</v>
      </c>
      <c r="I93" s="4">
        <v>221</v>
      </c>
      <c r="J93" s="4">
        <v>1987.82</v>
      </c>
    </row>
    <row r="94" spans="1:10" s="4" customFormat="1" ht="12.75">
      <c r="A94" s="4" t="s">
        <v>125</v>
      </c>
      <c r="B94" s="4">
        <v>2</v>
      </c>
      <c r="C94" s="4">
        <v>20156</v>
      </c>
      <c r="D94" s="4">
        <v>214108.906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="4" customFormat="1" ht="12.75"/>
    <row r="96" spans="1:10" s="4" customFormat="1" ht="12.75">
      <c r="A96" s="4" t="s">
        <v>127</v>
      </c>
      <c r="B96" s="4">
        <v>2</v>
      </c>
      <c r="C96" s="4">
        <v>258</v>
      </c>
      <c r="D96" s="4">
        <v>1880.959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18" t="s">
        <v>143</v>
      </c>
      <c r="B97" s="19">
        <f>B96/B$9*100</f>
        <v>0.49627791563275436</v>
      </c>
      <c r="C97" s="19">
        <f aca="true" t="shared" si="13" ref="C97:I97">C96/C$9*100</f>
        <v>0.03668858501513049</v>
      </c>
      <c r="D97" s="19">
        <f>D96/D$9*100</f>
        <v>0.015861038717464967</v>
      </c>
      <c r="E97" s="19">
        <f t="shared" si="13"/>
        <v>0</v>
      </c>
      <c r="F97" s="19">
        <f>F96/F$9*100</f>
        <v>0</v>
      </c>
      <c r="G97" s="19">
        <f t="shared" si="13"/>
        <v>0</v>
      </c>
      <c r="H97" s="19">
        <f t="shared" si="13"/>
        <v>0</v>
      </c>
      <c r="I97" s="19">
        <f t="shared" si="13"/>
        <v>0</v>
      </c>
      <c r="J97" s="19">
        <f>J96/J$9*100</f>
        <v>0</v>
      </c>
    </row>
    <row r="98" spans="1:10" s="4" customFormat="1" ht="12.75">
      <c r="A98" s="4" t="s">
        <v>128</v>
      </c>
      <c r="B98" s="4">
        <v>1</v>
      </c>
      <c r="C98" s="4">
        <v>228</v>
      </c>
      <c r="D98" s="4">
        <v>652.556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130</v>
      </c>
      <c r="B99" s="4">
        <v>1</v>
      </c>
      <c r="C99" s="4">
        <v>30</v>
      </c>
      <c r="D99" s="4">
        <v>1228.403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132</v>
      </c>
      <c r="B101" s="4">
        <v>12</v>
      </c>
      <c r="C101" s="4">
        <v>9462</v>
      </c>
      <c r="D101" s="4">
        <v>75451.425</v>
      </c>
      <c r="E101" s="4">
        <v>3</v>
      </c>
      <c r="F101" s="4">
        <v>7044</v>
      </c>
      <c r="G101" s="4">
        <v>50866.933</v>
      </c>
      <c r="H101" s="4">
        <v>1</v>
      </c>
      <c r="I101" s="4">
        <v>144</v>
      </c>
      <c r="J101" s="4">
        <v>900.144</v>
      </c>
    </row>
    <row r="102" spans="1:10" s="4" customFormat="1" ht="12.75">
      <c r="A102" s="18" t="s">
        <v>143</v>
      </c>
      <c r="B102" s="19">
        <f>B101/B$9*100</f>
        <v>2.977667493796526</v>
      </c>
      <c r="C102" s="19">
        <f aca="true" t="shared" si="14" ref="C102:I102">C101/C$9*100</f>
        <v>1.3455325248572274</v>
      </c>
      <c r="D102" s="19">
        <f>D101/D$9*100</f>
        <v>0.6362382025407807</v>
      </c>
      <c r="E102" s="19">
        <f t="shared" si="14"/>
        <v>3.7037037037037033</v>
      </c>
      <c r="F102" s="19">
        <f>F101/F$9*100</f>
        <v>2.852098989375486</v>
      </c>
      <c r="G102" s="19">
        <f t="shared" si="14"/>
        <v>0.9683804187015197</v>
      </c>
      <c r="H102" s="19">
        <f t="shared" si="14"/>
        <v>4.761904761904762</v>
      </c>
      <c r="I102" s="19">
        <f t="shared" si="14"/>
        <v>4.795204795204795</v>
      </c>
      <c r="J102" s="19">
        <f>J101/J$9*100</f>
        <v>4.351177218444474</v>
      </c>
    </row>
    <row r="103" spans="1:10" s="4" customFormat="1" ht="12.75">
      <c r="A103" s="4" t="s">
        <v>133</v>
      </c>
      <c r="B103" s="4">
        <v>5</v>
      </c>
      <c r="C103" s="4">
        <v>1607</v>
      </c>
      <c r="D103" s="4">
        <v>12211.893</v>
      </c>
      <c r="E103" s="4">
        <v>1</v>
      </c>
      <c r="F103" s="4">
        <v>982</v>
      </c>
      <c r="G103" s="4">
        <v>8233.994</v>
      </c>
      <c r="H103" s="4">
        <v>1</v>
      </c>
      <c r="I103" s="4">
        <v>144</v>
      </c>
      <c r="J103" s="4">
        <v>900.144</v>
      </c>
    </row>
    <row r="104" spans="1:10" s="4" customFormat="1" ht="12.75">
      <c r="A104" s="4" t="s">
        <v>134</v>
      </c>
      <c r="B104" s="4">
        <v>1</v>
      </c>
      <c r="C104" s="4">
        <v>806</v>
      </c>
      <c r="D104" s="4">
        <v>17311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135</v>
      </c>
      <c r="B105" s="4">
        <v>3</v>
      </c>
      <c r="C105" s="4">
        <v>303</v>
      </c>
      <c r="D105" s="4">
        <v>2141.907</v>
      </c>
      <c r="E105" s="4">
        <v>1</v>
      </c>
      <c r="F105" s="4">
        <v>231</v>
      </c>
      <c r="G105" s="4">
        <v>1632.939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136</v>
      </c>
      <c r="B106" s="4">
        <v>3</v>
      </c>
      <c r="C106" s="4">
        <v>6746</v>
      </c>
      <c r="D106" s="4">
        <v>43786.625</v>
      </c>
      <c r="E106" s="4">
        <v>1</v>
      </c>
      <c r="F106" s="4">
        <v>5831</v>
      </c>
      <c r="G106" s="4">
        <v>41000</v>
      </c>
      <c r="H106" s="4">
        <v>0</v>
      </c>
      <c r="I106" s="4">
        <v>0</v>
      </c>
      <c r="J106" s="4">
        <v>0</v>
      </c>
    </row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2021-11-27T13:03:17Z</dcterms:modified>
  <cp:category/>
  <cp:version/>
  <cp:contentType/>
  <cp:contentStatus/>
</cp:coreProperties>
</file>