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1"/>
  </bookViews>
  <sheets>
    <sheet name="Table 4" sheetId="1" r:id="rId1"/>
    <sheet name="Table 4 (cont.)" sheetId="2" r:id="rId2"/>
  </sheets>
  <definedNames>
    <definedName name="_xlnm.Print_Titles" localSheetId="0">'Table 4'!$1:$8</definedName>
    <definedName name="_xlnm.Print_Titles" localSheetId="1">'Table 4 (cont.)'!$1:$8</definedName>
  </definedNames>
  <calcPr calcMode="manual" fullCalcOnLoad="1"/>
</workbook>
</file>

<file path=xl/sharedStrings.xml><?xml version="1.0" encoding="utf-8"?>
<sst xmlns="http://schemas.openxmlformats.org/spreadsheetml/2006/main" count="271" uniqueCount="115">
  <si>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</si>
  <si>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</si>
  <si>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</si>
  <si>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</si>
  <si>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</si>
  <si>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</si>
  <si>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</si>
  <si>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</si>
  <si>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</si>
  <si>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</si>
  <si>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</si>
  <si>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</si>
  <si>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</si>
  <si>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</si>
  <si>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</si>
  <si>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</si>
  <si>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</si>
  <si>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</si>
  <si>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</si>
  <si>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</si>
  <si>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</si>
  <si>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</si>
  <si>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</si>
  <si>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</si>
  <si>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</si>
  <si>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</si>
  <si>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</si>
  <si>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</si>
  <si>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</si>
  <si>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</si>
  <si>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</si>
  <si>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</si>
  <si>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</si>
  <si>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</si>
  <si>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</si>
  <si>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</si>
  <si>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</si>
  <si>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</si>
  <si>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</si>
  <si>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</si>
  <si>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</si>
  <si>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</si>
  <si>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</si>
  <si>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</si>
  <si>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</si>
  <si>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</si>
  <si>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</si>
  <si>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</si>
  <si>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</si>
  <si>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</si>
  <si>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</si>
  <si>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</si>
  <si>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</si>
  <si>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</si>
  <si>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</si>
  <si>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</si>
  <si>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</si>
  <si>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</si>
  <si>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</si>
  <si>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</si>
  <si>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</si>
  <si>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</si>
  <si>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</si>
  <si>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</si>
  <si>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</si>
  <si>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</si>
  <si>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</si>
  <si>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</si>
  <si>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</si>
  <si>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</si>
  <si>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</si>
  <si>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</si>
  <si>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</si>
  <si>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</si>
  <si>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</si>
  <si>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</si>
  <si>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</si>
  <si>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</si>
  <si>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</si>
  <si>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</si>
  <si>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</si>
  <si>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</si>
  <si>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</si>
  <si>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</si>
  <si>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</si>
  <si>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</si>
  <si>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</si>
  <si>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</si>
  <si>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</si>
  <si>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</si>
  <si>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</si>
  <si>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</si>
  <si>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</si>
  <si>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</si>
  <si>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</si>
  <si>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</si>
  <si>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</si>
  <si>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</si>
  <si>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</si>
  <si>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</si>
  <si>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</si>
  <si>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</si>
  <si>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</si>
  <si>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</si>
  <si>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</si>
  <si>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</si>
  <si>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</si>
  <si>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</si>
  <si>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</si>
  <si>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</si>
  <si>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Maguindanao (except Cotabato City)                </t>
  </si>
  <si>
    <t>Province</t>
  </si>
  <si>
    <t>Table 4 (cont.)</t>
  </si>
  <si>
    <t>TABLE 4  Number, Floor Area and Value of Non-Residential Constructions by Type and by Province : Third Quarter 2021</t>
  </si>
  <si>
    <t>Percent Share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</si>
</sst>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16" xfId="0" applyNumberFormat="1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</row>
    <row r="2" ht="7.5" customHeight="1"/>
    <row r="3" spans="1:10" ht="13.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13.5" customHeight="1">
      <c r="A4" s="8"/>
      <c r="B4" s="19" t="s">
        <v>3</v>
      </c>
      <c r="C4" s="19"/>
      <c r="D4" s="19"/>
      <c r="E4" s="19" t="s">
        <v>5</v>
      </c>
      <c r="F4" s="19"/>
      <c r="G4" s="19"/>
      <c r="H4" s="19" t="s">
        <v>6</v>
      </c>
      <c r="I4" s="19"/>
      <c r="J4" s="20"/>
      <c r="K4" s="5"/>
    </row>
    <row r="5" spans="1:11" ht="13.5" customHeight="1">
      <c r="A5" s="9" t="s">
        <v>9</v>
      </c>
      <c r="B5" s="21" t="s">
        <v>0</v>
      </c>
      <c r="C5" s="8" t="s">
        <v>1</v>
      </c>
      <c r="D5" s="8" t="s">
        <v>2</v>
      </c>
      <c r="E5" s="21" t="s">
        <v>0</v>
      </c>
      <c r="F5" s="8" t="s">
        <v>1</v>
      </c>
      <c r="G5" s="8" t="s">
        <v>2</v>
      </c>
      <c r="H5" s="21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111</v>
      </c>
      <c r="B6" s="21"/>
      <c r="C6" s="11" t="s">
        <v>4</v>
      </c>
      <c r="D6" s="11" t="s">
        <v>12</v>
      </c>
      <c r="E6" s="21"/>
      <c r="F6" s="11" t="s">
        <v>4</v>
      </c>
      <c r="G6" s="11" t="s">
        <v>12</v>
      </c>
      <c r="H6" s="21"/>
      <c r="I6" s="11" t="s">
        <v>4</v>
      </c>
      <c r="J6" s="12" t="s">
        <v>12</v>
      </c>
      <c r="K6" s="5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2.75"/>
    <row r="9" spans="1:11" s="4" customFormat="1" ht="12.75">
      <c r="A9" s="7" t="s">
        <v>13</v>
      </c>
      <c r="B9" s="7">
        <v>5491</v>
      </c>
      <c r="C9" s="7">
        <v>2917720</v>
      </c>
      <c r="D9" s="7">
        <v>30177462.767</v>
      </c>
      <c r="E9" s="7">
        <v>3740</v>
      </c>
      <c r="F9" s="7">
        <v>1411117</v>
      </c>
      <c r="G9" s="7">
        <v>13967326.136</v>
      </c>
      <c r="H9" s="7">
        <v>433</v>
      </c>
      <c r="I9" s="7">
        <v>680721</v>
      </c>
      <c r="J9" s="7">
        <v>6258806.297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14</v>
      </c>
      <c r="B11" s="4">
        <v>248</v>
      </c>
      <c r="C11" s="4">
        <v>530637</v>
      </c>
      <c r="D11" s="4">
        <v>6743514.875</v>
      </c>
      <c r="E11" s="4">
        <v>144</v>
      </c>
      <c r="F11" s="4">
        <v>301905</v>
      </c>
      <c r="G11" s="4">
        <v>4187571.32</v>
      </c>
      <c r="H11" s="4">
        <v>52</v>
      </c>
      <c r="I11" s="4">
        <v>110465</v>
      </c>
      <c r="J11" s="4">
        <v>801679.751</v>
      </c>
    </row>
    <row r="12" spans="1:10" s="4" customFormat="1" ht="12.75">
      <c r="A12" s="16" t="s">
        <v>114</v>
      </c>
      <c r="B12" s="17">
        <f>B11/B$9*100</f>
        <v>4.516481515206702</v>
      </c>
      <c r="C12" s="17">
        <f aca="true" t="shared" si="0" ref="C12:I12">C11/C$9*100</f>
        <v>18.186700574421124</v>
      </c>
      <c r="D12" s="17">
        <f>D11/D$9*100</f>
        <v>22.34619565954446</v>
      </c>
      <c r="E12" s="17">
        <f t="shared" si="0"/>
        <v>3.8502673796791447</v>
      </c>
      <c r="F12" s="17">
        <f>F11/F$9*100</f>
        <v>21.394753234494377</v>
      </c>
      <c r="G12" s="17">
        <f t="shared" si="0"/>
        <v>29.981195249724777</v>
      </c>
      <c r="H12" s="17">
        <f t="shared" si="0"/>
        <v>12.009237875288683</v>
      </c>
      <c r="I12" s="17">
        <f t="shared" si="0"/>
        <v>16.22764686266473</v>
      </c>
      <c r="J12" s="17">
        <f>J11/J$9*100</f>
        <v>12.808828280630202</v>
      </c>
    </row>
    <row r="13" spans="1:10" s="4" customFormat="1" ht="12.75">
      <c r="A13" s="4" t="s">
        <v>15</v>
      </c>
      <c r="B13" s="4">
        <v>7</v>
      </c>
      <c r="C13" s="4">
        <v>25209</v>
      </c>
      <c r="D13" s="4">
        <v>278507.768</v>
      </c>
      <c r="E13" s="4">
        <v>6</v>
      </c>
      <c r="F13" s="4">
        <v>24367</v>
      </c>
      <c r="G13" s="4">
        <v>272507.768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16</v>
      </c>
      <c r="B14" s="4">
        <v>65</v>
      </c>
      <c r="C14" s="4">
        <v>246474</v>
      </c>
      <c r="D14" s="4">
        <v>4127136.335</v>
      </c>
      <c r="E14" s="4">
        <v>48</v>
      </c>
      <c r="F14" s="4">
        <v>169878</v>
      </c>
      <c r="G14" s="4">
        <v>3242492.068</v>
      </c>
      <c r="H14" s="4">
        <v>8</v>
      </c>
      <c r="I14" s="4">
        <v>12729</v>
      </c>
      <c r="J14" s="4">
        <v>83786.374</v>
      </c>
    </row>
    <row r="15" spans="1:10" s="4" customFormat="1" ht="12.75">
      <c r="A15" s="4" t="s">
        <v>17</v>
      </c>
      <c r="B15" s="4">
        <v>117</v>
      </c>
      <c r="C15" s="4">
        <v>99184</v>
      </c>
      <c r="D15" s="4">
        <v>721574.907</v>
      </c>
      <c r="E15" s="4">
        <v>62</v>
      </c>
      <c r="F15" s="4">
        <v>21516</v>
      </c>
      <c r="G15" s="4">
        <v>199298.052</v>
      </c>
      <c r="H15" s="4">
        <v>34</v>
      </c>
      <c r="I15" s="4">
        <v>69583</v>
      </c>
      <c r="J15" s="4">
        <v>459113.804</v>
      </c>
    </row>
    <row r="16" spans="1:10" s="4" customFormat="1" ht="12.75">
      <c r="A16" s="4" t="s">
        <v>18</v>
      </c>
      <c r="B16" s="4">
        <v>59</v>
      </c>
      <c r="C16" s="4">
        <v>159770</v>
      </c>
      <c r="D16" s="4">
        <v>1616295.865</v>
      </c>
      <c r="E16" s="4">
        <v>28</v>
      </c>
      <c r="F16" s="4">
        <v>86144</v>
      </c>
      <c r="G16" s="4">
        <v>473273.432</v>
      </c>
      <c r="H16" s="4">
        <v>10</v>
      </c>
      <c r="I16" s="4">
        <v>28153</v>
      </c>
      <c r="J16" s="4">
        <v>258779.573</v>
      </c>
    </row>
    <row r="17" s="4" customFormat="1" ht="12.75"/>
    <row r="18" spans="1:10" s="4" customFormat="1" ht="12.75">
      <c r="A18" s="4" t="s">
        <v>19</v>
      </c>
      <c r="B18" s="4">
        <v>86</v>
      </c>
      <c r="C18" s="4">
        <v>45040</v>
      </c>
      <c r="D18" s="4">
        <v>587347.75</v>
      </c>
      <c r="E18" s="4">
        <v>44</v>
      </c>
      <c r="F18" s="4">
        <v>18814</v>
      </c>
      <c r="G18" s="4">
        <v>185987.102</v>
      </c>
      <c r="H18" s="4">
        <v>6</v>
      </c>
      <c r="I18" s="4">
        <v>2126</v>
      </c>
      <c r="J18" s="4">
        <v>18218.436</v>
      </c>
    </row>
    <row r="19" spans="1:10" s="4" customFormat="1" ht="12.75">
      <c r="A19" s="16" t="s">
        <v>114</v>
      </c>
      <c r="B19" s="17">
        <f>B18/B$9*100</f>
        <v>1.5661992351120015</v>
      </c>
      <c r="C19" s="17">
        <f aca="true" t="shared" si="1" ref="C19:I19">C18/C$9*100</f>
        <v>1.5436710856422138</v>
      </c>
      <c r="D19" s="17">
        <f>D18/D$9*100</f>
        <v>1.9463125662184004</v>
      </c>
      <c r="E19" s="17">
        <f t="shared" si="1"/>
        <v>1.1764705882352942</v>
      </c>
      <c r="F19" s="17">
        <f>F18/F$9*100</f>
        <v>1.333270026510913</v>
      </c>
      <c r="G19" s="17">
        <f t="shared" si="1"/>
        <v>1.3315870209447511</v>
      </c>
      <c r="H19" s="17">
        <f t="shared" si="1"/>
        <v>1.3856812933025404</v>
      </c>
      <c r="I19" s="17">
        <f t="shared" si="1"/>
        <v>0.31231591209908316</v>
      </c>
      <c r="J19" s="17">
        <f>J18/J$9*100</f>
        <v>0.29108483527813517</v>
      </c>
    </row>
    <row r="20" spans="1:10" s="4" customFormat="1" ht="12.75">
      <c r="A20" s="4" t="s">
        <v>20</v>
      </c>
      <c r="B20" s="4">
        <v>3</v>
      </c>
      <c r="C20" s="4">
        <v>1584</v>
      </c>
      <c r="D20" s="4">
        <v>13979.163</v>
      </c>
      <c r="E20" s="4">
        <v>3</v>
      </c>
      <c r="F20" s="4">
        <v>1584</v>
      </c>
      <c r="G20" s="4">
        <v>13979.163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21</v>
      </c>
      <c r="B21" s="4">
        <v>13</v>
      </c>
      <c r="C21" s="4">
        <v>14318</v>
      </c>
      <c r="D21" s="4">
        <v>260780.328</v>
      </c>
      <c r="E21" s="4">
        <v>3</v>
      </c>
      <c r="F21" s="4">
        <v>3729</v>
      </c>
      <c r="G21" s="4">
        <v>32547.844</v>
      </c>
      <c r="H21" s="4">
        <v>1</v>
      </c>
      <c r="I21" s="4">
        <v>1200</v>
      </c>
      <c r="J21" s="4">
        <v>8710.167</v>
      </c>
    </row>
    <row r="22" spans="1:10" s="4" customFormat="1" ht="12.75">
      <c r="A22" s="4" t="s">
        <v>22</v>
      </c>
      <c r="B22" s="4">
        <v>6</v>
      </c>
      <c r="C22" s="4">
        <v>6272</v>
      </c>
      <c r="D22" s="4">
        <v>21625.889</v>
      </c>
      <c r="E22" s="4">
        <v>2</v>
      </c>
      <c r="F22" s="4">
        <v>611</v>
      </c>
      <c r="G22" s="4">
        <v>2724.641</v>
      </c>
      <c r="H22" s="4">
        <v>2</v>
      </c>
      <c r="I22" s="4">
        <v>141</v>
      </c>
      <c r="J22" s="4">
        <v>1352.194</v>
      </c>
    </row>
    <row r="23" spans="1:10" s="4" customFormat="1" ht="12.75">
      <c r="A23" s="4" t="s">
        <v>23</v>
      </c>
      <c r="B23" s="4">
        <v>57</v>
      </c>
      <c r="C23" s="4">
        <v>19331</v>
      </c>
      <c r="D23" s="4">
        <v>264506.072</v>
      </c>
      <c r="E23" s="4">
        <v>31</v>
      </c>
      <c r="F23" s="4">
        <v>11874</v>
      </c>
      <c r="G23" s="4">
        <v>131692.585</v>
      </c>
      <c r="H23" s="4">
        <v>3</v>
      </c>
      <c r="I23" s="4">
        <v>785</v>
      </c>
      <c r="J23" s="4">
        <v>8156.075</v>
      </c>
    </row>
    <row r="24" spans="1:10" s="4" customFormat="1" ht="12.75">
      <c r="A24" s="4" t="s">
        <v>24</v>
      </c>
      <c r="B24" s="4">
        <v>1</v>
      </c>
      <c r="C24" s="4">
        <v>42</v>
      </c>
      <c r="D24" s="4">
        <v>586.861</v>
      </c>
      <c r="E24" s="4">
        <v>1</v>
      </c>
      <c r="F24" s="4">
        <v>42</v>
      </c>
      <c r="G24" s="4">
        <v>586.861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25</v>
      </c>
      <c r="B25" s="4">
        <v>6</v>
      </c>
      <c r="C25" s="4">
        <v>3493</v>
      </c>
      <c r="D25" s="4">
        <v>25869.436999999998</v>
      </c>
      <c r="E25" s="4">
        <v>4</v>
      </c>
      <c r="F25" s="4">
        <v>974</v>
      </c>
      <c r="G25" s="4">
        <v>4456.008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26</v>
      </c>
      <c r="B27" s="4">
        <v>416</v>
      </c>
      <c r="C27" s="4">
        <v>91597</v>
      </c>
      <c r="D27" s="4">
        <v>926197.288</v>
      </c>
      <c r="E27" s="4">
        <v>308</v>
      </c>
      <c r="F27" s="4">
        <v>53443</v>
      </c>
      <c r="G27" s="4">
        <v>484847.386</v>
      </c>
      <c r="H27" s="4">
        <v>21</v>
      </c>
      <c r="I27" s="4">
        <v>10813</v>
      </c>
      <c r="J27" s="4">
        <v>93791.642</v>
      </c>
    </row>
    <row r="28" spans="1:10" s="4" customFormat="1" ht="12.75">
      <c r="A28" s="16" t="s">
        <v>114</v>
      </c>
      <c r="B28" s="17">
        <f>B27/B$9*100</f>
        <v>7.576033509378983</v>
      </c>
      <c r="C28" s="17">
        <f aca="true" t="shared" si="2" ref="C28:I28">C27/C$9*100</f>
        <v>3.139334823081036</v>
      </c>
      <c r="D28" s="17">
        <f>D27/D$9*100</f>
        <v>3.06916885342934</v>
      </c>
      <c r="E28" s="17">
        <f t="shared" si="2"/>
        <v>8.235294117647058</v>
      </c>
      <c r="F28" s="17">
        <f>F27/F$9*100</f>
        <v>3.7872834073999537</v>
      </c>
      <c r="G28" s="17">
        <f t="shared" si="2"/>
        <v>3.471297092077868</v>
      </c>
      <c r="H28" s="17">
        <f t="shared" si="2"/>
        <v>4.849884526558892</v>
      </c>
      <c r="I28" s="17">
        <f t="shared" si="2"/>
        <v>1.5884628210382814</v>
      </c>
      <c r="J28" s="17">
        <f>J27/J$9*100</f>
        <v>1.4985547970218642</v>
      </c>
    </row>
    <row r="29" spans="1:10" s="4" customFormat="1" ht="12.75">
      <c r="A29" s="4" t="s">
        <v>27</v>
      </c>
      <c r="B29" s="4">
        <v>82</v>
      </c>
      <c r="C29" s="4">
        <v>17795</v>
      </c>
      <c r="D29" s="4">
        <v>214324.07700000002</v>
      </c>
      <c r="E29" s="4">
        <v>60</v>
      </c>
      <c r="F29" s="4">
        <v>8379</v>
      </c>
      <c r="G29" s="4">
        <v>95104.175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28</v>
      </c>
      <c r="B30" s="4">
        <v>41</v>
      </c>
      <c r="C30" s="4">
        <v>9800</v>
      </c>
      <c r="D30" s="4">
        <v>98646.78499999999</v>
      </c>
      <c r="E30" s="4">
        <v>33</v>
      </c>
      <c r="F30" s="4">
        <v>6920</v>
      </c>
      <c r="G30" s="4">
        <v>69912.771</v>
      </c>
      <c r="H30" s="4">
        <v>0</v>
      </c>
      <c r="I30" s="4">
        <v>0</v>
      </c>
      <c r="J30" s="4">
        <v>0</v>
      </c>
    </row>
    <row r="31" spans="1:10" s="4" customFormat="1" ht="12.75">
      <c r="A31" s="4" t="s">
        <v>29</v>
      </c>
      <c r="B31" s="4">
        <v>128</v>
      </c>
      <c r="C31" s="4">
        <v>33300</v>
      </c>
      <c r="D31" s="4">
        <v>274541.255</v>
      </c>
      <c r="E31" s="4">
        <v>96</v>
      </c>
      <c r="F31" s="4">
        <v>21359</v>
      </c>
      <c r="G31" s="4">
        <v>157849.443</v>
      </c>
      <c r="H31" s="4">
        <v>5</v>
      </c>
      <c r="I31" s="4">
        <v>3167</v>
      </c>
      <c r="J31" s="4">
        <v>24713.291</v>
      </c>
    </row>
    <row r="32" spans="1:10" s="4" customFormat="1" ht="12.75">
      <c r="A32" s="4" t="s">
        <v>30</v>
      </c>
      <c r="B32" s="4">
        <v>165</v>
      </c>
      <c r="C32" s="4">
        <v>30702</v>
      </c>
      <c r="D32" s="4">
        <v>338685.171</v>
      </c>
      <c r="E32" s="4">
        <v>119</v>
      </c>
      <c r="F32" s="4">
        <v>16785</v>
      </c>
      <c r="G32" s="4">
        <v>161980.997</v>
      </c>
      <c r="H32" s="4">
        <v>16</v>
      </c>
      <c r="I32" s="4">
        <v>7646</v>
      </c>
      <c r="J32" s="4">
        <v>69078.351</v>
      </c>
    </row>
    <row r="33" s="4" customFormat="1" ht="12.75"/>
    <row r="34" spans="1:10" s="4" customFormat="1" ht="12.75">
      <c r="A34" s="4" t="s">
        <v>31</v>
      </c>
      <c r="B34" s="4">
        <v>173</v>
      </c>
      <c r="C34" s="4">
        <v>79024</v>
      </c>
      <c r="D34" s="4">
        <v>659740.6359999999</v>
      </c>
      <c r="E34" s="4">
        <v>116</v>
      </c>
      <c r="F34" s="4">
        <v>33592</v>
      </c>
      <c r="G34" s="4">
        <v>199994.701</v>
      </c>
      <c r="H34" s="4">
        <v>26</v>
      </c>
      <c r="I34" s="4">
        <v>23412</v>
      </c>
      <c r="J34" s="4">
        <v>211979.557</v>
      </c>
    </row>
    <row r="35" spans="1:10" s="4" customFormat="1" ht="12.75">
      <c r="A35" s="16" t="s">
        <v>114</v>
      </c>
      <c r="B35" s="17">
        <f>B34/B$9*100</f>
        <v>3.1506100892369333</v>
      </c>
      <c r="C35" s="17">
        <f aca="true" t="shared" si="3" ref="C35:I35">C34/C$9*100</f>
        <v>2.708416160563728</v>
      </c>
      <c r="D35" s="17">
        <f>D34/D$9*100</f>
        <v>2.1862031314357115</v>
      </c>
      <c r="E35" s="17">
        <f t="shared" si="3"/>
        <v>3.1016042780748663</v>
      </c>
      <c r="F35" s="17">
        <f>F34/F$9*100</f>
        <v>2.380525498594376</v>
      </c>
      <c r="G35" s="17">
        <f t="shared" si="3"/>
        <v>1.4318753571918454</v>
      </c>
      <c r="H35" s="17">
        <f t="shared" si="3"/>
        <v>6.0046189376443415</v>
      </c>
      <c r="I35" s="17">
        <f t="shared" si="3"/>
        <v>3.4392945127298846</v>
      </c>
      <c r="J35" s="17">
        <f>J34/J$9*100</f>
        <v>3.38690074338308</v>
      </c>
    </row>
    <row r="36" spans="1:10" s="4" customFormat="1" ht="12.75">
      <c r="A36" s="4" t="s">
        <v>32</v>
      </c>
      <c r="B36" s="4">
        <v>4</v>
      </c>
      <c r="C36" s="4">
        <v>507</v>
      </c>
      <c r="D36" s="4">
        <v>9121.199</v>
      </c>
      <c r="E36" s="4">
        <v>4</v>
      </c>
      <c r="F36" s="4">
        <v>507</v>
      </c>
      <c r="G36" s="4">
        <v>9121.199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33</v>
      </c>
      <c r="B37" s="4">
        <v>4</v>
      </c>
      <c r="C37" s="4">
        <v>303</v>
      </c>
      <c r="D37" s="4">
        <v>9551.676</v>
      </c>
      <c r="E37" s="4">
        <v>1</v>
      </c>
      <c r="F37" s="4">
        <v>30</v>
      </c>
      <c r="G37" s="4">
        <v>131.136</v>
      </c>
      <c r="H37" s="4">
        <v>1</v>
      </c>
      <c r="I37" s="4">
        <v>21</v>
      </c>
      <c r="J37" s="4">
        <v>218.053</v>
      </c>
    </row>
    <row r="38" spans="1:10" s="4" customFormat="1" ht="12.75">
      <c r="A38" s="4" t="s">
        <v>34</v>
      </c>
      <c r="B38" s="4">
        <v>133</v>
      </c>
      <c r="C38" s="4">
        <v>52247</v>
      </c>
      <c r="D38" s="4">
        <v>478455.66199999995</v>
      </c>
      <c r="E38" s="4">
        <v>89</v>
      </c>
      <c r="F38" s="4">
        <v>20075</v>
      </c>
      <c r="G38" s="4">
        <v>150772.922</v>
      </c>
      <c r="H38" s="4">
        <v>25</v>
      </c>
      <c r="I38" s="4">
        <v>23391</v>
      </c>
      <c r="J38" s="4">
        <v>211761.504</v>
      </c>
    </row>
    <row r="39" spans="1:10" s="4" customFormat="1" ht="12.75">
      <c r="A39" s="4" t="s">
        <v>35</v>
      </c>
      <c r="B39" s="4">
        <v>12</v>
      </c>
      <c r="C39" s="4">
        <v>2987</v>
      </c>
      <c r="D39" s="4">
        <v>42592.659</v>
      </c>
      <c r="E39" s="4">
        <v>7</v>
      </c>
      <c r="F39" s="4">
        <v>920</v>
      </c>
      <c r="G39" s="4">
        <v>5725.98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36</v>
      </c>
      <c r="B40" s="4">
        <v>20</v>
      </c>
      <c r="C40" s="4">
        <v>22980</v>
      </c>
      <c r="D40" s="4">
        <v>120019.44</v>
      </c>
      <c r="E40" s="4">
        <v>15</v>
      </c>
      <c r="F40" s="4">
        <v>12060</v>
      </c>
      <c r="G40" s="4">
        <v>34243.464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37</v>
      </c>
      <c r="B42" s="4">
        <v>565</v>
      </c>
      <c r="C42" s="4">
        <v>274445</v>
      </c>
      <c r="D42" s="4">
        <v>3263418.29</v>
      </c>
      <c r="E42" s="4">
        <v>374</v>
      </c>
      <c r="F42" s="4">
        <v>101365</v>
      </c>
      <c r="G42" s="4">
        <v>1103174.814</v>
      </c>
      <c r="H42" s="4">
        <v>82</v>
      </c>
      <c r="I42" s="4">
        <v>117741</v>
      </c>
      <c r="J42" s="4">
        <v>902392.548</v>
      </c>
    </row>
    <row r="43" spans="1:10" s="4" customFormat="1" ht="12.75">
      <c r="A43" s="16" t="s">
        <v>114</v>
      </c>
      <c r="B43" s="17">
        <f>B42/B$9*100</f>
        <v>10.289564742305592</v>
      </c>
      <c r="C43" s="17">
        <f aca="true" t="shared" si="4" ref="C43:I43">C42/C$9*100</f>
        <v>9.406145894739728</v>
      </c>
      <c r="D43" s="17">
        <f>D42/D$9*100</f>
        <v>10.814091016189241</v>
      </c>
      <c r="E43" s="17">
        <f t="shared" si="4"/>
        <v>10</v>
      </c>
      <c r="F43" s="17">
        <f>F42/F$9*100</f>
        <v>7.183316479072961</v>
      </c>
      <c r="G43" s="17">
        <f t="shared" si="4"/>
        <v>7.89825341843081</v>
      </c>
      <c r="H43" s="17">
        <f t="shared" si="4"/>
        <v>18.937644341801384</v>
      </c>
      <c r="I43" s="17">
        <f t="shared" si="4"/>
        <v>17.296513549604022</v>
      </c>
      <c r="J43" s="17">
        <f>J42/J$9*100</f>
        <v>14.417965745841006</v>
      </c>
    </row>
    <row r="44" spans="1:10" s="4" customFormat="1" ht="12.75">
      <c r="A44" s="4" t="s">
        <v>38</v>
      </c>
      <c r="B44" s="4">
        <v>37</v>
      </c>
      <c r="C44" s="4">
        <v>13456</v>
      </c>
      <c r="D44" s="4">
        <v>174285.44700000001</v>
      </c>
      <c r="E44" s="4">
        <v>28</v>
      </c>
      <c r="F44" s="4">
        <v>6837</v>
      </c>
      <c r="G44" s="4">
        <v>107889.482</v>
      </c>
      <c r="H44" s="4">
        <v>4</v>
      </c>
      <c r="I44" s="4">
        <v>5891</v>
      </c>
      <c r="J44" s="4">
        <v>56446</v>
      </c>
    </row>
    <row r="45" spans="1:10" s="4" customFormat="1" ht="12.75">
      <c r="A45" s="4" t="s">
        <v>39</v>
      </c>
      <c r="B45" s="4">
        <v>171</v>
      </c>
      <c r="C45" s="4">
        <v>129418</v>
      </c>
      <c r="D45" s="4">
        <v>1138122.026</v>
      </c>
      <c r="E45" s="4">
        <v>96</v>
      </c>
      <c r="F45" s="4">
        <v>29510</v>
      </c>
      <c r="G45" s="4">
        <v>325228.33</v>
      </c>
      <c r="H45" s="4">
        <v>45</v>
      </c>
      <c r="I45" s="4">
        <v>87945</v>
      </c>
      <c r="J45" s="4">
        <v>669463.762</v>
      </c>
    </row>
    <row r="46" spans="1:10" s="4" customFormat="1" ht="12.75">
      <c r="A46" s="4" t="s">
        <v>40</v>
      </c>
      <c r="B46" s="4">
        <v>177</v>
      </c>
      <c r="C46" s="4">
        <v>54902</v>
      </c>
      <c r="D46" s="4">
        <v>520793.839</v>
      </c>
      <c r="E46" s="4">
        <v>127</v>
      </c>
      <c r="F46" s="4">
        <v>29832</v>
      </c>
      <c r="G46" s="4">
        <v>325376.11</v>
      </c>
      <c r="H46" s="4">
        <v>18</v>
      </c>
      <c r="I46" s="4">
        <v>14836</v>
      </c>
      <c r="J46" s="4">
        <v>88584.724</v>
      </c>
    </row>
    <row r="47" spans="1:10" s="4" customFormat="1" ht="12.75">
      <c r="A47" s="4" t="s">
        <v>41</v>
      </c>
      <c r="B47" s="4">
        <v>110</v>
      </c>
      <c r="C47" s="4">
        <v>65814</v>
      </c>
      <c r="D47" s="4">
        <v>1306127.76</v>
      </c>
      <c r="E47" s="4">
        <v>64</v>
      </c>
      <c r="F47" s="4">
        <v>27246</v>
      </c>
      <c r="G47" s="4">
        <v>253583.938</v>
      </c>
      <c r="H47" s="4">
        <v>13</v>
      </c>
      <c r="I47" s="4">
        <v>8679</v>
      </c>
      <c r="J47" s="4">
        <v>84412.718</v>
      </c>
    </row>
    <row r="48" spans="1:10" s="4" customFormat="1" ht="12.75">
      <c r="A48" s="4" t="s">
        <v>42</v>
      </c>
      <c r="B48" s="4">
        <v>45</v>
      </c>
      <c r="C48" s="4">
        <v>6379</v>
      </c>
      <c r="D48" s="4">
        <v>65892.51699999999</v>
      </c>
      <c r="E48" s="4">
        <v>40</v>
      </c>
      <c r="F48" s="4">
        <v>5507</v>
      </c>
      <c r="G48" s="4">
        <v>57820.119</v>
      </c>
      <c r="H48" s="4">
        <v>2</v>
      </c>
      <c r="I48" s="4">
        <v>390</v>
      </c>
      <c r="J48" s="4">
        <v>3485.344</v>
      </c>
    </row>
    <row r="49" spans="1:10" s="4" customFormat="1" ht="12.75">
      <c r="A49" s="4" t="s">
        <v>43</v>
      </c>
      <c r="B49" s="4">
        <v>25</v>
      </c>
      <c r="C49" s="4">
        <v>4476</v>
      </c>
      <c r="D49" s="4">
        <v>58196.701</v>
      </c>
      <c r="E49" s="4">
        <v>19</v>
      </c>
      <c r="F49" s="4">
        <v>2433</v>
      </c>
      <c r="G49" s="4">
        <v>33276.835</v>
      </c>
      <c r="H49" s="4">
        <v>0</v>
      </c>
      <c r="I49" s="4">
        <v>0</v>
      </c>
      <c r="J49" s="4">
        <v>0</v>
      </c>
    </row>
    <row r="50" s="4" customFormat="1" ht="12.75"/>
    <row r="51" spans="1:10" s="4" customFormat="1" ht="12.75">
      <c r="A51" s="4" t="s">
        <v>44</v>
      </c>
      <c r="B51" s="4">
        <v>750</v>
      </c>
      <c r="C51" s="4">
        <v>541401</v>
      </c>
      <c r="D51" s="4">
        <v>5249096.754</v>
      </c>
      <c r="E51" s="4">
        <v>501</v>
      </c>
      <c r="F51" s="4">
        <v>173816</v>
      </c>
      <c r="G51" s="4">
        <v>1681982.378</v>
      </c>
      <c r="H51" s="4">
        <v>79</v>
      </c>
      <c r="I51" s="4">
        <v>257675</v>
      </c>
      <c r="J51" s="4">
        <v>2617624.187</v>
      </c>
    </row>
    <row r="52" spans="1:10" s="4" customFormat="1" ht="12.75">
      <c r="A52" s="16" t="s">
        <v>114</v>
      </c>
      <c r="B52" s="17">
        <f>B51/B$9*100</f>
        <v>13.658714259697687</v>
      </c>
      <c r="C52" s="17">
        <f aca="true" t="shared" si="5" ref="C52:I52">C51/C$9*100</f>
        <v>18.555618770821052</v>
      </c>
      <c r="D52" s="17">
        <f>D51/D$9*100</f>
        <v>17.39409570157784</v>
      </c>
      <c r="E52" s="17">
        <f t="shared" si="5"/>
        <v>13.39572192513369</v>
      </c>
      <c r="F52" s="17">
        <f>F51/F$9*100</f>
        <v>12.317617887106454</v>
      </c>
      <c r="G52" s="17">
        <f t="shared" si="5"/>
        <v>12.042264651247633</v>
      </c>
      <c r="H52" s="17">
        <f t="shared" si="5"/>
        <v>18.244803695150118</v>
      </c>
      <c r="I52" s="17">
        <f t="shared" si="5"/>
        <v>37.85324677804857</v>
      </c>
      <c r="J52" s="17">
        <f>J51/J$9*100</f>
        <v>41.8230579887844</v>
      </c>
    </row>
    <row r="53" spans="1:10" s="4" customFormat="1" ht="12.75">
      <c r="A53" s="4" t="s">
        <v>45</v>
      </c>
      <c r="B53" s="4">
        <v>206</v>
      </c>
      <c r="C53" s="4">
        <v>130196</v>
      </c>
      <c r="D53" s="4">
        <v>1088957.902</v>
      </c>
      <c r="E53" s="4">
        <v>129</v>
      </c>
      <c r="F53" s="4">
        <v>37607</v>
      </c>
      <c r="G53" s="4">
        <v>316258.091</v>
      </c>
      <c r="H53" s="4">
        <v>21</v>
      </c>
      <c r="I53" s="4">
        <v>43288</v>
      </c>
      <c r="J53" s="4">
        <v>362129.328</v>
      </c>
    </row>
    <row r="54" spans="1:10" s="4" customFormat="1" ht="12.75">
      <c r="A54" s="4" t="s">
        <v>46</v>
      </c>
      <c r="B54" s="4">
        <v>205</v>
      </c>
      <c r="C54" s="4">
        <v>141071</v>
      </c>
      <c r="D54" s="4">
        <v>1149386.925</v>
      </c>
      <c r="E54" s="4">
        <v>162</v>
      </c>
      <c r="F54" s="4">
        <v>77428</v>
      </c>
      <c r="G54" s="4">
        <v>799829.555</v>
      </c>
      <c r="H54" s="4">
        <v>16</v>
      </c>
      <c r="I54" s="4">
        <v>53872</v>
      </c>
      <c r="J54" s="4">
        <v>196416.392</v>
      </c>
    </row>
    <row r="55" spans="1:10" s="4" customFormat="1" ht="12.75">
      <c r="A55" s="4" t="s">
        <v>47</v>
      </c>
      <c r="B55" s="4">
        <v>119</v>
      </c>
      <c r="C55" s="4">
        <v>41264</v>
      </c>
      <c r="D55" s="4">
        <v>369696.44800000003</v>
      </c>
      <c r="E55" s="4">
        <v>79</v>
      </c>
      <c r="F55" s="4">
        <v>20608</v>
      </c>
      <c r="G55" s="4">
        <v>177012.2</v>
      </c>
      <c r="H55" s="4">
        <v>13</v>
      </c>
      <c r="I55" s="4">
        <v>5337</v>
      </c>
      <c r="J55" s="4">
        <v>73304.149</v>
      </c>
    </row>
    <row r="56" spans="1:10" s="4" customFormat="1" ht="12.75">
      <c r="A56" s="4" t="s">
        <v>48</v>
      </c>
      <c r="B56" s="4">
        <v>123</v>
      </c>
      <c r="C56" s="4">
        <v>58998</v>
      </c>
      <c r="D56" s="4">
        <v>471819.221</v>
      </c>
      <c r="E56" s="4">
        <v>55</v>
      </c>
      <c r="F56" s="4">
        <v>18140</v>
      </c>
      <c r="G56" s="4">
        <v>196953.038</v>
      </c>
      <c r="H56" s="4">
        <v>18</v>
      </c>
      <c r="I56" s="4">
        <v>9388</v>
      </c>
      <c r="J56" s="4">
        <v>79956.788</v>
      </c>
    </row>
    <row r="57" spans="1:10" s="4" customFormat="1" ht="12.75">
      <c r="A57" s="4" t="s">
        <v>49</v>
      </c>
      <c r="B57" s="4">
        <v>97</v>
      </c>
      <c r="C57" s="4">
        <v>169872</v>
      </c>
      <c r="D57" s="4">
        <v>2169236.258</v>
      </c>
      <c r="E57" s="4">
        <v>76</v>
      </c>
      <c r="F57" s="4">
        <v>20033</v>
      </c>
      <c r="G57" s="4">
        <v>191929.494</v>
      </c>
      <c r="H57" s="4">
        <v>11</v>
      </c>
      <c r="I57" s="4">
        <v>145790</v>
      </c>
      <c r="J57" s="4">
        <v>1905817.53</v>
      </c>
    </row>
    <row r="58" s="4" customFormat="1" ht="12.75"/>
    <row r="59" spans="1:10" s="4" customFormat="1" ht="12.75">
      <c r="A59" s="4" t="s">
        <v>50</v>
      </c>
      <c r="B59" s="4">
        <v>241</v>
      </c>
      <c r="C59" s="4">
        <v>57066</v>
      </c>
      <c r="D59" s="4">
        <v>512842.2</v>
      </c>
      <c r="E59" s="4">
        <v>174</v>
      </c>
      <c r="F59" s="4">
        <v>39079</v>
      </c>
      <c r="G59" s="4">
        <v>299533.452</v>
      </c>
      <c r="H59" s="4">
        <v>16</v>
      </c>
      <c r="I59" s="4">
        <v>5443</v>
      </c>
      <c r="J59" s="4">
        <v>38615.41</v>
      </c>
    </row>
    <row r="60" spans="1:10" s="4" customFormat="1" ht="12.75">
      <c r="A60" s="16" t="s">
        <v>114</v>
      </c>
      <c r="B60" s="17">
        <f>B59/B$9*100</f>
        <v>4.38900018211619</v>
      </c>
      <c r="C60" s="17">
        <f aca="true" t="shared" si="6" ref="C60:I60">C59/C$9*100</f>
        <v>1.9558422329764336</v>
      </c>
      <c r="D60" s="17">
        <f>D59/D$9*100</f>
        <v>1.6994212003827207</v>
      </c>
      <c r="E60" s="17">
        <f t="shared" si="6"/>
        <v>4.652406417112299</v>
      </c>
      <c r="F60" s="17">
        <f>F59/F$9*100</f>
        <v>2.769366395557562</v>
      </c>
      <c r="G60" s="17">
        <f t="shared" si="6"/>
        <v>2.1445296621804317</v>
      </c>
      <c r="H60" s="17">
        <f t="shared" si="6"/>
        <v>3.695150115473441</v>
      </c>
      <c r="I60" s="17">
        <f t="shared" si="6"/>
        <v>0.7995933723214064</v>
      </c>
      <c r="J60" s="17">
        <f>J59/J$9*100</f>
        <v>0.6169772344370095</v>
      </c>
    </row>
    <row r="61" spans="1:10" s="4" customFormat="1" ht="12.75">
      <c r="A61" s="4" t="s">
        <v>51</v>
      </c>
      <c r="B61" s="4">
        <v>31</v>
      </c>
      <c r="C61" s="4">
        <v>7072</v>
      </c>
      <c r="D61" s="4">
        <v>82605.051</v>
      </c>
      <c r="E61" s="4">
        <v>18</v>
      </c>
      <c r="F61" s="4">
        <v>4206</v>
      </c>
      <c r="G61" s="4">
        <v>27940.815</v>
      </c>
      <c r="H61" s="4">
        <v>3</v>
      </c>
      <c r="I61" s="4">
        <v>727</v>
      </c>
      <c r="J61" s="4">
        <v>5502.275</v>
      </c>
    </row>
    <row r="62" spans="1:10" s="4" customFormat="1" ht="12.75">
      <c r="A62" s="4" t="s">
        <v>52</v>
      </c>
      <c r="B62" s="4">
        <v>39</v>
      </c>
      <c r="C62" s="4">
        <v>6805</v>
      </c>
      <c r="D62" s="4">
        <v>68610.174</v>
      </c>
      <c r="E62" s="4">
        <v>28</v>
      </c>
      <c r="F62" s="4">
        <v>2976</v>
      </c>
      <c r="G62" s="4">
        <v>29399.447</v>
      </c>
      <c r="H62" s="4">
        <v>3</v>
      </c>
      <c r="I62" s="4">
        <v>1398</v>
      </c>
      <c r="J62" s="4">
        <v>7847.865</v>
      </c>
    </row>
    <row r="63" spans="1:10" s="4" customFormat="1" ht="12.75">
      <c r="A63" s="4" t="s">
        <v>53</v>
      </c>
      <c r="B63" s="4">
        <v>127</v>
      </c>
      <c r="C63" s="4">
        <v>21890</v>
      </c>
      <c r="D63" s="4">
        <v>194246.837</v>
      </c>
      <c r="E63" s="4">
        <v>93</v>
      </c>
      <c r="F63" s="4">
        <v>11899</v>
      </c>
      <c r="G63" s="4">
        <v>99457.94</v>
      </c>
      <c r="H63" s="4">
        <v>8</v>
      </c>
      <c r="I63" s="4">
        <v>3175</v>
      </c>
      <c r="J63" s="4">
        <v>24740.384</v>
      </c>
    </row>
    <row r="64" spans="1:10" s="4" customFormat="1" ht="12.75">
      <c r="A64" s="4" t="s">
        <v>54</v>
      </c>
      <c r="B64" s="4">
        <v>24</v>
      </c>
      <c r="C64" s="4">
        <v>19296</v>
      </c>
      <c r="D64" s="4">
        <v>128751.018</v>
      </c>
      <c r="E64" s="4">
        <v>22</v>
      </c>
      <c r="F64" s="4">
        <v>18361</v>
      </c>
      <c r="G64" s="4">
        <v>108786.73</v>
      </c>
      <c r="H64" s="4">
        <v>1</v>
      </c>
      <c r="I64" s="4">
        <v>135</v>
      </c>
      <c r="J64" s="4">
        <v>464.886</v>
      </c>
    </row>
    <row r="65" spans="1:10" s="4" customFormat="1" ht="12.75">
      <c r="A65" s="4" t="s">
        <v>55</v>
      </c>
      <c r="B65" s="4">
        <v>20</v>
      </c>
      <c r="C65" s="4">
        <v>2003</v>
      </c>
      <c r="D65" s="4">
        <v>38629.119999999995</v>
      </c>
      <c r="E65" s="4">
        <v>13</v>
      </c>
      <c r="F65" s="4">
        <v>1637</v>
      </c>
      <c r="G65" s="4">
        <v>33948.52</v>
      </c>
      <c r="H65" s="4">
        <v>1</v>
      </c>
      <c r="I65" s="4">
        <v>8</v>
      </c>
      <c r="J65" s="4">
        <v>60</v>
      </c>
    </row>
    <row r="66" s="4" customFormat="1" ht="12.75"/>
    <row r="67" spans="1:10" s="4" customFormat="1" ht="12.75">
      <c r="A67" s="4" t="s">
        <v>56</v>
      </c>
      <c r="B67" s="4">
        <v>212</v>
      </c>
      <c r="C67" s="4">
        <v>88025</v>
      </c>
      <c r="D67" s="4">
        <v>1011195.578</v>
      </c>
      <c r="E67" s="4">
        <v>158</v>
      </c>
      <c r="F67" s="4">
        <v>50939</v>
      </c>
      <c r="G67" s="4">
        <v>498735.576</v>
      </c>
      <c r="H67" s="4">
        <v>13</v>
      </c>
      <c r="I67" s="4">
        <v>10105</v>
      </c>
      <c r="J67" s="4">
        <v>133980</v>
      </c>
    </row>
    <row r="68" spans="1:10" s="4" customFormat="1" ht="12.75">
      <c r="A68" s="16" t="s">
        <v>114</v>
      </c>
      <c r="B68" s="17">
        <f>B67/B$9*100</f>
        <v>3.860863230741213</v>
      </c>
      <c r="C68" s="17">
        <f aca="true" t="shared" si="7" ref="C68:I68">C67/C$9*100</f>
        <v>3.016910464335166</v>
      </c>
      <c r="D68" s="17">
        <f>D67/D$9*100</f>
        <v>3.35083033920855</v>
      </c>
      <c r="E68" s="17">
        <f t="shared" si="7"/>
        <v>4.224598930481283</v>
      </c>
      <c r="F68" s="17">
        <f>F67/F$9*100</f>
        <v>3.6098353290336664</v>
      </c>
      <c r="G68" s="17">
        <f t="shared" si="7"/>
        <v>3.570730511651311</v>
      </c>
      <c r="H68" s="17">
        <f t="shared" si="7"/>
        <v>3.0023094688221708</v>
      </c>
      <c r="I68" s="17">
        <f t="shared" si="7"/>
        <v>1.4844554523806377</v>
      </c>
      <c r="J68" s="17">
        <f>J67/J$9*100</f>
        <v>2.1406637886240367</v>
      </c>
    </row>
    <row r="69" spans="1:10" s="4" customFormat="1" ht="12.75">
      <c r="A69" s="4" t="s">
        <v>57</v>
      </c>
      <c r="B69" s="4">
        <v>65</v>
      </c>
      <c r="C69" s="4">
        <v>17261</v>
      </c>
      <c r="D69" s="4">
        <v>162411.896</v>
      </c>
      <c r="E69" s="4">
        <v>50</v>
      </c>
      <c r="F69" s="4">
        <v>13337</v>
      </c>
      <c r="G69" s="4">
        <v>109504.18</v>
      </c>
      <c r="H69" s="4">
        <v>2</v>
      </c>
      <c r="I69" s="4">
        <v>221</v>
      </c>
      <c r="J69" s="4">
        <v>954.528</v>
      </c>
    </row>
    <row r="70" spans="1:10" s="4" customFormat="1" ht="12.75">
      <c r="A70" s="4" t="s">
        <v>58</v>
      </c>
      <c r="B70" s="4">
        <v>10</v>
      </c>
      <c r="C70" s="4">
        <v>2417</v>
      </c>
      <c r="D70" s="4">
        <v>15418.587</v>
      </c>
      <c r="E70" s="4">
        <v>10</v>
      </c>
      <c r="F70" s="4">
        <v>2417</v>
      </c>
      <c r="G70" s="4">
        <v>15418.587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59</v>
      </c>
      <c r="B71" s="4">
        <v>51</v>
      </c>
      <c r="C71" s="4">
        <v>41067</v>
      </c>
      <c r="D71" s="4">
        <v>411587.759</v>
      </c>
      <c r="E71" s="4">
        <v>31</v>
      </c>
      <c r="F71" s="4">
        <v>18737</v>
      </c>
      <c r="G71" s="4">
        <v>175437.938</v>
      </c>
      <c r="H71" s="4">
        <v>6</v>
      </c>
      <c r="I71" s="4">
        <v>7247</v>
      </c>
      <c r="J71" s="4">
        <v>117854.102</v>
      </c>
    </row>
    <row r="72" spans="1:10" s="4" customFormat="1" ht="12.75">
      <c r="A72" s="4" t="s">
        <v>60</v>
      </c>
      <c r="B72" s="4">
        <v>17</v>
      </c>
      <c r="C72" s="4">
        <v>5811</v>
      </c>
      <c r="D72" s="4">
        <v>105132.981</v>
      </c>
      <c r="E72" s="4">
        <v>9</v>
      </c>
      <c r="F72" s="4">
        <v>1691</v>
      </c>
      <c r="G72" s="4">
        <v>25258.621</v>
      </c>
      <c r="H72" s="4">
        <v>1</v>
      </c>
      <c r="I72" s="4">
        <v>1029</v>
      </c>
      <c r="J72" s="4">
        <v>4584.209</v>
      </c>
    </row>
    <row r="73" spans="1:10" s="4" customFormat="1" ht="12.75">
      <c r="A73" s="4" t="s">
        <v>61</v>
      </c>
      <c r="B73" s="4">
        <v>22</v>
      </c>
      <c r="C73" s="4">
        <v>7688</v>
      </c>
      <c r="D73" s="4">
        <v>112457.589</v>
      </c>
      <c r="E73" s="4">
        <v>19</v>
      </c>
      <c r="F73" s="4">
        <v>5804</v>
      </c>
      <c r="G73" s="4">
        <v>64923.589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62</v>
      </c>
      <c r="B74" s="4">
        <v>47</v>
      </c>
      <c r="C74" s="4">
        <v>13781</v>
      </c>
      <c r="D74" s="4">
        <v>204186.766</v>
      </c>
      <c r="E74" s="4">
        <v>39</v>
      </c>
      <c r="F74" s="4">
        <v>8953</v>
      </c>
      <c r="G74" s="4">
        <v>108192.661</v>
      </c>
      <c r="H74" s="4">
        <v>4</v>
      </c>
      <c r="I74" s="4">
        <v>1608</v>
      </c>
      <c r="J74" s="4">
        <v>10587.161</v>
      </c>
    </row>
    <row r="75" s="4" customFormat="1" ht="12.75"/>
    <row r="76" spans="1:10" s="4" customFormat="1" ht="12.75">
      <c r="A76" s="4" t="s">
        <v>63</v>
      </c>
      <c r="B76" s="4">
        <v>462</v>
      </c>
      <c r="C76" s="4">
        <v>194717</v>
      </c>
      <c r="D76" s="4">
        <v>2273105.181</v>
      </c>
      <c r="E76" s="4">
        <v>314</v>
      </c>
      <c r="F76" s="4">
        <v>102928</v>
      </c>
      <c r="G76" s="4">
        <v>1043099.941</v>
      </c>
      <c r="H76" s="4">
        <v>32</v>
      </c>
      <c r="I76" s="4">
        <v>52381</v>
      </c>
      <c r="J76" s="4">
        <v>675558.413</v>
      </c>
    </row>
    <row r="77" spans="1:10" s="4" customFormat="1" ht="12.75">
      <c r="A77" s="16" t="s">
        <v>114</v>
      </c>
      <c r="B77" s="17">
        <f>B76/B$9*100</f>
        <v>8.413767983973775</v>
      </c>
      <c r="C77" s="17">
        <f aca="true" t="shared" si="8" ref="C77:I77">C76/C$9*100</f>
        <v>6.6736013051286625</v>
      </c>
      <c r="D77" s="17">
        <f>D76/D$9*100</f>
        <v>7.532459566102792</v>
      </c>
      <c r="E77" s="17">
        <f t="shared" si="8"/>
        <v>8.395721925133689</v>
      </c>
      <c r="F77" s="17">
        <f>F76/F$9*100</f>
        <v>7.294079796359905</v>
      </c>
      <c r="G77" s="17">
        <f t="shared" si="8"/>
        <v>7.468143371489468</v>
      </c>
      <c r="H77" s="17">
        <f t="shared" si="8"/>
        <v>7.390300230946882</v>
      </c>
      <c r="I77" s="17">
        <f t="shared" si="8"/>
        <v>7.694929346971814</v>
      </c>
      <c r="J77" s="17">
        <f>J76/J$9*100</f>
        <v>10.793726166662351</v>
      </c>
    </row>
    <row r="78" spans="1:10" s="4" customFormat="1" ht="12.75">
      <c r="A78" s="4" t="s">
        <v>64</v>
      </c>
      <c r="B78" s="4">
        <v>55</v>
      </c>
      <c r="C78" s="4">
        <v>15195</v>
      </c>
      <c r="D78" s="4">
        <v>250918.23200000002</v>
      </c>
      <c r="E78" s="4">
        <v>35</v>
      </c>
      <c r="F78" s="4">
        <v>4551</v>
      </c>
      <c r="G78" s="4">
        <v>66932.812</v>
      </c>
      <c r="H78" s="4">
        <v>6</v>
      </c>
      <c r="I78" s="4">
        <v>4833</v>
      </c>
      <c r="J78" s="4">
        <v>101377.156</v>
      </c>
    </row>
    <row r="79" spans="1:10" s="4" customFormat="1" ht="12.75">
      <c r="A79" s="4" t="s">
        <v>65</v>
      </c>
      <c r="B79" s="4">
        <v>23</v>
      </c>
      <c r="C79" s="4">
        <v>7723</v>
      </c>
      <c r="D79" s="4">
        <v>68006.856</v>
      </c>
      <c r="E79" s="4">
        <v>19</v>
      </c>
      <c r="F79" s="4">
        <v>6648</v>
      </c>
      <c r="G79" s="4">
        <v>58607.916</v>
      </c>
      <c r="H79" s="4">
        <v>2</v>
      </c>
      <c r="I79" s="4">
        <v>839</v>
      </c>
      <c r="J79" s="4">
        <v>4431.266</v>
      </c>
    </row>
    <row r="80" spans="1:10" s="4" customFormat="1" ht="12.75">
      <c r="A80" s="4" t="s">
        <v>66</v>
      </c>
      <c r="B80" s="4">
        <v>29</v>
      </c>
      <c r="C80" s="4">
        <v>10692</v>
      </c>
      <c r="D80" s="4">
        <v>66552.13</v>
      </c>
      <c r="E80" s="4">
        <v>26</v>
      </c>
      <c r="F80" s="4">
        <v>10290</v>
      </c>
      <c r="G80" s="4">
        <v>64201.531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67</v>
      </c>
      <c r="B81" s="4">
        <v>169</v>
      </c>
      <c r="C81" s="4">
        <v>56001</v>
      </c>
      <c r="D81" s="4">
        <v>613082.26</v>
      </c>
      <c r="E81" s="4">
        <v>121</v>
      </c>
      <c r="F81" s="4">
        <v>34439</v>
      </c>
      <c r="G81" s="4">
        <v>357093.876</v>
      </c>
      <c r="H81" s="4">
        <v>7</v>
      </c>
      <c r="I81" s="4">
        <v>9300</v>
      </c>
      <c r="J81" s="4">
        <v>70054.923</v>
      </c>
    </row>
    <row r="82" spans="1:10" s="4" customFormat="1" ht="12.75">
      <c r="A82" s="4" t="s">
        <v>68</v>
      </c>
      <c r="B82" s="4">
        <v>161</v>
      </c>
      <c r="C82" s="4">
        <v>98456</v>
      </c>
      <c r="D82" s="4">
        <v>1207400.23</v>
      </c>
      <c r="E82" s="4">
        <v>99</v>
      </c>
      <c r="F82" s="4">
        <v>45483</v>
      </c>
      <c r="G82" s="4">
        <v>486504.635</v>
      </c>
      <c r="H82" s="4">
        <v>14</v>
      </c>
      <c r="I82" s="4">
        <v>35458</v>
      </c>
      <c r="J82" s="4">
        <v>488656.334</v>
      </c>
    </row>
    <row r="83" spans="1:10" s="4" customFormat="1" ht="12.75">
      <c r="A83" s="4" t="s">
        <v>69</v>
      </c>
      <c r="B83" s="4">
        <v>25</v>
      </c>
      <c r="C83" s="4">
        <v>6650</v>
      </c>
      <c r="D83" s="4">
        <v>67145.473</v>
      </c>
      <c r="E83" s="4">
        <v>14</v>
      </c>
      <c r="F83" s="4">
        <v>1517</v>
      </c>
      <c r="G83" s="4">
        <v>9759.171</v>
      </c>
      <c r="H83" s="4">
        <v>3</v>
      </c>
      <c r="I83" s="4">
        <v>1951</v>
      </c>
      <c r="J83" s="4">
        <v>11038.734</v>
      </c>
    </row>
    <row r="84" s="4" customFormat="1" ht="12.75"/>
    <row r="85" spans="1:10" s="4" customFormat="1" ht="12.75">
      <c r="A85" s="4" t="s">
        <v>70</v>
      </c>
      <c r="B85" s="4">
        <v>676</v>
      </c>
      <c r="C85" s="4">
        <v>268178</v>
      </c>
      <c r="D85" s="4">
        <v>2717057.463</v>
      </c>
      <c r="E85" s="4">
        <v>475</v>
      </c>
      <c r="F85" s="4">
        <v>147809</v>
      </c>
      <c r="G85" s="4">
        <v>1420320.489</v>
      </c>
      <c r="H85" s="4">
        <v>33</v>
      </c>
      <c r="I85" s="4">
        <v>24568</v>
      </c>
      <c r="J85" s="4">
        <v>253694.174</v>
      </c>
    </row>
    <row r="86" spans="1:10" s="4" customFormat="1" ht="12.75">
      <c r="A86" s="16" t="s">
        <v>114</v>
      </c>
      <c r="B86" s="17">
        <f>B85/B$9*100</f>
        <v>12.311054452740848</v>
      </c>
      <c r="C86" s="17">
        <f aca="true" t="shared" si="9" ref="C86:I86">C85/C$9*100</f>
        <v>9.191354893547016</v>
      </c>
      <c r="D86" s="17">
        <f>D85/D$9*100</f>
        <v>9.0035980956331</v>
      </c>
      <c r="E86" s="17">
        <f t="shared" si="9"/>
        <v>12.70053475935829</v>
      </c>
      <c r="F86" s="17">
        <f>F85/F$9*100</f>
        <v>10.474609830368424</v>
      </c>
      <c r="G86" s="17">
        <f t="shared" si="9"/>
        <v>10.168878962016958</v>
      </c>
      <c r="H86" s="17">
        <f t="shared" si="9"/>
        <v>7.621247113163972</v>
      </c>
      <c r="I86" s="17">
        <f t="shared" si="9"/>
        <v>3.6091144536454727</v>
      </c>
      <c r="J86" s="17">
        <f>J85/J$9*100</f>
        <v>4.053395519231868</v>
      </c>
    </row>
    <row r="87" spans="1:10" s="4" customFormat="1" ht="12.75">
      <c r="A87" s="4" t="s">
        <v>71</v>
      </c>
      <c r="B87" s="4">
        <v>227</v>
      </c>
      <c r="C87" s="4">
        <v>91481</v>
      </c>
      <c r="D87" s="4">
        <v>915774.668</v>
      </c>
      <c r="E87" s="4">
        <v>149</v>
      </c>
      <c r="F87" s="4">
        <v>48562</v>
      </c>
      <c r="G87" s="4">
        <v>382606.459</v>
      </c>
      <c r="H87" s="4">
        <v>7</v>
      </c>
      <c r="I87" s="4">
        <v>9385</v>
      </c>
      <c r="J87" s="4">
        <v>100571.914</v>
      </c>
    </row>
    <row r="88" spans="1:10" s="4" customFormat="1" ht="12.75">
      <c r="A88" s="4" t="s">
        <v>72</v>
      </c>
      <c r="B88" s="4">
        <v>301</v>
      </c>
      <c r="C88" s="4">
        <v>135058</v>
      </c>
      <c r="D88" s="4">
        <v>1312498.222</v>
      </c>
      <c r="E88" s="4">
        <v>236</v>
      </c>
      <c r="F88" s="4">
        <v>83112</v>
      </c>
      <c r="G88" s="4">
        <v>884510.35</v>
      </c>
      <c r="H88" s="4">
        <v>17</v>
      </c>
      <c r="I88" s="4">
        <v>10522</v>
      </c>
      <c r="J88" s="4">
        <v>81821.977</v>
      </c>
    </row>
    <row r="89" spans="1:10" s="4" customFormat="1" ht="12.75">
      <c r="A89" s="4" t="s">
        <v>73</v>
      </c>
      <c r="B89" s="4">
        <v>141</v>
      </c>
      <c r="C89" s="4">
        <v>39745</v>
      </c>
      <c r="D89" s="4">
        <v>452624.173</v>
      </c>
      <c r="E89" s="4">
        <v>84</v>
      </c>
      <c r="F89" s="4">
        <v>15835</v>
      </c>
      <c r="G89" s="4">
        <v>150525.28</v>
      </c>
      <c r="H89" s="4">
        <v>9</v>
      </c>
      <c r="I89" s="4">
        <v>4661</v>
      </c>
      <c r="J89" s="4">
        <v>71300.283</v>
      </c>
    </row>
    <row r="90" spans="1:10" s="4" customFormat="1" ht="12.75">
      <c r="A90" s="4" t="s">
        <v>74</v>
      </c>
      <c r="B90" s="4">
        <v>7</v>
      </c>
      <c r="C90" s="4">
        <v>1894</v>
      </c>
      <c r="D90" s="4">
        <v>36160.4</v>
      </c>
      <c r="E90" s="4">
        <v>6</v>
      </c>
      <c r="F90" s="4">
        <v>300</v>
      </c>
      <c r="G90" s="4">
        <v>2678.4</v>
      </c>
      <c r="H90" s="4">
        <v>0</v>
      </c>
      <c r="I90" s="4">
        <v>0</v>
      </c>
      <c r="J90" s="4">
        <v>0</v>
      </c>
    </row>
    <row r="91" s="4" customFormat="1" ht="12.75"/>
    <row r="92" spans="1:10" s="4" customFormat="1" ht="12.75">
      <c r="A92" s="4" t="s">
        <v>75</v>
      </c>
      <c r="B92" s="4">
        <v>326</v>
      </c>
      <c r="C92" s="4">
        <v>197039</v>
      </c>
      <c r="D92" s="4">
        <v>1798633.477</v>
      </c>
      <c r="E92" s="4">
        <v>225</v>
      </c>
      <c r="F92" s="4">
        <v>60906</v>
      </c>
      <c r="G92" s="4">
        <v>486019.11</v>
      </c>
      <c r="H92" s="4">
        <v>9</v>
      </c>
      <c r="I92" s="4">
        <v>24752</v>
      </c>
      <c r="J92" s="4">
        <v>202292.314</v>
      </c>
    </row>
    <row r="93" spans="1:10" s="4" customFormat="1" ht="12.75">
      <c r="A93" s="16" t="s">
        <v>114</v>
      </c>
      <c r="B93" s="17">
        <f>B92/B$9*100</f>
        <v>5.936987798215261</v>
      </c>
      <c r="C93" s="17">
        <f aca="true" t="shared" si="10" ref="C93:I93">C92/C$9*100</f>
        <v>6.753183992980821</v>
      </c>
      <c r="D93" s="17">
        <f>D92/D$9*100</f>
        <v>5.96018787559192</v>
      </c>
      <c r="E93" s="17">
        <f t="shared" si="10"/>
        <v>6.016042780748663</v>
      </c>
      <c r="F93" s="17">
        <f>F92/F$9*100</f>
        <v>4.3161552160451615</v>
      </c>
      <c r="G93" s="17">
        <f t="shared" si="10"/>
        <v>3.4796861279505245</v>
      </c>
      <c r="H93" s="17">
        <f t="shared" si="10"/>
        <v>2.0785219399538106</v>
      </c>
      <c r="I93" s="17">
        <f t="shared" si="10"/>
        <v>3.6361446172514142</v>
      </c>
      <c r="J93" s="17">
        <f>J92/J$9*100</f>
        <v>3.2321229384741255</v>
      </c>
    </row>
    <row r="94" spans="1:10" s="4" customFormat="1" ht="12.75">
      <c r="A94" s="4" t="s">
        <v>76</v>
      </c>
      <c r="B94" s="4">
        <v>16</v>
      </c>
      <c r="C94" s="4">
        <v>6192</v>
      </c>
      <c r="D94" s="4">
        <v>84292.81300000001</v>
      </c>
      <c r="E94" s="4">
        <v>14</v>
      </c>
      <c r="F94" s="4">
        <v>2837</v>
      </c>
      <c r="G94" s="4">
        <v>24081.632</v>
      </c>
      <c r="H94" s="4">
        <v>1</v>
      </c>
      <c r="I94" s="4">
        <v>130</v>
      </c>
      <c r="J94" s="4">
        <v>390.169</v>
      </c>
    </row>
    <row r="95" spans="1:10" s="4" customFormat="1" ht="12.75">
      <c r="A95" s="4" t="s">
        <v>77</v>
      </c>
      <c r="B95" s="4">
        <v>184</v>
      </c>
      <c r="C95" s="4">
        <v>77169</v>
      </c>
      <c r="D95" s="4">
        <v>709321.105</v>
      </c>
      <c r="E95" s="4">
        <v>133</v>
      </c>
      <c r="F95" s="4">
        <v>33132</v>
      </c>
      <c r="G95" s="4">
        <v>305310.302</v>
      </c>
      <c r="H95" s="4">
        <v>5</v>
      </c>
      <c r="I95" s="4">
        <v>23700</v>
      </c>
      <c r="J95" s="4">
        <v>189273.94</v>
      </c>
    </row>
    <row r="96" spans="1:10" s="4" customFormat="1" ht="12.75">
      <c r="A96" s="4" t="s">
        <v>78</v>
      </c>
      <c r="B96" s="4">
        <v>48</v>
      </c>
      <c r="C96" s="4">
        <v>22773</v>
      </c>
      <c r="D96" s="4">
        <v>333749.94999999995</v>
      </c>
      <c r="E96" s="4">
        <v>31</v>
      </c>
      <c r="F96" s="4">
        <v>5856</v>
      </c>
      <c r="G96" s="4">
        <v>63208.41</v>
      </c>
      <c r="H96" s="4">
        <v>1</v>
      </c>
      <c r="I96" s="4">
        <v>300</v>
      </c>
      <c r="J96" s="4">
        <v>1515.61</v>
      </c>
    </row>
    <row r="97" spans="1:10" s="4" customFormat="1" ht="12.75">
      <c r="A97" s="4" t="s">
        <v>79</v>
      </c>
      <c r="B97" s="4">
        <v>22</v>
      </c>
      <c r="C97" s="4">
        <v>78392</v>
      </c>
      <c r="D97" s="4">
        <v>526264.546</v>
      </c>
      <c r="E97" s="4">
        <v>15</v>
      </c>
      <c r="F97" s="4">
        <v>15017</v>
      </c>
      <c r="G97" s="4">
        <v>47829.459</v>
      </c>
      <c r="H97" s="4">
        <v>2</v>
      </c>
      <c r="I97" s="4">
        <v>622</v>
      </c>
      <c r="J97" s="4">
        <v>11112.595</v>
      </c>
    </row>
    <row r="98" spans="1:10" s="4" customFormat="1" ht="12.75">
      <c r="A98" s="4" t="s">
        <v>80</v>
      </c>
      <c r="B98" s="4">
        <v>44</v>
      </c>
      <c r="C98" s="4">
        <v>6932</v>
      </c>
      <c r="D98" s="4">
        <v>75011</v>
      </c>
      <c r="E98" s="4">
        <v>26</v>
      </c>
      <c r="F98" s="4">
        <v>2191</v>
      </c>
      <c r="G98" s="4">
        <v>26181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81</v>
      </c>
      <c r="B99" s="4">
        <v>12</v>
      </c>
      <c r="C99" s="4">
        <v>5581</v>
      </c>
      <c r="D99" s="4">
        <v>69994.063</v>
      </c>
      <c r="E99" s="4">
        <v>6</v>
      </c>
      <c r="F99" s="4">
        <v>1873</v>
      </c>
      <c r="G99" s="4">
        <v>19408.307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82</v>
      </c>
      <c r="B101" s="4">
        <v>132</v>
      </c>
      <c r="C101" s="4">
        <v>26537</v>
      </c>
      <c r="D101" s="4">
        <v>205175.054</v>
      </c>
      <c r="E101" s="4">
        <v>115</v>
      </c>
      <c r="F101" s="4">
        <v>17205</v>
      </c>
      <c r="G101" s="4">
        <v>100395.087</v>
      </c>
      <c r="H101" s="4">
        <v>2</v>
      </c>
      <c r="I101" s="4">
        <v>418</v>
      </c>
      <c r="J101" s="4">
        <v>8770.638</v>
      </c>
    </row>
    <row r="102" spans="1:10" s="4" customFormat="1" ht="12.75">
      <c r="A102" s="16" t="s">
        <v>114</v>
      </c>
      <c r="B102" s="17">
        <f>B101/B$9*100</f>
        <v>2.403933709706793</v>
      </c>
      <c r="C102" s="17">
        <f aca="true" t="shared" si="11" ref="C102:I102">C101/C$9*100</f>
        <v>0.9095115364051382</v>
      </c>
      <c r="D102" s="17">
        <f>D101/D$9*100</f>
        <v>0.6798949785280337</v>
      </c>
      <c r="E102" s="17">
        <f t="shared" si="11"/>
        <v>3.074866310160428</v>
      </c>
      <c r="F102" s="17">
        <f>F101/F$9*100</f>
        <v>1.2192468803082948</v>
      </c>
      <c r="G102" s="17">
        <f t="shared" si="11"/>
        <v>0.7187852995086675</v>
      </c>
      <c r="H102" s="17">
        <f t="shared" si="11"/>
        <v>0.4618937644341801</v>
      </c>
      <c r="I102" s="17">
        <f t="shared" si="11"/>
        <v>0.0614054803656711</v>
      </c>
      <c r="J102" s="17">
        <f>J101/J$9*100</f>
        <v>0.14013275988752014</v>
      </c>
    </row>
    <row r="103" spans="1:10" s="4" customFormat="1" ht="12.75">
      <c r="A103" s="4" t="s">
        <v>83</v>
      </c>
      <c r="B103" s="4">
        <v>88</v>
      </c>
      <c r="C103" s="4">
        <v>8079</v>
      </c>
      <c r="D103" s="4">
        <v>47531.935</v>
      </c>
      <c r="E103" s="4">
        <v>82</v>
      </c>
      <c r="F103" s="4">
        <v>6822</v>
      </c>
      <c r="G103" s="4">
        <v>39007.397</v>
      </c>
      <c r="H103" s="4">
        <v>1</v>
      </c>
      <c r="I103" s="4">
        <v>218</v>
      </c>
      <c r="J103" s="4">
        <v>567.638</v>
      </c>
    </row>
    <row r="104" spans="1:10" s="4" customFormat="1" ht="12.75">
      <c r="A104" s="4" t="s">
        <v>84</v>
      </c>
      <c r="B104" s="4">
        <v>41</v>
      </c>
      <c r="C104" s="4">
        <v>18044</v>
      </c>
      <c r="D104" s="4">
        <v>155546.534</v>
      </c>
      <c r="E104" s="4">
        <v>31</v>
      </c>
      <c r="F104" s="4">
        <v>10205</v>
      </c>
      <c r="G104" s="4">
        <v>59891.105</v>
      </c>
      <c r="H104" s="4">
        <v>1</v>
      </c>
      <c r="I104" s="4">
        <v>200</v>
      </c>
      <c r="J104" s="4">
        <v>8203</v>
      </c>
    </row>
    <row r="105" spans="1:10" s="4" customFormat="1" ht="12.75">
      <c r="A105" s="4" t="s">
        <v>85</v>
      </c>
      <c r="B105" s="4">
        <v>3</v>
      </c>
      <c r="C105" s="4">
        <v>414</v>
      </c>
      <c r="D105" s="4">
        <v>2096.585</v>
      </c>
      <c r="E105" s="4">
        <v>2</v>
      </c>
      <c r="F105" s="4">
        <v>178</v>
      </c>
      <c r="G105" s="4">
        <v>1496.585</v>
      </c>
      <c r="H105" s="4">
        <v>0</v>
      </c>
      <c r="I105" s="4">
        <v>0</v>
      </c>
      <c r="J105" s="4">
        <v>0</v>
      </c>
    </row>
    <row r="106" s="4" customFormat="1" ht="12.75"/>
    <row r="107" spans="1:10" s="4" customFormat="1" ht="12.75">
      <c r="A107" s="4" t="s">
        <v>86</v>
      </c>
      <c r="B107" s="4">
        <v>248</v>
      </c>
      <c r="C107" s="4">
        <v>89307</v>
      </c>
      <c r="D107" s="4">
        <v>677783.91</v>
      </c>
      <c r="E107" s="4">
        <v>128</v>
      </c>
      <c r="F107" s="4">
        <v>27760</v>
      </c>
      <c r="G107" s="4">
        <v>200867.221</v>
      </c>
      <c r="H107" s="4">
        <v>12</v>
      </c>
      <c r="I107" s="4">
        <v>7628</v>
      </c>
      <c r="J107" s="4">
        <v>56378.002</v>
      </c>
    </row>
    <row r="108" spans="1:10" s="4" customFormat="1" ht="12.75">
      <c r="A108" s="16" t="s">
        <v>114</v>
      </c>
      <c r="B108" s="17">
        <f>B107/B$9*100</f>
        <v>4.516481515206702</v>
      </c>
      <c r="C108" s="17">
        <f aca="true" t="shared" si="12" ref="C108:I108">C107/C$9*100</f>
        <v>3.0608488820037567</v>
      </c>
      <c r="D108" s="17">
        <f>D107/D$9*100</f>
        <v>2.24599369149476</v>
      </c>
      <c r="E108" s="17">
        <f t="shared" si="12"/>
        <v>3.4224598930481283</v>
      </c>
      <c r="F108" s="17">
        <f>F107/F$9*100</f>
        <v>1.9672358847636306</v>
      </c>
      <c r="G108" s="17">
        <f t="shared" si="12"/>
        <v>1.4381222221358174</v>
      </c>
      <c r="H108" s="17">
        <f t="shared" si="12"/>
        <v>2.771362586605081</v>
      </c>
      <c r="I108" s="17">
        <f t="shared" si="12"/>
        <v>1.12057656514196</v>
      </c>
      <c r="J108" s="17">
        <f>J107/J$9*100</f>
        <v>0.9007788278576918</v>
      </c>
    </row>
    <row r="109" spans="1:10" s="4" customFormat="1" ht="12.75">
      <c r="A109" s="4" t="s">
        <v>87</v>
      </c>
      <c r="B109" s="4">
        <v>119</v>
      </c>
      <c r="C109" s="4">
        <v>36578</v>
      </c>
      <c r="D109" s="4">
        <v>356641.694</v>
      </c>
      <c r="E109" s="4">
        <v>67</v>
      </c>
      <c r="F109" s="4">
        <v>13377</v>
      </c>
      <c r="G109" s="4">
        <v>111749.82</v>
      </c>
      <c r="H109" s="4">
        <v>4</v>
      </c>
      <c r="I109" s="4">
        <v>2865</v>
      </c>
      <c r="J109" s="4">
        <v>31926.345</v>
      </c>
    </row>
    <row r="110" spans="1:10" s="4" customFormat="1" ht="12.75">
      <c r="A110" s="4" t="s">
        <v>88</v>
      </c>
      <c r="B110" s="4">
        <v>20</v>
      </c>
      <c r="C110" s="4">
        <v>2530</v>
      </c>
      <c r="D110" s="4">
        <v>21638.534</v>
      </c>
      <c r="E110" s="4">
        <v>12</v>
      </c>
      <c r="F110" s="4">
        <v>938</v>
      </c>
      <c r="G110" s="4">
        <v>5502.227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89</v>
      </c>
      <c r="B111" s="4">
        <v>19</v>
      </c>
      <c r="C111" s="4">
        <v>4441</v>
      </c>
      <c r="D111" s="4">
        <v>51046.463</v>
      </c>
      <c r="E111" s="4">
        <v>11</v>
      </c>
      <c r="F111" s="4">
        <v>1427</v>
      </c>
      <c r="G111" s="4">
        <v>9428.049</v>
      </c>
      <c r="H111" s="4">
        <v>1</v>
      </c>
      <c r="I111" s="4">
        <v>350</v>
      </c>
      <c r="J111" s="4">
        <v>2373.34</v>
      </c>
    </row>
    <row r="112" spans="1:10" s="4" customFormat="1" ht="12.75">
      <c r="A112" s="4" t="s">
        <v>90</v>
      </c>
      <c r="B112" s="4">
        <v>88</v>
      </c>
      <c r="C112" s="4">
        <v>44437</v>
      </c>
      <c r="D112" s="4">
        <v>234559.339</v>
      </c>
      <c r="E112" s="4">
        <v>36</v>
      </c>
      <c r="F112" s="4">
        <v>10697</v>
      </c>
      <c r="G112" s="4">
        <v>60289.245</v>
      </c>
      <c r="H112" s="4">
        <v>7</v>
      </c>
      <c r="I112" s="4">
        <v>4413</v>
      </c>
      <c r="J112" s="4">
        <v>22078.317</v>
      </c>
    </row>
    <row r="113" spans="1:10" s="4" customFormat="1" ht="12.75">
      <c r="A113" s="4" t="s">
        <v>91</v>
      </c>
      <c r="B113" s="4">
        <v>2</v>
      </c>
      <c r="C113" s="4">
        <v>1321</v>
      </c>
      <c r="D113" s="4">
        <v>13897.88</v>
      </c>
      <c r="E113" s="4">
        <v>2</v>
      </c>
      <c r="F113" s="4">
        <v>1321</v>
      </c>
      <c r="G113" s="4">
        <v>13897.88</v>
      </c>
      <c r="H113" s="4">
        <v>0</v>
      </c>
      <c r="I113" s="4">
        <v>0</v>
      </c>
      <c r="J113" s="4">
        <v>0</v>
      </c>
    </row>
    <row r="114" s="4" customFormat="1" ht="12.75"/>
    <row r="115" spans="1:10" s="4" customFormat="1" ht="12.75">
      <c r="A115" s="4" t="s">
        <v>92</v>
      </c>
      <c r="B115" s="4">
        <v>470</v>
      </c>
      <c r="C115" s="4">
        <v>242191</v>
      </c>
      <c r="D115" s="4">
        <v>1970737.065</v>
      </c>
      <c r="E115" s="4">
        <v>348</v>
      </c>
      <c r="F115" s="4">
        <v>176383</v>
      </c>
      <c r="G115" s="4">
        <v>1313288.922</v>
      </c>
      <c r="H115" s="4">
        <v>29</v>
      </c>
      <c r="I115" s="4">
        <v>23150</v>
      </c>
      <c r="J115" s="4">
        <v>168479.744</v>
      </c>
    </row>
    <row r="116" spans="1:10" s="4" customFormat="1" ht="12.75">
      <c r="A116" s="16" t="s">
        <v>114</v>
      </c>
      <c r="B116" s="17">
        <f>B115/B$9*100</f>
        <v>8.559460936077217</v>
      </c>
      <c r="C116" s="17">
        <f aca="true" t="shared" si="13" ref="C116:I116">C115/C$9*100</f>
        <v>8.300693692335111</v>
      </c>
      <c r="D116" s="17">
        <f>D115/D$9*100</f>
        <v>6.530492905305023</v>
      </c>
      <c r="E116" s="17">
        <f t="shared" si="13"/>
        <v>9.304812834224599</v>
      </c>
      <c r="F116" s="17">
        <f>F115/F$9*100</f>
        <v>12.499530513770297</v>
      </c>
      <c r="G116" s="17">
        <f t="shared" si="13"/>
        <v>9.402579342763906</v>
      </c>
      <c r="H116" s="17">
        <f t="shared" si="13"/>
        <v>6.697459584295612</v>
      </c>
      <c r="I116" s="17">
        <f t="shared" si="13"/>
        <v>3.4008059102040336</v>
      </c>
      <c r="J116" s="17">
        <f>J115/J$9*100</f>
        <v>2.6918830205810407</v>
      </c>
    </row>
    <row r="117" spans="1:10" s="4" customFormat="1" ht="12.75">
      <c r="A117" s="4" t="s">
        <v>93</v>
      </c>
      <c r="B117" s="4">
        <v>246</v>
      </c>
      <c r="C117" s="4">
        <v>97208</v>
      </c>
      <c r="D117" s="4">
        <v>686943.359</v>
      </c>
      <c r="E117" s="4">
        <v>191</v>
      </c>
      <c r="F117" s="4">
        <v>63551</v>
      </c>
      <c r="G117" s="4">
        <v>336418.831</v>
      </c>
      <c r="H117" s="4">
        <v>20</v>
      </c>
      <c r="I117" s="4">
        <v>14386</v>
      </c>
      <c r="J117" s="4">
        <v>139618.888</v>
      </c>
    </row>
    <row r="118" spans="1:10" s="4" customFormat="1" ht="12.75">
      <c r="A118" s="4" t="s">
        <v>94</v>
      </c>
      <c r="B118" s="4">
        <v>104</v>
      </c>
      <c r="C118" s="4">
        <v>127804</v>
      </c>
      <c r="D118" s="4">
        <v>1122277.3</v>
      </c>
      <c r="E118" s="4">
        <v>74</v>
      </c>
      <c r="F118" s="4">
        <v>105005</v>
      </c>
      <c r="G118" s="4">
        <v>921672.728</v>
      </c>
      <c r="H118" s="4">
        <v>3</v>
      </c>
      <c r="I118" s="4">
        <v>8379</v>
      </c>
      <c r="J118" s="4">
        <v>27039.959</v>
      </c>
    </row>
    <row r="119" spans="1:10" s="4" customFormat="1" ht="12.75">
      <c r="A119" s="4" t="s">
        <v>95</v>
      </c>
      <c r="B119" s="4">
        <v>117</v>
      </c>
      <c r="C119" s="4">
        <v>10188</v>
      </c>
      <c r="D119" s="4">
        <v>107147.75200000001</v>
      </c>
      <c r="E119" s="4">
        <v>81</v>
      </c>
      <c r="F119" s="4">
        <v>6739</v>
      </c>
      <c r="G119" s="4">
        <v>50828.709</v>
      </c>
      <c r="H119" s="4">
        <v>6</v>
      </c>
      <c r="I119" s="4">
        <v>385</v>
      </c>
      <c r="J119" s="4">
        <v>1820.897</v>
      </c>
    </row>
    <row r="120" spans="1:10" s="4" customFormat="1" ht="12.75">
      <c r="A120" s="4" t="s">
        <v>96</v>
      </c>
      <c r="B120" s="4">
        <v>3</v>
      </c>
      <c r="C120" s="4">
        <v>6991</v>
      </c>
      <c r="D120" s="4">
        <v>54368.654</v>
      </c>
      <c r="E120" s="4">
        <v>2</v>
      </c>
      <c r="F120" s="4">
        <v>1088</v>
      </c>
      <c r="G120" s="4">
        <v>4368.654</v>
      </c>
      <c r="H120" s="4">
        <v>0</v>
      </c>
      <c r="I120" s="4">
        <v>0</v>
      </c>
      <c r="J120" s="4">
        <v>0</v>
      </c>
    </row>
    <row r="121" s="4" customFormat="1" ht="12.75"/>
    <row r="122" spans="1:10" s="4" customFormat="1" ht="12.75">
      <c r="A122" s="4" t="s">
        <v>97</v>
      </c>
      <c r="B122" s="4">
        <v>394</v>
      </c>
      <c r="C122" s="4">
        <v>159282</v>
      </c>
      <c r="D122" s="4">
        <v>1336910.171</v>
      </c>
      <c r="E122" s="4">
        <v>255</v>
      </c>
      <c r="F122" s="4">
        <v>91120</v>
      </c>
      <c r="G122" s="4">
        <v>656170.166</v>
      </c>
      <c r="H122" s="4">
        <v>16</v>
      </c>
      <c r="I122" s="4">
        <v>9513</v>
      </c>
      <c r="J122" s="4">
        <v>72568.975</v>
      </c>
    </row>
    <row r="123" spans="1:10" s="4" customFormat="1" ht="12.75">
      <c r="A123" s="16" t="s">
        <v>114</v>
      </c>
      <c r="B123" s="17">
        <f>B122/B$9*100</f>
        <v>7.175377891094518</v>
      </c>
      <c r="C123" s="17">
        <f aca="true" t="shared" si="14" ref="C123:I123">C122/C$9*100</f>
        <v>5.459125618633728</v>
      </c>
      <c r="D123" s="17">
        <f>D122/D$9*100</f>
        <v>4.4301609493225955</v>
      </c>
      <c r="E123" s="17">
        <f t="shared" si="14"/>
        <v>6.8181818181818175</v>
      </c>
      <c r="F123" s="17">
        <f>F122/F$9*100</f>
        <v>6.457295886875433</v>
      </c>
      <c r="G123" s="17">
        <f t="shared" si="14"/>
        <v>4.69789392479895</v>
      </c>
      <c r="H123" s="17">
        <f t="shared" si="14"/>
        <v>3.695150115473441</v>
      </c>
      <c r="I123" s="17">
        <f t="shared" si="14"/>
        <v>1.3974888390397828</v>
      </c>
      <c r="J123" s="17">
        <f>J122/J$9*100</f>
        <v>1.1594698981942309</v>
      </c>
    </row>
    <row r="124" spans="1:10" s="4" customFormat="1" ht="12.75">
      <c r="A124" s="4" t="s">
        <v>98</v>
      </c>
      <c r="B124" s="4">
        <v>127</v>
      </c>
      <c r="C124" s="4">
        <v>32328</v>
      </c>
      <c r="D124" s="4">
        <v>377725.456</v>
      </c>
      <c r="E124" s="4">
        <v>74</v>
      </c>
      <c r="F124" s="4">
        <v>11935</v>
      </c>
      <c r="G124" s="4">
        <v>100269.053</v>
      </c>
      <c r="H124" s="4">
        <v>7</v>
      </c>
      <c r="I124" s="4">
        <v>6786</v>
      </c>
      <c r="J124" s="4">
        <v>48398.079</v>
      </c>
    </row>
    <row r="125" spans="1:10" s="4" customFormat="1" ht="12.75">
      <c r="A125" s="4" t="s">
        <v>99</v>
      </c>
      <c r="B125" s="4">
        <v>137</v>
      </c>
      <c r="C125" s="4">
        <v>65436</v>
      </c>
      <c r="D125" s="4">
        <v>492011.972</v>
      </c>
      <c r="E125" s="4">
        <v>118</v>
      </c>
      <c r="F125" s="4">
        <v>58912</v>
      </c>
      <c r="G125" s="4">
        <v>423859.607</v>
      </c>
      <c r="H125" s="4">
        <v>6</v>
      </c>
      <c r="I125" s="4">
        <v>2556</v>
      </c>
      <c r="J125" s="4">
        <v>22088.498</v>
      </c>
    </row>
    <row r="126" spans="1:10" s="4" customFormat="1" ht="12.75">
      <c r="A126" s="4" t="s">
        <v>100</v>
      </c>
      <c r="B126" s="4">
        <v>25</v>
      </c>
      <c r="C126" s="4">
        <v>7967</v>
      </c>
      <c r="D126" s="4">
        <v>43357.79</v>
      </c>
      <c r="E126" s="4">
        <v>11</v>
      </c>
      <c r="F126" s="4">
        <v>2901</v>
      </c>
      <c r="G126" s="4">
        <v>12897.643</v>
      </c>
      <c r="H126" s="4">
        <v>2</v>
      </c>
      <c r="I126" s="4">
        <v>152</v>
      </c>
      <c r="J126" s="4">
        <v>1541.393</v>
      </c>
    </row>
    <row r="127" spans="1:10" s="4" customFormat="1" ht="12.75">
      <c r="A127" s="4" t="s">
        <v>101</v>
      </c>
      <c r="B127" s="4">
        <v>86</v>
      </c>
      <c r="C127" s="4">
        <v>43690</v>
      </c>
      <c r="D127" s="4">
        <v>328845.857</v>
      </c>
      <c r="E127" s="4">
        <v>42</v>
      </c>
      <c r="F127" s="4">
        <v>13460</v>
      </c>
      <c r="G127" s="4">
        <v>78735.524</v>
      </c>
      <c r="H127" s="4">
        <v>1</v>
      </c>
      <c r="I127" s="4">
        <v>19</v>
      </c>
      <c r="J127" s="4">
        <v>541.005</v>
      </c>
    </row>
    <row r="128" spans="1:10" s="4" customFormat="1" ht="12.75">
      <c r="A128" s="15" t="s">
        <v>102</v>
      </c>
      <c r="B128" s="4">
        <v>19</v>
      </c>
      <c r="C128" s="4">
        <v>9861</v>
      </c>
      <c r="D128" s="4">
        <v>94969.096</v>
      </c>
      <c r="E128" s="4">
        <v>10</v>
      </c>
      <c r="F128" s="4">
        <v>3912</v>
      </c>
      <c r="G128" s="4">
        <v>40408.339</v>
      </c>
      <c r="H128" s="4">
        <v>0</v>
      </c>
      <c r="I128" s="4">
        <v>0</v>
      </c>
      <c r="J128" s="4">
        <v>0</v>
      </c>
    </row>
    <row r="129" s="4" customFormat="1" ht="12.75">
      <c r="A129" s="15"/>
    </row>
    <row r="130" spans="1:10" s="4" customFormat="1" ht="12.75">
      <c r="A130" s="4" t="s">
        <v>103</v>
      </c>
      <c r="B130" s="4">
        <v>89</v>
      </c>
      <c r="C130" s="4">
        <v>32979</v>
      </c>
      <c r="D130" s="4">
        <v>241872.047</v>
      </c>
      <c r="E130" s="4">
        <v>58</v>
      </c>
      <c r="F130" s="4">
        <v>13798</v>
      </c>
      <c r="G130" s="4">
        <v>102503.443</v>
      </c>
      <c r="H130" s="4">
        <v>5</v>
      </c>
      <c r="I130" s="4">
        <v>531</v>
      </c>
      <c r="J130" s="4">
        <v>2782.506</v>
      </c>
    </row>
    <row r="131" spans="1:10" s="4" customFormat="1" ht="12.75">
      <c r="A131" s="16" t="s">
        <v>114</v>
      </c>
      <c r="B131" s="17">
        <f>B130/B$9*100</f>
        <v>1.6208340921507924</v>
      </c>
      <c r="C131" s="17">
        <f aca="true" t="shared" si="15" ref="C131:I131">C130/C$9*100</f>
        <v>1.1303003715229698</v>
      </c>
      <c r="D131" s="17">
        <f>D130/D$9*100</f>
        <v>0.8014989492903779</v>
      </c>
      <c r="E131" s="17">
        <f t="shared" si="15"/>
        <v>1.5508021390374331</v>
      </c>
      <c r="F131" s="17">
        <f>F130/F$9*100</f>
        <v>0.9778069430103953</v>
      </c>
      <c r="G131" s="17">
        <f t="shared" si="15"/>
        <v>0.7338802144513769</v>
      </c>
      <c r="H131" s="17">
        <f t="shared" si="15"/>
        <v>1.1547344110854503</v>
      </c>
      <c r="I131" s="17">
        <f t="shared" si="15"/>
        <v>0.0780055264932329</v>
      </c>
      <c r="J131" s="17">
        <f>J130/J$9*100</f>
        <v>0.04445745511142793</v>
      </c>
    </row>
    <row r="132" spans="1:10" s="4" customFormat="1" ht="12.75">
      <c r="A132" s="4" t="s">
        <v>104</v>
      </c>
      <c r="B132" s="4">
        <v>57</v>
      </c>
      <c r="C132" s="4">
        <v>20532</v>
      </c>
      <c r="D132" s="4">
        <v>127890.633</v>
      </c>
      <c r="E132" s="4">
        <v>31</v>
      </c>
      <c r="F132" s="4">
        <v>2979</v>
      </c>
      <c r="G132" s="4">
        <v>22875.201</v>
      </c>
      <c r="H132" s="4">
        <v>4</v>
      </c>
      <c r="I132" s="4">
        <v>521</v>
      </c>
      <c r="J132" s="4">
        <v>2711.816</v>
      </c>
    </row>
    <row r="133" spans="1:10" s="4" customFormat="1" ht="12.75">
      <c r="A133" s="4" t="s">
        <v>105</v>
      </c>
      <c r="B133" s="4">
        <v>22</v>
      </c>
      <c r="C133" s="4">
        <v>9530</v>
      </c>
      <c r="D133" s="4">
        <v>67367.57</v>
      </c>
      <c r="E133" s="4">
        <v>19</v>
      </c>
      <c r="F133" s="4">
        <v>9450</v>
      </c>
      <c r="G133" s="4">
        <v>66802.05</v>
      </c>
      <c r="H133" s="4">
        <v>1</v>
      </c>
      <c r="I133" s="4">
        <v>10</v>
      </c>
      <c r="J133" s="4">
        <v>70.69</v>
      </c>
    </row>
    <row r="134" spans="1:10" s="4" customFormat="1" ht="12.75">
      <c r="A134" s="4" t="s">
        <v>106</v>
      </c>
      <c r="B134" s="4">
        <v>6</v>
      </c>
      <c r="C134" s="4">
        <v>2567</v>
      </c>
      <c r="D134" s="4">
        <v>44140.193999999996</v>
      </c>
      <c r="E134" s="4">
        <v>5</v>
      </c>
      <c r="F134" s="4">
        <v>1067</v>
      </c>
      <c r="G134" s="4">
        <v>10691.854</v>
      </c>
      <c r="H134" s="4">
        <v>0</v>
      </c>
      <c r="I134" s="4">
        <v>0</v>
      </c>
      <c r="J134" s="4">
        <v>0</v>
      </c>
    </row>
    <row r="135" spans="1:10" s="4" customFormat="1" ht="12.75">
      <c r="A135" s="4" t="s">
        <v>107</v>
      </c>
      <c r="B135" s="4">
        <v>4</v>
      </c>
      <c r="C135" s="4">
        <v>350</v>
      </c>
      <c r="D135" s="4">
        <v>2473.65</v>
      </c>
      <c r="E135" s="4">
        <v>3</v>
      </c>
      <c r="F135" s="4">
        <v>302</v>
      </c>
      <c r="G135" s="4">
        <v>2134.338</v>
      </c>
      <c r="H135" s="4">
        <v>0</v>
      </c>
      <c r="I135" s="4">
        <v>0</v>
      </c>
      <c r="J135" s="4">
        <v>0</v>
      </c>
    </row>
    <row r="136" s="4" customFormat="1" ht="12.75"/>
    <row r="137" spans="1:10" s="4" customFormat="1" ht="12.75">
      <c r="A137" s="4" t="s">
        <v>108</v>
      </c>
      <c r="B137" s="4">
        <v>3</v>
      </c>
      <c r="C137" s="4">
        <v>255</v>
      </c>
      <c r="D137" s="4">
        <v>2835.028</v>
      </c>
      <c r="E137" s="4">
        <v>3</v>
      </c>
      <c r="F137" s="4">
        <v>255</v>
      </c>
      <c r="G137" s="4">
        <v>2835.028</v>
      </c>
      <c r="H137" s="4">
        <v>0</v>
      </c>
      <c r="I137" s="4">
        <v>0</v>
      </c>
      <c r="J137" s="4">
        <v>0</v>
      </c>
    </row>
    <row r="138" spans="1:10" s="4" customFormat="1" ht="12.75">
      <c r="A138" s="16" t="s">
        <v>114</v>
      </c>
      <c r="B138" s="17">
        <f>B137/B$9*100</f>
        <v>0.05463485703879075</v>
      </c>
      <c r="C138" s="17">
        <f aca="true" t="shared" si="16" ref="C138:I138">C137/C$9*100</f>
        <v>0.008739700862317151</v>
      </c>
      <c r="D138" s="17">
        <f>D137/D$9*100</f>
        <v>0.009394520745131005</v>
      </c>
      <c r="E138" s="17">
        <f t="shared" si="16"/>
        <v>0.08021390374331551</v>
      </c>
      <c r="F138" s="17">
        <f>F137/F$9*100</f>
        <v>0.018070790728196173</v>
      </c>
      <c r="G138" s="17">
        <f t="shared" si="16"/>
        <v>0.020297571434899585</v>
      </c>
      <c r="H138" s="17">
        <f t="shared" si="16"/>
        <v>0</v>
      </c>
      <c r="I138" s="17">
        <f t="shared" si="16"/>
        <v>0</v>
      </c>
      <c r="J138" s="17">
        <f>J137/J$9*100</f>
        <v>0</v>
      </c>
    </row>
    <row r="139" spans="1:10" s="4" customFormat="1" ht="12.75">
      <c r="A139" s="4" t="s">
        <v>109</v>
      </c>
      <c r="B139" s="4">
        <v>2</v>
      </c>
      <c r="C139" s="4">
        <v>129</v>
      </c>
      <c r="D139" s="4">
        <v>1789.005</v>
      </c>
      <c r="E139" s="4">
        <v>2</v>
      </c>
      <c r="F139" s="4">
        <v>129</v>
      </c>
      <c r="G139" s="4">
        <v>1789.005</v>
      </c>
      <c r="H139" s="4">
        <v>0</v>
      </c>
      <c r="I139" s="4">
        <v>0</v>
      </c>
      <c r="J139" s="4">
        <v>0</v>
      </c>
    </row>
    <row r="140" spans="1:10" s="4" customFormat="1" ht="12.75">
      <c r="A140" s="4" t="s">
        <v>110</v>
      </c>
      <c r="B140" s="4">
        <v>1</v>
      </c>
      <c r="C140" s="4">
        <v>126</v>
      </c>
      <c r="D140" s="4">
        <v>1046.023</v>
      </c>
      <c r="E140" s="4">
        <v>1</v>
      </c>
      <c r="F140" s="4">
        <v>126</v>
      </c>
      <c r="G140" s="4">
        <v>1046.023</v>
      </c>
      <c r="H140" s="4">
        <v>0</v>
      </c>
      <c r="I140" s="4">
        <v>0</v>
      </c>
      <c r="J140" s="4">
        <v>0</v>
      </c>
    </row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23" t="s">
        <v>112</v>
      </c>
      <c r="B1" s="23"/>
      <c r="C1" s="23"/>
      <c r="D1" s="23"/>
      <c r="E1" s="23"/>
      <c r="F1" s="23"/>
      <c r="G1" s="23"/>
      <c r="H1" s="23"/>
      <c r="I1" s="23"/>
    </row>
    <row r="2" ht="7.5" customHeight="1"/>
    <row r="3" spans="1:9" ht="13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3.5" customHeight="1">
      <c r="A4" s="8"/>
      <c r="B4" s="19" t="s">
        <v>7</v>
      </c>
      <c r="C4" s="19"/>
      <c r="D4" s="19"/>
      <c r="E4" s="19" t="s">
        <v>8</v>
      </c>
      <c r="F4" s="19"/>
      <c r="G4" s="19"/>
      <c r="H4" s="19" t="s">
        <v>10</v>
      </c>
      <c r="I4" s="20"/>
    </row>
    <row r="5" spans="1:9" ht="13.5" customHeight="1">
      <c r="A5" s="9" t="s">
        <v>9</v>
      </c>
      <c r="B5" s="21" t="s">
        <v>0</v>
      </c>
      <c r="C5" s="8" t="s">
        <v>1</v>
      </c>
      <c r="D5" s="8" t="s">
        <v>2</v>
      </c>
      <c r="E5" s="21" t="s">
        <v>0</v>
      </c>
      <c r="F5" s="8" t="s">
        <v>1</v>
      </c>
      <c r="G5" s="8" t="s">
        <v>2</v>
      </c>
      <c r="H5" s="21" t="s">
        <v>0</v>
      </c>
      <c r="I5" s="10" t="s">
        <v>2</v>
      </c>
    </row>
    <row r="6" spans="1:9" ht="13.5" customHeight="1">
      <c r="A6" s="9" t="s">
        <v>111</v>
      </c>
      <c r="B6" s="21"/>
      <c r="C6" s="11" t="s">
        <v>4</v>
      </c>
      <c r="D6" s="11" t="s">
        <v>12</v>
      </c>
      <c r="E6" s="21"/>
      <c r="F6" s="11" t="s">
        <v>4</v>
      </c>
      <c r="G6" s="11" t="s">
        <v>12</v>
      </c>
      <c r="H6" s="21"/>
      <c r="I6" s="12" t="s">
        <v>12</v>
      </c>
    </row>
    <row r="7" spans="1:11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4">
        <v>-17</v>
      </c>
      <c r="J7" s="2"/>
      <c r="K7" s="2"/>
    </row>
    <row r="8" s="4" customFormat="1" ht="12.75"/>
    <row r="9" spans="1:10" s="4" customFormat="1" ht="12.75">
      <c r="A9" s="7" t="s">
        <v>13</v>
      </c>
      <c r="B9" s="7">
        <v>950</v>
      </c>
      <c r="C9" s="7">
        <v>650012</v>
      </c>
      <c r="D9" s="7">
        <v>8118009.138</v>
      </c>
      <c r="E9" s="7">
        <v>217</v>
      </c>
      <c r="F9" s="7">
        <v>175870</v>
      </c>
      <c r="G9" s="7">
        <v>936574.711</v>
      </c>
      <c r="H9" s="7">
        <v>151</v>
      </c>
      <c r="I9" s="7">
        <v>896746.485</v>
      </c>
      <c r="J9" s="7"/>
    </row>
    <row r="10" spans="1:10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9" s="4" customFormat="1" ht="12.75">
      <c r="A11" s="4" t="s">
        <v>14</v>
      </c>
      <c r="B11" s="4">
        <v>34</v>
      </c>
      <c r="C11" s="4">
        <v>118267</v>
      </c>
      <c r="D11" s="4">
        <v>1744940.859</v>
      </c>
      <c r="E11" s="4">
        <v>0</v>
      </c>
      <c r="F11" s="4">
        <v>0</v>
      </c>
      <c r="G11" s="4">
        <v>0</v>
      </c>
      <c r="H11" s="4">
        <v>18</v>
      </c>
      <c r="I11" s="4">
        <v>9322.945</v>
      </c>
    </row>
    <row r="12" spans="1:9" s="4" customFormat="1" ht="12.75">
      <c r="A12" s="16" t="s">
        <v>114</v>
      </c>
      <c r="B12" s="17">
        <f>B11/B$9*100</f>
        <v>3.578947368421052</v>
      </c>
      <c r="C12" s="17">
        <f aca="true" t="shared" si="0" ref="C12:I12">C11/C$9*100</f>
        <v>18.19458717685212</v>
      </c>
      <c r="D12" s="17">
        <f>D11/D$9*100</f>
        <v>21.494689514846907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11.920529801324504</v>
      </c>
      <c r="I12" s="17">
        <f t="shared" si="0"/>
        <v>1.0396410976732182</v>
      </c>
    </row>
    <row r="13" spans="1:9" s="4" customFormat="1" ht="12.75">
      <c r="A13" s="4" t="s">
        <v>15</v>
      </c>
      <c r="B13" s="4">
        <v>1</v>
      </c>
      <c r="C13" s="4">
        <v>842</v>
      </c>
      <c r="D13" s="4">
        <v>6000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4" customFormat="1" ht="12.75">
      <c r="A14" s="4" t="s">
        <v>16</v>
      </c>
      <c r="B14" s="4">
        <v>9</v>
      </c>
      <c r="C14" s="4">
        <v>63867</v>
      </c>
      <c r="D14" s="4">
        <v>800857.893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4" customFormat="1" ht="12.75">
      <c r="A15" s="4" t="s">
        <v>17</v>
      </c>
      <c r="B15" s="4">
        <v>7</v>
      </c>
      <c r="C15" s="4">
        <v>8085</v>
      </c>
      <c r="D15" s="4">
        <v>59404.971</v>
      </c>
      <c r="E15" s="4">
        <v>0</v>
      </c>
      <c r="F15" s="4">
        <v>0</v>
      </c>
      <c r="G15" s="4">
        <v>0</v>
      </c>
      <c r="H15" s="4">
        <v>14</v>
      </c>
      <c r="I15" s="4">
        <v>3758.08</v>
      </c>
    </row>
    <row r="16" spans="1:9" s="4" customFormat="1" ht="12.75">
      <c r="A16" s="4" t="s">
        <v>18</v>
      </c>
      <c r="B16" s="4">
        <v>17</v>
      </c>
      <c r="C16" s="4">
        <v>45473</v>
      </c>
      <c r="D16" s="4">
        <v>878677.995</v>
      </c>
      <c r="E16" s="4">
        <v>0</v>
      </c>
      <c r="F16" s="4">
        <v>0</v>
      </c>
      <c r="G16" s="4">
        <v>0</v>
      </c>
      <c r="H16" s="4">
        <v>4</v>
      </c>
      <c r="I16" s="4">
        <v>5564.865</v>
      </c>
    </row>
    <row r="17" s="4" customFormat="1" ht="12.75"/>
    <row r="18" spans="1:9" s="4" customFormat="1" ht="12.75">
      <c r="A18" s="4" t="s">
        <v>19</v>
      </c>
      <c r="B18" s="4">
        <v>33</v>
      </c>
      <c r="C18" s="4">
        <v>18268</v>
      </c>
      <c r="D18" s="4">
        <v>364432.803</v>
      </c>
      <c r="E18" s="4">
        <v>3</v>
      </c>
      <c r="F18" s="4">
        <v>5832</v>
      </c>
      <c r="G18" s="4">
        <v>18709.409</v>
      </c>
      <c r="H18" s="4">
        <v>0</v>
      </c>
      <c r="I18" s="4">
        <v>0</v>
      </c>
    </row>
    <row r="19" spans="1:9" s="4" customFormat="1" ht="12.75">
      <c r="A19" s="16" t="s">
        <v>114</v>
      </c>
      <c r="B19" s="17">
        <f>B18/B$9*100</f>
        <v>3.4736842105263155</v>
      </c>
      <c r="C19" s="17">
        <f aca="true" t="shared" si="1" ref="C19:I19">C18/C$9*100</f>
        <v>2.810409653975619</v>
      </c>
      <c r="D19" s="17">
        <f>D18/D$9*100</f>
        <v>4.489189366566588</v>
      </c>
      <c r="E19" s="17">
        <f t="shared" si="1"/>
        <v>1.3824884792626728</v>
      </c>
      <c r="F19" s="17">
        <f t="shared" si="1"/>
        <v>3.3160857451526695</v>
      </c>
      <c r="G19" s="17">
        <f t="shared" si="1"/>
        <v>1.9976419158300334</v>
      </c>
      <c r="H19" s="17">
        <f t="shared" si="1"/>
        <v>0</v>
      </c>
      <c r="I19" s="17">
        <f t="shared" si="1"/>
        <v>0</v>
      </c>
    </row>
    <row r="20" spans="1:9" s="4" customFormat="1" ht="12.75">
      <c r="A20" s="4" t="s">
        <v>20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4" customFormat="1" ht="12.75">
      <c r="A21" s="4" t="s">
        <v>21</v>
      </c>
      <c r="B21" s="4">
        <v>9</v>
      </c>
      <c r="C21" s="4">
        <v>9389</v>
      </c>
      <c r="D21" s="4">
        <v>219522.317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4" customFormat="1" ht="12.75">
      <c r="A22" s="4" t="s">
        <v>22</v>
      </c>
      <c r="B22" s="4">
        <v>0</v>
      </c>
      <c r="C22" s="4">
        <v>0</v>
      </c>
      <c r="D22" s="4">
        <v>0</v>
      </c>
      <c r="E22" s="4">
        <v>2</v>
      </c>
      <c r="F22" s="4">
        <v>5520</v>
      </c>
      <c r="G22" s="4">
        <v>17549.054</v>
      </c>
      <c r="H22" s="4">
        <v>0</v>
      </c>
      <c r="I22" s="4">
        <v>0</v>
      </c>
    </row>
    <row r="23" spans="1:9" s="4" customFormat="1" ht="12.75">
      <c r="A23" s="4" t="s">
        <v>23</v>
      </c>
      <c r="B23" s="4">
        <v>22</v>
      </c>
      <c r="C23" s="4">
        <v>6360</v>
      </c>
      <c r="D23" s="4">
        <v>123497.057</v>
      </c>
      <c r="E23" s="4">
        <v>1</v>
      </c>
      <c r="F23" s="4">
        <v>312</v>
      </c>
      <c r="G23" s="4">
        <v>1160.355</v>
      </c>
      <c r="H23" s="4">
        <v>0</v>
      </c>
      <c r="I23" s="4">
        <v>0</v>
      </c>
    </row>
    <row r="24" spans="1:9" s="4" customFormat="1" ht="12.75">
      <c r="A24" s="4" t="s">
        <v>24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s="4" customFormat="1" ht="12.75">
      <c r="A25" s="4" t="s">
        <v>25</v>
      </c>
      <c r="B25" s="4">
        <v>2</v>
      </c>
      <c r="C25" s="4">
        <v>2519</v>
      </c>
      <c r="D25" s="4">
        <v>21413.429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="4" customFormat="1" ht="12.75"/>
    <row r="27" spans="1:9" s="4" customFormat="1" ht="12.75">
      <c r="A27" s="4" t="s">
        <v>26</v>
      </c>
      <c r="B27" s="4">
        <v>50</v>
      </c>
      <c r="C27" s="4">
        <v>22203</v>
      </c>
      <c r="D27" s="4">
        <v>313642.143</v>
      </c>
      <c r="E27" s="4">
        <v>23</v>
      </c>
      <c r="F27" s="4">
        <v>5138</v>
      </c>
      <c r="G27" s="4">
        <v>25906.816</v>
      </c>
      <c r="H27" s="4">
        <v>14</v>
      </c>
      <c r="I27" s="4">
        <v>8009.301</v>
      </c>
    </row>
    <row r="28" spans="1:9" s="4" customFormat="1" ht="12.75">
      <c r="A28" s="16" t="s">
        <v>114</v>
      </c>
      <c r="B28" s="17">
        <f>B27/B$9*100</f>
        <v>5.263157894736842</v>
      </c>
      <c r="C28" s="17">
        <f aca="true" t="shared" si="2" ref="C28:I28">C27/C$9*100</f>
        <v>3.4157830932352016</v>
      </c>
      <c r="D28" s="17">
        <f>D27/D$9*100</f>
        <v>3.863535229738244</v>
      </c>
      <c r="E28" s="17">
        <f t="shared" si="2"/>
        <v>10.599078341013826</v>
      </c>
      <c r="F28" s="17">
        <f t="shared" si="2"/>
        <v>2.921476090293967</v>
      </c>
      <c r="G28" s="17">
        <f t="shared" si="2"/>
        <v>2.766123801521265</v>
      </c>
      <c r="H28" s="17">
        <f t="shared" si="2"/>
        <v>9.271523178807946</v>
      </c>
      <c r="I28" s="17">
        <f t="shared" si="2"/>
        <v>0.8931510894073926</v>
      </c>
    </row>
    <row r="29" spans="1:9" s="4" customFormat="1" ht="12.75">
      <c r="A29" s="4" t="s">
        <v>27</v>
      </c>
      <c r="B29" s="4">
        <v>18</v>
      </c>
      <c r="C29" s="4">
        <v>9185</v>
      </c>
      <c r="D29" s="4">
        <v>118034.842</v>
      </c>
      <c r="E29" s="4">
        <v>4</v>
      </c>
      <c r="F29" s="4">
        <v>231</v>
      </c>
      <c r="G29" s="4">
        <v>1185.06</v>
      </c>
      <c r="H29" s="4">
        <v>0</v>
      </c>
      <c r="I29" s="4">
        <v>0</v>
      </c>
    </row>
    <row r="30" spans="1:9" s="4" customFormat="1" ht="12.75">
      <c r="A30" s="4" t="s">
        <v>28</v>
      </c>
      <c r="B30" s="4">
        <v>6</v>
      </c>
      <c r="C30" s="4">
        <v>1918</v>
      </c>
      <c r="D30" s="4">
        <v>23359.623</v>
      </c>
      <c r="E30" s="4">
        <v>2</v>
      </c>
      <c r="F30" s="4">
        <v>962</v>
      </c>
      <c r="G30" s="4">
        <v>5374.391</v>
      </c>
      <c r="H30" s="4">
        <v>0</v>
      </c>
      <c r="I30" s="4">
        <v>0</v>
      </c>
    </row>
    <row r="31" spans="1:9" s="4" customFormat="1" ht="12.75">
      <c r="A31" s="4" t="s">
        <v>29</v>
      </c>
      <c r="B31" s="4">
        <v>7</v>
      </c>
      <c r="C31" s="4">
        <v>4945</v>
      </c>
      <c r="D31" s="4">
        <v>70001.667</v>
      </c>
      <c r="E31" s="4">
        <v>15</v>
      </c>
      <c r="F31" s="4">
        <v>3829</v>
      </c>
      <c r="G31" s="4">
        <v>18443.367</v>
      </c>
      <c r="H31" s="4">
        <v>5</v>
      </c>
      <c r="I31" s="4">
        <v>3533.487</v>
      </c>
    </row>
    <row r="32" spans="1:9" s="4" customFormat="1" ht="12.75">
      <c r="A32" s="4" t="s">
        <v>30</v>
      </c>
      <c r="B32" s="4">
        <v>19</v>
      </c>
      <c r="C32" s="4">
        <v>6155</v>
      </c>
      <c r="D32" s="4">
        <v>102246.011</v>
      </c>
      <c r="E32" s="4">
        <v>2</v>
      </c>
      <c r="F32" s="4">
        <v>116</v>
      </c>
      <c r="G32" s="4">
        <v>903.998</v>
      </c>
      <c r="H32" s="4">
        <v>9</v>
      </c>
      <c r="I32" s="4">
        <v>4475.814</v>
      </c>
    </row>
    <row r="33" s="4" customFormat="1" ht="12.75"/>
    <row r="34" spans="1:9" s="4" customFormat="1" ht="12.75">
      <c r="A34" s="4" t="s">
        <v>31</v>
      </c>
      <c r="B34" s="4">
        <v>28</v>
      </c>
      <c r="C34" s="4">
        <v>21104</v>
      </c>
      <c r="D34" s="4">
        <v>235578.995</v>
      </c>
      <c r="E34" s="4">
        <v>2</v>
      </c>
      <c r="F34" s="4">
        <v>916</v>
      </c>
      <c r="G34" s="4">
        <v>11677.381</v>
      </c>
      <c r="H34" s="4">
        <v>1</v>
      </c>
      <c r="I34" s="4">
        <v>510.002</v>
      </c>
    </row>
    <row r="35" spans="1:9" s="4" customFormat="1" ht="12.75">
      <c r="A35" s="16" t="s">
        <v>114</v>
      </c>
      <c r="B35" s="17">
        <f>B34/B$9*100</f>
        <v>2.9473684210526314</v>
      </c>
      <c r="C35" s="17">
        <f aca="true" t="shared" si="3" ref="C35:I35">C34/C$9*100</f>
        <v>3.246709291520772</v>
      </c>
      <c r="D35" s="17">
        <f>D34/D$9*100</f>
        <v>2.901930645744981</v>
      </c>
      <c r="E35" s="17">
        <f t="shared" si="3"/>
        <v>0.9216589861751152</v>
      </c>
      <c r="F35" s="17">
        <f t="shared" si="3"/>
        <v>0.5208392562688349</v>
      </c>
      <c r="G35" s="17">
        <f t="shared" si="3"/>
        <v>1.2468178846652629</v>
      </c>
      <c r="H35" s="17">
        <f t="shared" si="3"/>
        <v>0.6622516556291391</v>
      </c>
      <c r="I35" s="17">
        <f t="shared" si="3"/>
        <v>0.056872483865938996</v>
      </c>
    </row>
    <row r="36" spans="1:9" s="4" customFormat="1" ht="12.75">
      <c r="A36" s="4" t="s">
        <v>32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4" customFormat="1" ht="12.75">
      <c r="A37" s="4" t="s">
        <v>33</v>
      </c>
      <c r="B37" s="4">
        <v>2</v>
      </c>
      <c r="C37" s="4">
        <v>252</v>
      </c>
      <c r="D37" s="4">
        <v>9202.487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s="4" customFormat="1" ht="12.75">
      <c r="A38" s="4" t="s">
        <v>34</v>
      </c>
      <c r="B38" s="4">
        <v>16</v>
      </c>
      <c r="C38" s="4">
        <v>7865</v>
      </c>
      <c r="D38" s="4">
        <v>103733.853</v>
      </c>
      <c r="E38" s="4">
        <v>2</v>
      </c>
      <c r="F38" s="4">
        <v>916</v>
      </c>
      <c r="G38" s="4">
        <v>11677.381</v>
      </c>
      <c r="H38" s="4">
        <v>1</v>
      </c>
      <c r="I38" s="4">
        <v>510.002</v>
      </c>
    </row>
    <row r="39" spans="1:9" s="4" customFormat="1" ht="12.75">
      <c r="A39" s="4" t="s">
        <v>35</v>
      </c>
      <c r="B39" s="4">
        <v>5</v>
      </c>
      <c r="C39" s="4">
        <v>2067</v>
      </c>
      <c r="D39" s="4">
        <v>36866.679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s="4" customFormat="1" ht="12.75">
      <c r="A40" s="4" t="s">
        <v>36</v>
      </c>
      <c r="B40" s="4">
        <v>5</v>
      </c>
      <c r="C40" s="4">
        <v>10920</v>
      </c>
      <c r="D40" s="4">
        <v>85775.976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="4" customFormat="1" ht="12.75"/>
    <row r="42" spans="1:9" s="4" customFormat="1" ht="12.75">
      <c r="A42" s="4" t="s">
        <v>37</v>
      </c>
      <c r="B42" s="4">
        <v>78</v>
      </c>
      <c r="C42" s="4">
        <v>36975</v>
      </c>
      <c r="D42" s="4">
        <v>402270.495</v>
      </c>
      <c r="E42" s="4">
        <v>11</v>
      </c>
      <c r="F42" s="4">
        <v>18364</v>
      </c>
      <c r="G42" s="4">
        <v>141792.259</v>
      </c>
      <c r="H42" s="4">
        <v>20</v>
      </c>
      <c r="I42" s="4">
        <v>713788.174</v>
      </c>
    </row>
    <row r="43" spans="1:9" s="4" customFormat="1" ht="12.75">
      <c r="A43" s="16" t="s">
        <v>114</v>
      </c>
      <c r="B43" s="17">
        <f>B42/B$9*100</f>
        <v>8.210526315789474</v>
      </c>
      <c r="C43" s="17">
        <f aca="true" t="shared" si="4" ref="C43:I43">C42/C$9*100</f>
        <v>5.688356522648812</v>
      </c>
      <c r="D43" s="17">
        <f>D42/D$9*100</f>
        <v>4.955285072506159</v>
      </c>
      <c r="E43" s="17">
        <f t="shared" si="4"/>
        <v>5.0691244239631335</v>
      </c>
      <c r="F43" s="17">
        <f t="shared" si="4"/>
        <v>10.441803604935464</v>
      </c>
      <c r="G43" s="17">
        <f t="shared" si="4"/>
        <v>15.139449884206835</v>
      </c>
      <c r="H43" s="17">
        <f t="shared" si="4"/>
        <v>13.245033112582782</v>
      </c>
      <c r="I43" s="17">
        <f t="shared" si="4"/>
        <v>79.59754355769792</v>
      </c>
    </row>
    <row r="44" spans="1:9" s="4" customFormat="1" ht="12.75">
      <c r="A44" s="4" t="s">
        <v>38</v>
      </c>
      <c r="B44" s="4">
        <v>5</v>
      </c>
      <c r="C44" s="4">
        <v>728</v>
      </c>
      <c r="D44" s="4">
        <v>9949.965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s="4" customFormat="1" ht="12.75">
      <c r="A45" s="4" t="s">
        <v>39</v>
      </c>
      <c r="B45" s="4">
        <v>22</v>
      </c>
      <c r="C45" s="4">
        <v>11316</v>
      </c>
      <c r="D45" s="4">
        <v>135544.125</v>
      </c>
      <c r="E45" s="4">
        <v>3</v>
      </c>
      <c r="F45" s="4">
        <v>647</v>
      </c>
      <c r="G45" s="4">
        <v>2971.544</v>
      </c>
      <c r="H45" s="4">
        <v>5</v>
      </c>
      <c r="I45" s="4">
        <v>4914.265</v>
      </c>
    </row>
    <row r="46" spans="1:9" s="4" customFormat="1" ht="12.75">
      <c r="A46" s="4" t="s">
        <v>40</v>
      </c>
      <c r="B46" s="4">
        <v>24</v>
      </c>
      <c r="C46" s="4">
        <v>9959</v>
      </c>
      <c r="D46" s="4">
        <v>100035.561</v>
      </c>
      <c r="E46" s="4">
        <v>2</v>
      </c>
      <c r="F46" s="4">
        <v>275</v>
      </c>
      <c r="G46" s="4">
        <v>2289.596</v>
      </c>
      <c r="H46" s="4">
        <v>6</v>
      </c>
      <c r="I46" s="4">
        <v>4507.848</v>
      </c>
    </row>
    <row r="47" spans="1:9" s="4" customFormat="1" ht="12.75">
      <c r="A47" s="4" t="s">
        <v>41</v>
      </c>
      <c r="B47" s="4">
        <v>19</v>
      </c>
      <c r="C47" s="4">
        <v>12519</v>
      </c>
      <c r="D47" s="4">
        <v>127880.954</v>
      </c>
      <c r="E47" s="4">
        <v>5</v>
      </c>
      <c r="F47" s="4">
        <v>17370</v>
      </c>
      <c r="G47" s="4">
        <v>135884.089</v>
      </c>
      <c r="H47" s="4">
        <v>9</v>
      </c>
      <c r="I47" s="4">
        <v>704366.061</v>
      </c>
    </row>
    <row r="48" spans="1:9" s="4" customFormat="1" ht="12.75">
      <c r="A48" s="4" t="s">
        <v>42</v>
      </c>
      <c r="B48" s="4">
        <v>2</v>
      </c>
      <c r="C48" s="4">
        <v>410</v>
      </c>
      <c r="D48" s="4">
        <v>3940.024</v>
      </c>
      <c r="E48" s="4">
        <v>1</v>
      </c>
      <c r="F48" s="4">
        <v>72</v>
      </c>
      <c r="G48" s="4">
        <v>647.03</v>
      </c>
      <c r="H48" s="4">
        <v>0</v>
      </c>
      <c r="I48" s="4">
        <v>0</v>
      </c>
    </row>
    <row r="49" spans="1:9" s="4" customFormat="1" ht="12.75">
      <c r="A49" s="4" t="s">
        <v>43</v>
      </c>
      <c r="B49" s="4">
        <v>6</v>
      </c>
      <c r="C49" s="4">
        <v>2043</v>
      </c>
      <c r="D49" s="4">
        <v>24919.866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="4" customFormat="1" ht="12.75"/>
    <row r="51" spans="1:9" s="4" customFormat="1" ht="12.75">
      <c r="A51" s="4" t="s">
        <v>44</v>
      </c>
      <c r="B51" s="4">
        <v>81</v>
      </c>
      <c r="C51" s="4">
        <v>48099</v>
      </c>
      <c r="D51" s="4">
        <v>554327.572</v>
      </c>
      <c r="E51" s="4">
        <v>63</v>
      </c>
      <c r="F51" s="4">
        <v>61811</v>
      </c>
      <c r="G51" s="4">
        <v>324058.042</v>
      </c>
      <c r="H51" s="4">
        <v>26</v>
      </c>
      <c r="I51" s="4">
        <v>71104.575</v>
      </c>
    </row>
    <row r="52" spans="1:9" s="4" customFormat="1" ht="12.75">
      <c r="A52" s="16" t="s">
        <v>114</v>
      </c>
      <c r="B52" s="17">
        <f>B51/B$9*100</f>
        <v>8.526315789473685</v>
      </c>
      <c r="C52" s="17">
        <f aca="true" t="shared" si="5" ref="C52:I52">C51/C$9*100</f>
        <v>7.399709543823807</v>
      </c>
      <c r="D52" s="17">
        <f>D51/D$9*100</f>
        <v>6.828368416157849</v>
      </c>
      <c r="E52" s="17">
        <f t="shared" si="5"/>
        <v>29.03225806451613</v>
      </c>
      <c r="F52" s="17">
        <f t="shared" si="5"/>
        <v>35.14584636379144</v>
      </c>
      <c r="G52" s="17">
        <f t="shared" si="5"/>
        <v>34.600340815736594</v>
      </c>
      <c r="H52" s="17">
        <f t="shared" si="5"/>
        <v>17.218543046357617</v>
      </c>
      <c r="I52" s="17">
        <f t="shared" si="5"/>
        <v>7.929172423798238</v>
      </c>
    </row>
    <row r="53" spans="1:9" s="4" customFormat="1" ht="12.75">
      <c r="A53" s="4" t="s">
        <v>45</v>
      </c>
      <c r="B53" s="4">
        <v>19</v>
      </c>
      <c r="C53" s="4">
        <v>12884</v>
      </c>
      <c r="D53" s="4">
        <v>197960.608</v>
      </c>
      <c r="E53" s="4">
        <v>37</v>
      </c>
      <c r="F53" s="4">
        <v>36417</v>
      </c>
      <c r="G53" s="4">
        <v>212609.875</v>
      </c>
      <c r="H53" s="4">
        <v>0</v>
      </c>
      <c r="I53" s="4">
        <v>0</v>
      </c>
    </row>
    <row r="54" spans="1:9" s="4" customFormat="1" ht="12.75">
      <c r="A54" s="4" t="s">
        <v>46</v>
      </c>
      <c r="B54" s="4">
        <v>14</v>
      </c>
      <c r="C54" s="4">
        <v>8722</v>
      </c>
      <c r="D54" s="4">
        <v>81664.609</v>
      </c>
      <c r="E54" s="4">
        <v>4</v>
      </c>
      <c r="F54" s="4">
        <v>1049</v>
      </c>
      <c r="G54" s="4">
        <v>10713.882</v>
      </c>
      <c r="H54" s="4">
        <v>9</v>
      </c>
      <c r="I54" s="4">
        <v>60762.487</v>
      </c>
    </row>
    <row r="55" spans="1:9" s="4" customFormat="1" ht="12.75">
      <c r="A55" s="4" t="s">
        <v>47</v>
      </c>
      <c r="B55" s="4">
        <v>16</v>
      </c>
      <c r="C55" s="4">
        <v>12609</v>
      </c>
      <c r="D55" s="4">
        <v>98922.775</v>
      </c>
      <c r="E55" s="4">
        <v>6</v>
      </c>
      <c r="F55" s="4">
        <v>2710</v>
      </c>
      <c r="G55" s="4">
        <v>17819.704</v>
      </c>
      <c r="H55" s="4">
        <v>5</v>
      </c>
      <c r="I55" s="4">
        <v>2637.62</v>
      </c>
    </row>
    <row r="56" spans="1:9" s="4" customFormat="1" ht="12.75">
      <c r="A56" s="4" t="s">
        <v>48</v>
      </c>
      <c r="B56" s="4">
        <v>26</v>
      </c>
      <c r="C56" s="4">
        <v>9835</v>
      </c>
      <c r="D56" s="4">
        <v>107984.629</v>
      </c>
      <c r="E56" s="4">
        <v>16</v>
      </c>
      <c r="F56" s="4">
        <v>21635</v>
      </c>
      <c r="G56" s="4">
        <v>82914.581</v>
      </c>
      <c r="H56" s="4">
        <v>8</v>
      </c>
      <c r="I56" s="4">
        <v>4010.185</v>
      </c>
    </row>
    <row r="57" spans="1:9" s="4" customFormat="1" ht="12.75">
      <c r="A57" s="4" t="s">
        <v>49</v>
      </c>
      <c r="B57" s="4">
        <v>6</v>
      </c>
      <c r="C57" s="4">
        <v>4049</v>
      </c>
      <c r="D57" s="4">
        <v>67794.951</v>
      </c>
      <c r="E57" s="4">
        <v>0</v>
      </c>
      <c r="F57" s="4">
        <v>0</v>
      </c>
      <c r="G57" s="4">
        <v>0</v>
      </c>
      <c r="H57" s="4">
        <v>4</v>
      </c>
      <c r="I57" s="4">
        <v>3694.283</v>
      </c>
    </row>
    <row r="58" s="4" customFormat="1" ht="12.75"/>
    <row r="59" spans="1:9" s="4" customFormat="1" ht="12.75">
      <c r="A59" s="4" t="s">
        <v>50</v>
      </c>
      <c r="B59" s="4">
        <v>40</v>
      </c>
      <c r="C59" s="4">
        <v>10954</v>
      </c>
      <c r="D59" s="4">
        <v>161197.506</v>
      </c>
      <c r="E59" s="4">
        <v>3</v>
      </c>
      <c r="F59" s="4">
        <v>1590</v>
      </c>
      <c r="G59" s="4">
        <v>8609.798</v>
      </c>
      <c r="H59" s="4">
        <v>8</v>
      </c>
      <c r="I59" s="4">
        <v>4886.034</v>
      </c>
    </row>
    <row r="60" spans="1:9" s="4" customFormat="1" ht="12.75">
      <c r="A60" s="16" t="s">
        <v>114</v>
      </c>
      <c r="B60" s="17">
        <f>B59/B$9*100</f>
        <v>4.2105263157894735</v>
      </c>
      <c r="C60" s="17">
        <f aca="true" t="shared" si="6" ref="C60:I60">C59/C$9*100</f>
        <v>1.6851996578524704</v>
      </c>
      <c r="D60" s="17">
        <f>D59/D$9*100</f>
        <v>1.985677809174203</v>
      </c>
      <c r="E60" s="17">
        <f t="shared" si="6"/>
        <v>1.3824884792626728</v>
      </c>
      <c r="F60" s="17">
        <f t="shared" si="6"/>
        <v>0.9040768749644623</v>
      </c>
      <c r="G60" s="17">
        <f t="shared" si="6"/>
        <v>0.9192857653402944</v>
      </c>
      <c r="H60" s="17">
        <f t="shared" si="6"/>
        <v>5.298013245033113</v>
      </c>
      <c r="I60" s="17">
        <f t="shared" si="6"/>
        <v>0.5448623531543588</v>
      </c>
    </row>
    <row r="61" spans="1:9" s="4" customFormat="1" ht="12.75">
      <c r="A61" s="4" t="s">
        <v>51</v>
      </c>
      <c r="B61" s="4">
        <v>5</v>
      </c>
      <c r="C61" s="4">
        <v>2139</v>
      </c>
      <c r="D61" s="4">
        <v>44596.527</v>
      </c>
      <c r="E61" s="4">
        <v>0</v>
      </c>
      <c r="F61" s="4">
        <v>0</v>
      </c>
      <c r="G61" s="4">
        <v>0</v>
      </c>
      <c r="H61" s="4">
        <v>5</v>
      </c>
      <c r="I61" s="4">
        <v>4565.434</v>
      </c>
    </row>
    <row r="62" spans="1:9" s="4" customFormat="1" ht="12.75">
      <c r="A62" s="4" t="s">
        <v>52</v>
      </c>
      <c r="B62" s="4">
        <v>8</v>
      </c>
      <c r="C62" s="4">
        <v>2431</v>
      </c>
      <c r="D62" s="4">
        <v>31362.862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s="4" customFormat="1" ht="12.75">
      <c r="A63" s="4" t="s">
        <v>53</v>
      </c>
      <c r="B63" s="4">
        <v>23</v>
      </c>
      <c r="C63" s="4">
        <v>5226</v>
      </c>
      <c r="D63" s="4">
        <v>61438.715</v>
      </c>
      <c r="E63" s="4">
        <v>3</v>
      </c>
      <c r="F63" s="4">
        <v>1590</v>
      </c>
      <c r="G63" s="4">
        <v>8609.798</v>
      </c>
      <c r="H63" s="4">
        <v>0</v>
      </c>
      <c r="I63" s="4">
        <v>0</v>
      </c>
    </row>
    <row r="64" spans="1:9" s="4" customFormat="1" ht="12.75">
      <c r="A64" s="4" t="s">
        <v>54</v>
      </c>
      <c r="B64" s="4">
        <v>1</v>
      </c>
      <c r="C64" s="4">
        <v>800</v>
      </c>
      <c r="D64" s="4">
        <v>19499.402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s="4" customFormat="1" ht="12.75">
      <c r="A65" s="4" t="s">
        <v>55</v>
      </c>
      <c r="B65" s="4">
        <v>3</v>
      </c>
      <c r="C65" s="4">
        <v>358</v>
      </c>
      <c r="D65" s="4">
        <v>4300</v>
      </c>
      <c r="E65" s="4">
        <v>0</v>
      </c>
      <c r="F65" s="4">
        <v>0</v>
      </c>
      <c r="G65" s="4">
        <v>0</v>
      </c>
      <c r="H65" s="4">
        <v>3</v>
      </c>
      <c r="I65" s="4">
        <v>320.6</v>
      </c>
    </row>
    <row r="66" s="4" customFormat="1" ht="12.75"/>
    <row r="67" spans="1:9" s="4" customFormat="1" ht="12.75">
      <c r="A67" s="4" t="s">
        <v>56</v>
      </c>
      <c r="B67" s="4">
        <v>36</v>
      </c>
      <c r="C67" s="4">
        <v>18077</v>
      </c>
      <c r="D67" s="4">
        <v>366150.066</v>
      </c>
      <c r="E67" s="4">
        <v>3</v>
      </c>
      <c r="F67" s="4">
        <v>8904</v>
      </c>
      <c r="G67" s="4">
        <v>11378.775</v>
      </c>
      <c r="H67" s="4">
        <v>2</v>
      </c>
      <c r="I67" s="4">
        <v>951.161</v>
      </c>
    </row>
    <row r="68" spans="1:9" s="4" customFormat="1" ht="12.75">
      <c r="A68" s="16" t="s">
        <v>114</v>
      </c>
      <c r="B68" s="17">
        <f>B67/B$9*100</f>
        <v>3.7894736842105265</v>
      </c>
      <c r="C68" s="17">
        <f aca="true" t="shared" si="7" ref="C68:I68">C67/C$9*100</f>
        <v>2.7810255810661957</v>
      </c>
      <c r="D68" s="17">
        <f>D67/D$9*100</f>
        <v>4.510343112156274</v>
      </c>
      <c r="E68" s="17">
        <f t="shared" si="7"/>
        <v>1.3824884792626728</v>
      </c>
      <c r="F68" s="17">
        <f t="shared" si="7"/>
        <v>5.06283049980099</v>
      </c>
      <c r="G68" s="17">
        <f t="shared" si="7"/>
        <v>1.2149351104996897</v>
      </c>
      <c r="H68" s="17">
        <f t="shared" si="7"/>
        <v>1.3245033112582782</v>
      </c>
      <c r="I68" s="17">
        <f t="shared" si="7"/>
        <v>0.10606799311847874</v>
      </c>
    </row>
    <row r="69" spans="1:9" s="4" customFormat="1" ht="12.75">
      <c r="A69" s="4" t="s">
        <v>57</v>
      </c>
      <c r="B69" s="4">
        <v>12</v>
      </c>
      <c r="C69" s="4">
        <v>3703</v>
      </c>
      <c r="D69" s="4">
        <v>51438.188</v>
      </c>
      <c r="E69" s="4">
        <v>0</v>
      </c>
      <c r="F69" s="4">
        <v>0</v>
      </c>
      <c r="G69" s="4">
        <v>0</v>
      </c>
      <c r="H69" s="4">
        <v>1</v>
      </c>
      <c r="I69" s="4">
        <v>515</v>
      </c>
    </row>
    <row r="70" spans="1:9" s="4" customFormat="1" ht="12.75">
      <c r="A70" s="4" t="s">
        <v>58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s="4" customFormat="1" ht="12.75">
      <c r="A71" s="4" t="s">
        <v>59</v>
      </c>
      <c r="B71" s="4">
        <v>12</v>
      </c>
      <c r="C71" s="4">
        <v>6272</v>
      </c>
      <c r="D71" s="4">
        <v>107629.001</v>
      </c>
      <c r="E71" s="4">
        <v>2</v>
      </c>
      <c r="F71" s="4">
        <v>8811</v>
      </c>
      <c r="G71" s="4">
        <v>10666.718</v>
      </c>
      <c r="H71" s="4">
        <v>0</v>
      </c>
      <c r="I71" s="4">
        <v>0</v>
      </c>
    </row>
    <row r="72" spans="1:9" s="4" customFormat="1" ht="12.75">
      <c r="A72" s="4" t="s">
        <v>60</v>
      </c>
      <c r="B72" s="4">
        <v>6</v>
      </c>
      <c r="C72" s="4">
        <v>3091</v>
      </c>
      <c r="D72" s="4">
        <v>74853.99</v>
      </c>
      <c r="E72" s="4">
        <v>0</v>
      </c>
      <c r="F72" s="4">
        <v>0</v>
      </c>
      <c r="G72" s="4">
        <v>0</v>
      </c>
      <c r="H72" s="4">
        <v>1</v>
      </c>
      <c r="I72" s="4">
        <v>436.161</v>
      </c>
    </row>
    <row r="73" spans="1:9" s="4" customFormat="1" ht="12.75">
      <c r="A73" s="4" t="s">
        <v>61</v>
      </c>
      <c r="B73" s="4">
        <v>3</v>
      </c>
      <c r="C73" s="4">
        <v>1884</v>
      </c>
      <c r="D73" s="4">
        <v>47534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s="4" customFormat="1" ht="12.75">
      <c r="A74" s="4" t="s">
        <v>62</v>
      </c>
      <c r="B74" s="4">
        <v>3</v>
      </c>
      <c r="C74" s="4">
        <v>3127</v>
      </c>
      <c r="D74" s="4">
        <v>84694.887</v>
      </c>
      <c r="E74" s="4">
        <v>1</v>
      </c>
      <c r="F74" s="4">
        <v>93</v>
      </c>
      <c r="G74" s="4">
        <v>712.057</v>
      </c>
      <c r="H74" s="4">
        <v>0</v>
      </c>
      <c r="I74" s="4">
        <v>0</v>
      </c>
    </row>
    <row r="75" s="4" customFormat="1" ht="12.75"/>
    <row r="76" spans="1:9" s="4" customFormat="1" ht="12.75">
      <c r="A76" s="4" t="s">
        <v>63</v>
      </c>
      <c r="B76" s="4">
        <v>90</v>
      </c>
      <c r="C76" s="4">
        <v>36625</v>
      </c>
      <c r="D76" s="4">
        <v>462830.862</v>
      </c>
      <c r="E76" s="4">
        <v>8</v>
      </c>
      <c r="F76" s="4">
        <v>2783</v>
      </c>
      <c r="G76" s="4">
        <v>30104.684</v>
      </c>
      <c r="H76" s="4">
        <v>18</v>
      </c>
      <c r="I76" s="4">
        <v>61511.281</v>
      </c>
    </row>
    <row r="77" spans="1:9" s="4" customFormat="1" ht="12.75">
      <c r="A77" s="16" t="s">
        <v>114</v>
      </c>
      <c r="B77" s="17">
        <f>B76/B$9*100</f>
        <v>9.473684210526317</v>
      </c>
      <c r="C77" s="17">
        <f aca="true" t="shared" si="8" ref="C77:I77">C76/C$9*100</f>
        <v>5.634511362867147</v>
      </c>
      <c r="D77" s="17">
        <f>D76/D$9*100</f>
        <v>5.701285304465988</v>
      </c>
      <c r="E77" s="17">
        <f t="shared" si="8"/>
        <v>3.686635944700461</v>
      </c>
      <c r="F77" s="17">
        <f t="shared" si="8"/>
        <v>1.582418832091886</v>
      </c>
      <c r="G77" s="17">
        <f t="shared" si="8"/>
        <v>3.21433876512175</v>
      </c>
      <c r="H77" s="17">
        <f t="shared" si="8"/>
        <v>11.920529801324504</v>
      </c>
      <c r="I77" s="17">
        <f t="shared" si="8"/>
        <v>6.859383563683553</v>
      </c>
    </row>
    <row r="78" spans="1:9" s="4" customFormat="1" ht="12.75">
      <c r="A78" s="4" t="s">
        <v>64</v>
      </c>
      <c r="B78" s="4">
        <v>13</v>
      </c>
      <c r="C78" s="4">
        <v>4811</v>
      </c>
      <c r="D78" s="4">
        <v>70599.117</v>
      </c>
      <c r="E78" s="4">
        <v>1</v>
      </c>
      <c r="F78" s="4">
        <v>1000</v>
      </c>
      <c r="G78" s="4">
        <v>12009.147</v>
      </c>
      <c r="H78" s="4">
        <v>0</v>
      </c>
      <c r="I78" s="4">
        <v>0</v>
      </c>
    </row>
    <row r="79" spans="1:9" s="4" customFormat="1" ht="12.75">
      <c r="A79" s="4" t="s">
        <v>65</v>
      </c>
      <c r="B79" s="4">
        <v>2</v>
      </c>
      <c r="C79" s="4">
        <v>236</v>
      </c>
      <c r="D79" s="4">
        <v>4967.674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s="4" customFormat="1" ht="12.75">
      <c r="A80" s="4" t="s">
        <v>66</v>
      </c>
      <c r="B80" s="4">
        <v>3</v>
      </c>
      <c r="C80" s="4">
        <v>402</v>
      </c>
      <c r="D80" s="4">
        <v>2350.599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s="4" customFormat="1" ht="12.75">
      <c r="A81" s="4" t="s">
        <v>67</v>
      </c>
      <c r="B81" s="4">
        <v>28</v>
      </c>
      <c r="C81" s="4">
        <v>11280</v>
      </c>
      <c r="D81" s="4">
        <v>170208.105</v>
      </c>
      <c r="E81" s="4">
        <v>3</v>
      </c>
      <c r="F81" s="4">
        <v>982</v>
      </c>
      <c r="G81" s="4">
        <v>10519.249</v>
      </c>
      <c r="H81" s="4">
        <v>10</v>
      </c>
      <c r="I81" s="4">
        <v>5206.107</v>
      </c>
    </row>
    <row r="82" spans="1:9" s="4" customFormat="1" ht="12.75">
      <c r="A82" s="4" t="s">
        <v>68</v>
      </c>
      <c r="B82" s="4">
        <v>36</v>
      </c>
      <c r="C82" s="4">
        <v>16714</v>
      </c>
      <c r="D82" s="4">
        <v>168357.799</v>
      </c>
      <c r="E82" s="4">
        <v>4</v>
      </c>
      <c r="F82" s="4">
        <v>801</v>
      </c>
      <c r="G82" s="4">
        <v>7576.288</v>
      </c>
      <c r="H82" s="4">
        <v>8</v>
      </c>
      <c r="I82" s="4">
        <v>56305.174</v>
      </c>
    </row>
    <row r="83" spans="1:9" s="4" customFormat="1" ht="12.75">
      <c r="A83" s="4" t="s">
        <v>69</v>
      </c>
      <c r="B83" s="4">
        <v>8</v>
      </c>
      <c r="C83" s="4">
        <v>3182</v>
      </c>
      <c r="D83" s="4">
        <v>46347.568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="4" customFormat="1" ht="12.75"/>
    <row r="85" spans="1:9" s="4" customFormat="1" ht="12.75">
      <c r="A85" s="4" t="s">
        <v>70</v>
      </c>
      <c r="B85" s="4">
        <v>131</v>
      </c>
      <c r="C85" s="4">
        <v>69906</v>
      </c>
      <c r="D85" s="4">
        <v>918764.235</v>
      </c>
      <c r="E85" s="4">
        <v>20</v>
      </c>
      <c r="F85" s="4">
        <v>25895</v>
      </c>
      <c r="G85" s="4">
        <v>108460.003</v>
      </c>
      <c r="H85" s="4">
        <v>17</v>
      </c>
      <c r="I85" s="4">
        <v>15818.562</v>
      </c>
    </row>
    <row r="86" spans="1:9" s="4" customFormat="1" ht="12.75">
      <c r="A86" s="16" t="s">
        <v>114</v>
      </c>
      <c r="B86" s="17">
        <f>B85/B$9*100</f>
        <v>13.789473684210526</v>
      </c>
      <c r="C86" s="17">
        <f aca="true" t="shared" si="9" ref="C86:I86">C85/C$9*100</f>
        <v>10.754570684848895</v>
      </c>
      <c r="D86" s="17">
        <f>D85/D$9*100</f>
        <v>11.317605331328219</v>
      </c>
      <c r="E86" s="17">
        <f t="shared" si="9"/>
        <v>9.216589861751153</v>
      </c>
      <c r="F86" s="17">
        <f t="shared" si="9"/>
        <v>14.723943822141356</v>
      </c>
      <c r="G86" s="17">
        <f t="shared" si="9"/>
        <v>11.580496646572385</v>
      </c>
      <c r="H86" s="17">
        <f t="shared" si="9"/>
        <v>11.258278145695364</v>
      </c>
      <c r="I86" s="17">
        <f t="shared" si="9"/>
        <v>1.7639948708580666</v>
      </c>
    </row>
    <row r="87" spans="1:9" s="4" customFormat="1" ht="12.75">
      <c r="A87" s="4" t="s">
        <v>71</v>
      </c>
      <c r="B87" s="4">
        <v>65</v>
      </c>
      <c r="C87" s="4">
        <v>33437</v>
      </c>
      <c r="D87" s="4">
        <v>426053.566</v>
      </c>
      <c r="E87" s="4">
        <v>2</v>
      </c>
      <c r="F87" s="4">
        <v>97</v>
      </c>
      <c r="G87" s="4">
        <v>504.516</v>
      </c>
      <c r="H87" s="4">
        <v>4</v>
      </c>
      <c r="I87" s="4">
        <v>6038.213</v>
      </c>
    </row>
    <row r="88" spans="1:9" s="4" customFormat="1" ht="12.75">
      <c r="A88" s="4" t="s">
        <v>72</v>
      </c>
      <c r="B88" s="4">
        <v>34</v>
      </c>
      <c r="C88" s="4">
        <v>17785</v>
      </c>
      <c r="D88" s="4">
        <v>276822.853</v>
      </c>
      <c r="E88" s="4">
        <v>13</v>
      </c>
      <c r="F88" s="4">
        <v>23639</v>
      </c>
      <c r="G88" s="4">
        <v>69259.09</v>
      </c>
      <c r="H88" s="4">
        <v>1</v>
      </c>
      <c r="I88" s="4">
        <v>83.952</v>
      </c>
    </row>
    <row r="89" spans="1:9" s="4" customFormat="1" ht="12.75">
      <c r="A89" s="4" t="s">
        <v>73</v>
      </c>
      <c r="B89" s="4">
        <v>32</v>
      </c>
      <c r="C89" s="4">
        <v>18684</v>
      </c>
      <c r="D89" s="4">
        <v>215887.816</v>
      </c>
      <c r="E89" s="4">
        <v>4</v>
      </c>
      <c r="F89" s="4">
        <v>565</v>
      </c>
      <c r="G89" s="4">
        <v>5214.397</v>
      </c>
      <c r="H89" s="4">
        <v>12</v>
      </c>
      <c r="I89" s="4">
        <v>9696.397</v>
      </c>
    </row>
    <row r="90" spans="1:9" s="4" customFormat="1" ht="12.75">
      <c r="A90" s="4" t="s">
        <v>74</v>
      </c>
      <c r="B90" s="4">
        <v>0</v>
      </c>
      <c r="C90" s="4">
        <v>0</v>
      </c>
      <c r="D90" s="4">
        <v>0</v>
      </c>
      <c r="E90" s="4">
        <v>1</v>
      </c>
      <c r="F90" s="4">
        <v>1594</v>
      </c>
      <c r="G90" s="4">
        <v>33482</v>
      </c>
      <c r="H90" s="4">
        <v>0</v>
      </c>
      <c r="I90" s="4">
        <v>0</v>
      </c>
    </row>
    <row r="91" s="4" customFormat="1" ht="12.75"/>
    <row r="92" spans="1:9" s="4" customFormat="1" ht="12.75">
      <c r="A92" s="4" t="s">
        <v>75</v>
      </c>
      <c r="B92" s="4">
        <v>70</v>
      </c>
      <c r="C92" s="4">
        <v>106305</v>
      </c>
      <c r="D92" s="4">
        <v>1073042.344</v>
      </c>
      <c r="E92" s="4">
        <v>21</v>
      </c>
      <c r="F92" s="4">
        <v>5076</v>
      </c>
      <c r="G92" s="4">
        <v>37234.709</v>
      </c>
      <c r="H92" s="4">
        <v>1</v>
      </c>
      <c r="I92" s="4">
        <v>45</v>
      </c>
    </row>
    <row r="93" spans="1:9" s="4" customFormat="1" ht="12.75">
      <c r="A93" s="16" t="s">
        <v>114</v>
      </c>
      <c r="B93" s="17">
        <f>B92/B$9*100</f>
        <v>7.368421052631578</v>
      </c>
      <c r="C93" s="17">
        <f aca="true" t="shared" si="10" ref="C93:I93">C92/C$9*100</f>
        <v>16.35431345882845</v>
      </c>
      <c r="D93" s="17">
        <f>D92/D$9*100</f>
        <v>13.218047993776477</v>
      </c>
      <c r="E93" s="17">
        <f t="shared" si="10"/>
        <v>9.67741935483871</v>
      </c>
      <c r="F93" s="17">
        <f t="shared" si="10"/>
        <v>2.8862227781884346</v>
      </c>
      <c r="G93" s="17">
        <f t="shared" si="10"/>
        <v>3.9756261366745362</v>
      </c>
      <c r="H93" s="17">
        <f t="shared" si="10"/>
        <v>0.6622516556291391</v>
      </c>
      <c r="I93" s="17">
        <f t="shared" si="10"/>
        <v>0.005018140662129275</v>
      </c>
    </row>
    <row r="94" spans="1:9" s="4" customFormat="1" ht="12.75">
      <c r="A94" s="4" t="s">
        <v>76</v>
      </c>
      <c r="B94" s="4">
        <v>1</v>
      </c>
      <c r="C94" s="4">
        <v>3225</v>
      </c>
      <c r="D94" s="4">
        <v>59821.012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s="4" customFormat="1" ht="12.75">
      <c r="A95" s="4" t="s">
        <v>77</v>
      </c>
      <c r="B95" s="4">
        <v>31</v>
      </c>
      <c r="C95" s="4">
        <v>16207</v>
      </c>
      <c r="D95" s="4">
        <v>182134.473</v>
      </c>
      <c r="E95" s="4">
        <v>15</v>
      </c>
      <c r="F95" s="4">
        <v>4130</v>
      </c>
      <c r="G95" s="4">
        <v>32602.39</v>
      </c>
      <c r="H95" s="4">
        <v>0</v>
      </c>
      <c r="I95" s="4">
        <v>0</v>
      </c>
    </row>
    <row r="96" spans="1:9" s="4" customFormat="1" ht="12.75">
      <c r="A96" s="4" t="s">
        <v>78</v>
      </c>
      <c r="B96" s="4">
        <v>14</v>
      </c>
      <c r="C96" s="4">
        <v>16464</v>
      </c>
      <c r="D96" s="4">
        <v>268434.85</v>
      </c>
      <c r="E96" s="4">
        <v>2</v>
      </c>
      <c r="F96" s="4">
        <v>153</v>
      </c>
      <c r="G96" s="4">
        <v>591.08</v>
      </c>
      <c r="H96" s="4">
        <v>0</v>
      </c>
      <c r="I96" s="4">
        <v>0</v>
      </c>
    </row>
    <row r="97" spans="1:9" s="4" customFormat="1" ht="12.75">
      <c r="A97" s="4" t="s">
        <v>79</v>
      </c>
      <c r="B97" s="4">
        <v>4</v>
      </c>
      <c r="C97" s="4">
        <v>62709</v>
      </c>
      <c r="D97" s="4">
        <v>466967.292</v>
      </c>
      <c r="E97" s="4">
        <v>1</v>
      </c>
      <c r="F97" s="4">
        <v>44</v>
      </c>
      <c r="G97" s="4">
        <v>355.2</v>
      </c>
      <c r="H97" s="4">
        <v>0</v>
      </c>
      <c r="I97" s="4">
        <v>0</v>
      </c>
    </row>
    <row r="98" spans="1:9" s="4" customFormat="1" ht="12.75">
      <c r="A98" s="4" t="s">
        <v>80</v>
      </c>
      <c r="B98" s="4">
        <v>15</v>
      </c>
      <c r="C98" s="4">
        <v>4457</v>
      </c>
      <c r="D98" s="4">
        <v>47405</v>
      </c>
      <c r="E98" s="4">
        <v>2</v>
      </c>
      <c r="F98" s="4">
        <v>284</v>
      </c>
      <c r="G98" s="4">
        <v>1380</v>
      </c>
      <c r="H98" s="4">
        <v>1</v>
      </c>
      <c r="I98" s="4">
        <v>45</v>
      </c>
    </row>
    <row r="99" spans="1:9" s="4" customFormat="1" ht="12.75">
      <c r="A99" s="4" t="s">
        <v>81</v>
      </c>
      <c r="B99" s="4">
        <v>5</v>
      </c>
      <c r="C99" s="4">
        <v>3243</v>
      </c>
      <c r="D99" s="4">
        <v>48279.717</v>
      </c>
      <c r="E99" s="4">
        <v>1</v>
      </c>
      <c r="F99" s="4">
        <v>465</v>
      </c>
      <c r="G99" s="4">
        <v>2306.039</v>
      </c>
      <c r="H99" s="4">
        <v>0</v>
      </c>
      <c r="I99" s="4">
        <v>0</v>
      </c>
    </row>
    <row r="100" s="4" customFormat="1" ht="12.75"/>
    <row r="101" spans="1:9" s="4" customFormat="1" ht="12.75">
      <c r="A101" s="4" t="s">
        <v>82</v>
      </c>
      <c r="B101" s="4">
        <v>12</v>
      </c>
      <c r="C101" s="4">
        <v>8207</v>
      </c>
      <c r="D101" s="4">
        <v>91474.429</v>
      </c>
      <c r="E101" s="4">
        <v>3</v>
      </c>
      <c r="F101" s="4">
        <v>707</v>
      </c>
      <c r="G101" s="4">
        <v>4534.9</v>
      </c>
      <c r="H101" s="4">
        <v>0</v>
      </c>
      <c r="I101" s="4">
        <v>0</v>
      </c>
    </row>
    <row r="102" spans="1:9" s="4" customFormat="1" ht="12.75">
      <c r="A102" s="16" t="s">
        <v>114</v>
      </c>
      <c r="B102" s="17">
        <f>B101/B$9*100</f>
        <v>1.263157894736842</v>
      </c>
      <c r="C102" s="17">
        <f aca="true" t="shared" si="11" ref="C102:I102">C101/C$9*100</f>
        <v>1.2625920752232267</v>
      </c>
      <c r="D102" s="17">
        <f>D101/D$9*100</f>
        <v>1.1268086478470778</v>
      </c>
      <c r="E102" s="17">
        <f t="shared" si="11"/>
        <v>1.3824884792626728</v>
      </c>
      <c r="F102" s="17">
        <f t="shared" si="11"/>
        <v>0.4020014783647012</v>
      </c>
      <c r="G102" s="17">
        <f t="shared" si="11"/>
        <v>0.4842005604825689</v>
      </c>
      <c r="H102" s="17">
        <f t="shared" si="11"/>
        <v>0</v>
      </c>
      <c r="I102" s="17">
        <f t="shared" si="11"/>
        <v>0</v>
      </c>
    </row>
    <row r="103" spans="1:9" s="4" customFormat="1" ht="12.75">
      <c r="A103" s="4" t="s">
        <v>83</v>
      </c>
      <c r="B103" s="4">
        <v>3</v>
      </c>
      <c r="C103" s="4">
        <v>1004</v>
      </c>
      <c r="D103" s="4">
        <v>7720</v>
      </c>
      <c r="E103" s="4">
        <v>2</v>
      </c>
      <c r="F103" s="4">
        <v>35</v>
      </c>
      <c r="G103" s="4">
        <v>236.9</v>
      </c>
      <c r="H103" s="4">
        <v>0</v>
      </c>
      <c r="I103" s="4">
        <v>0</v>
      </c>
    </row>
    <row r="104" spans="1:9" s="4" customFormat="1" ht="12.75">
      <c r="A104" s="4" t="s">
        <v>84</v>
      </c>
      <c r="B104" s="4">
        <v>8</v>
      </c>
      <c r="C104" s="4">
        <v>6967</v>
      </c>
      <c r="D104" s="4">
        <v>83154.429</v>
      </c>
      <c r="E104" s="4">
        <v>1</v>
      </c>
      <c r="F104" s="4">
        <v>672</v>
      </c>
      <c r="G104" s="4">
        <v>4298</v>
      </c>
      <c r="H104" s="4">
        <v>0</v>
      </c>
      <c r="I104" s="4">
        <v>0</v>
      </c>
    </row>
    <row r="105" spans="1:9" s="4" customFormat="1" ht="12.75">
      <c r="A105" s="4" t="s">
        <v>85</v>
      </c>
      <c r="B105" s="4">
        <v>1</v>
      </c>
      <c r="C105" s="4">
        <v>236</v>
      </c>
      <c r="D105" s="4">
        <v>600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="4" customFormat="1" ht="12.75"/>
    <row r="107" spans="1:9" s="4" customFormat="1" ht="12.75">
      <c r="A107" s="4" t="s">
        <v>86</v>
      </c>
      <c r="B107" s="4">
        <v>97</v>
      </c>
      <c r="C107" s="4">
        <v>46984</v>
      </c>
      <c r="D107" s="4">
        <v>365850.068</v>
      </c>
      <c r="E107" s="4">
        <v>9</v>
      </c>
      <c r="F107" s="4">
        <v>6935</v>
      </c>
      <c r="G107" s="4">
        <v>54367.868</v>
      </c>
      <c r="H107" s="4">
        <v>2</v>
      </c>
      <c r="I107" s="4">
        <v>320.751</v>
      </c>
    </row>
    <row r="108" spans="1:9" s="4" customFormat="1" ht="12.75">
      <c r="A108" s="16" t="s">
        <v>114</v>
      </c>
      <c r="B108" s="17">
        <f>B107/B$9*100</f>
        <v>10.210526315789474</v>
      </c>
      <c r="C108" s="17">
        <f aca="true" t="shared" si="12" ref="C108:I108">C107/C$9*100</f>
        <v>7.228174249090786</v>
      </c>
      <c r="D108" s="17">
        <f>D107/D$9*100</f>
        <v>4.506647649452302</v>
      </c>
      <c r="E108" s="17">
        <f t="shared" si="12"/>
        <v>4.147465437788019</v>
      </c>
      <c r="F108" s="17">
        <f t="shared" si="12"/>
        <v>3.9432535395462556</v>
      </c>
      <c r="G108" s="17">
        <f t="shared" si="12"/>
        <v>5.804968611842008</v>
      </c>
      <c r="H108" s="17">
        <f t="shared" si="12"/>
        <v>1.3245033112582782</v>
      </c>
      <c r="I108" s="17">
        <f t="shared" si="12"/>
        <v>0.035768303011525046</v>
      </c>
    </row>
    <row r="109" spans="1:9" s="4" customFormat="1" ht="12.75">
      <c r="A109" s="4" t="s">
        <v>87</v>
      </c>
      <c r="B109" s="4">
        <v>45</v>
      </c>
      <c r="C109" s="4">
        <v>17246</v>
      </c>
      <c r="D109" s="4">
        <v>183751.565</v>
      </c>
      <c r="E109" s="4">
        <v>3</v>
      </c>
      <c r="F109" s="4">
        <v>3090</v>
      </c>
      <c r="G109" s="4">
        <v>29213.964</v>
      </c>
      <c r="H109" s="4">
        <v>0</v>
      </c>
      <c r="I109" s="4">
        <v>0</v>
      </c>
    </row>
    <row r="110" spans="1:9" s="4" customFormat="1" ht="12.75">
      <c r="A110" s="4" t="s">
        <v>88</v>
      </c>
      <c r="B110" s="4">
        <v>2</v>
      </c>
      <c r="C110" s="4">
        <v>252</v>
      </c>
      <c r="D110" s="4">
        <v>9607.098</v>
      </c>
      <c r="E110" s="4">
        <v>4</v>
      </c>
      <c r="F110" s="4">
        <v>1340</v>
      </c>
      <c r="G110" s="4">
        <v>6208.458</v>
      </c>
      <c r="H110" s="4">
        <v>2</v>
      </c>
      <c r="I110" s="4">
        <v>320.751</v>
      </c>
    </row>
    <row r="111" spans="1:9" s="4" customFormat="1" ht="12.75">
      <c r="A111" s="4" t="s">
        <v>89</v>
      </c>
      <c r="B111" s="4">
        <v>7</v>
      </c>
      <c r="C111" s="4">
        <v>2664</v>
      </c>
      <c r="D111" s="4">
        <v>39245.074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1:9" s="4" customFormat="1" ht="12.75">
      <c r="A112" s="4" t="s">
        <v>90</v>
      </c>
      <c r="B112" s="4">
        <v>43</v>
      </c>
      <c r="C112" s="4">
        <v>26822</v>
      </c>
      <c r="D112" s="4">
        <v>133246.331</v>
      </c>
      <c r="E112" s="4">
        <v>2</v>
      </c>
      <c r="F112" s="4">
        <v>2505</v>
      </c>
      <c r="G112" s="4">
        <v>18945.446</v>
      </c>
      <c r="H112" s="4">
        <v>0</v>
      </c>
      <c r="I112" s="4">
        <v>0</v>
      </c>
    </row>
    <row r="113" spans="1:9" s="4" customFormat="1" ht="12.75">
      <c r="A113" s="4" t="s">
        <v>91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="4" customFormat="1" ht="12.75"/>
    <row r="115" spans="1:9" s="4" customFormat="1" ht="12.75">
      <c r="A115" s="4" t="s">
        <v>92</v>
      </c>
      <c r="B115" s="4">
        <v>69</v>
      </c>
      <c r="C115" s="4">
        <v>39103</v>
      </c>
      <c r="D115" s="4">
        <v>455800.491</v>
      </c>
      <c r="E115" s="4">
        <v>8</v>
      </c>
      <c r="F115" s="4">
        <v>3555</v>
      </c>
      <c r="G115" s="4">
        <v>26895.521</v>
      </c>
      <c r="H115" s="4">
        <v>16</v>
      </c>
      <c r="I115" s="4">
        <v>6272.387</v>
      </c>
    </row>
    <row r="116" spans="1:9" s="4" customFormat="1" ht="12.75">
      <c r="A116" s="16" t="s">
        <v>114</v>
      </c>
      <c r="B116" s="17">
        <f>B115/B$9*100</f>
        <v>7.2631578947368425</v>
      </c>
      <c r="C116" s="17">
        <f aca="true" t="shared" si="13" ref="C116:I116">C115/C$9*100</f>
        <v>6.015735094121339</v>
      </c>
      <c r="D116" s="17">
        <f>D115/D$9*100</f>
        <v>5.614683147699605</v>
      </c>
      <c r="E116" s="17">
        <f t="shared" si="13"/>
        <v>3.686635944700461</v>
      </c>
      <c r="F116" s="17">
        <f t="shared" si="13"/>
        <v>2.0213794279865813</v>
      </c>
      <c r="G116" s="17">
        <f t="shared" si="13"/>
        <v>2.8716898592407114</v>
      </c>
      <c r="H116" s="17">
        <f t="shared" si="13"/>
        <v>10.596026490066226</v>
      </c>
      <c r="I116" s="17">
        <f t="shared" si="13"/>
        <v>0.699460450073579</v>
      </c>
    </row>
    <row r="117" spans="1:9" s="4" customFormat="1" ht="12.75">
      <c r="A117" s="4" t="s">
        <v>93</v>
      </c>
      <c r="B117" s="4">
        <v>32</v>
      </c>
      <c r="C117" s="4">
        <v>19271</v>
      </c>
      <c r="D117" s="4">
        <v>209253.648</v>
      </c>
      <c r="E117" s="4">
        <v>0</v>
      </c>
      <c r="F117" s="4">
        <v>0</v>
      </c>
      <c r="G117" s="4">
        <v>0</v>
      </c>
      <c r="H117" s="4">
        <v>3</v>
      </c>
      <c r="I117" s="4">
        <v>1651.992</v>
      </c>
    </row>
    <row r="118" spans="1:9" s="4" customFormat="1" ht="12.75">
      <c r="A118" s="4" t="s">
        <v>94</v>
      </c>
      <c r="B118" s="4">
        <v>20</v>
      </c>
      <c r="C118" s="4">
        <v>11087</v>
      </c>
      <c r="D118" s="4">
        <v>147296.383</v>
      </c>
      <c r="E118" s="4">
        <v>7</v>
      </c>
      <c r="F118" s="4">
        <v>3333</v>
      </c>
      <c r="G118" s="4">
        <v>26268.23</v>
      </c>
      <c r="H118" s="4">
        <v>0</v>
      </c>
      <c r="I118" s="4">
        <v>0</v>
      </c>
    </row>
    <row r="119" spans="1:9" s="4" customFormat="1" ht="12.75">
      <c r="A119" s="4" t="s">
        <v>95</v>
      </c>
      <c r="B119" s="4">
        <v>16</v>
      </c>
      <c r="C119" s="4">
        <v>2842</v>
      </c>
      <c r="D119" s="4">
        <v>49250.46</v>
      </c>
      <c r="E119" s="4">
        <v>1</v>
      </c>
      <c r="F119" s="4">
        <v>222</v>
      </c>
      <c r="G119" s="4">
        <v>627.291</v>
      </c>
      <c r="H119" s="4">
        <v>13</v>
      </c>
      <c r="I119" s="4">
        <v>4620.395</v>
      </c>
    </row>
    <row r="120" spans="1:9" s="4" customFormat="1" ht="12.75">
      <c r="A120" s="4" t="s">
        <v>96</v>
      </c>
      <c r="B120" s="4">
        <v>1</v>
      </c>
      <c r="C120" s="4">
        <v>5903</v>
      </c>
      <c r="D120" s="4">
        <v>50000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="4" customFormat="1" ht="12.75"/>
    <row r="122" spans="1:9" s="4" customFormat="1" ht="12.75">
      <c r="A122" s="4" t="s">
        <v>97</v>
      </c>
      <c r="B122" s="4">
        <v>87</v>
      </c>
      <c r="C122" s="4">
        <v>38037</v>
      </c>
      <c r="D122" s="4">
        <v>486856.356</v>
      </c>
      <c r="E122" s="4">
        <v>29</v>
      </c>
      <c r="F122" s="4">
        <v>20612</v>
      </c>
      <c r="G122" s="4">
        <v>117578.192</v>
      </c>
      <c r="H122" s="4">
        <v>7</v>
      </c>
      <c r="I122" s="4">
        <v>3736.482</v>
      </c>
    </row>
    <row r="123" spans="1:9" s="4" customFormat="1" ht="12.75">
      <c r="A123" s="16" t="s">
        <v>114</v>
      </c>
      <c r="B123" s="17">
        <f>B122/B$9*100</f>
        <v>9.157894736842104</v>
      </c>
      <c r="C123" s="17">
        <f aca="true" t="shared" si="14" ref="C123:I123">C122/C$9*100</f>
        <v>5.8517381217577515</v>
      </c>
      <c r="D123" s="17">
        <f>D122/D$9*100</f>
        <v>5.997238334224699</v>
      </c>
      <c r="E123" s="17">
        <f t="shared" si="14"/>
        <v>13.36405529953917</v>
      </c>
      <c r="F123" s="17">
        <f t="shared" si="14"/>
        <v>11.720020469665094</v>
      </c>
      <c r="G123" s="17">
        <f t="shared" si="14"/>
        <v>12.55406436016827</v>
      </c>
      <c r="H123" s="17">
        <f t="shared" si="14"/>
        <v>4.635761589403973</v>
      </c>
      <c r="I123" s="17">
        <f t="shared" si="14"/>
        <v>0.4166709390558693</v>
      </c>
    </row>
    <row r="124" spans="1:9" s="4" customFormat="1" ht="12.75">
      <c r="A124" s="4" t="s">
        <v>98</v>
      </c>
      <c r="B124" s="4">
        <v>40</v>
      </c>
      <c r="C124" s="4">
        <v>10196</v>
      </c>
      <c r="D124" s="4">
        <v>190247.433</v>
      </c>
      <c r="E124" s="4">
        <v>4</v>
      </c>
      <c r="F124" s="4">
        <v>3411</v>
      </c>
      <c r="G124" s="4">
        <v>38247.334</v>
      </c>
      <c r="H124" s="4">
        <v>2</v>
      </c>
      <c r="I124" s="4">
        <v>563.557</v>
      </c>
    </row>
    <row r="125" spans="1:9" s="4" customFormat="1" ht="12.75">
      <c r="A125" s="4" t="s">
        <v>99</v>
      </c>
      <c r="B125" s="4">
        <v>9</v>
      </c>
      <c r="C125" s="4">
        <v>3896</v>
      </c>
      <c r="D125" s="4">
        <v>42414.136</v>
      </c>
      <c r="E125" s="4">
        <v>1</v>
      </c>
      <c r="F125" s="4">
        <v>72</v>
      </c>
      <c r="G125" s="4">
        <v>879.419</v>
      </c>
      <c r="H125" s="4">
        <v>3</v>
      </c>
      <c r="I125" s="4">
        <v>2770.312</v>
      </c>
    </row>
    <row r="126" spans="1:9" s="4" customFormat="1" ht="12.75">
      <c r="A126" s="4" t="s">
        <v>100</v>
      </c>
      <c r="B126" s="4">
        <v>8</v>
      </c>
      <c r="C126" s="4">
        <v>1648</v>
      </c>
      <c r="D126" s="4">
        <v>12537.303</v>
      </c>
      <c r="E126" s="4">
        <v>4</v>
      </c>
      <c r="F126" s="4">
        <v>3266</v>
      </c>
      <c r="G126" s="4">
        <v>16381.451</v>
      </c>
      <c r="H126" s="4">
        <v>0</v>
      </c>
      <c r="I126" s="4">
        <v>0</v>
      </c>
    </row>
    <row r="127" spans="1:9" s="4" customFormat="1" ht="12.75">
      <c r="A127" s="4" t="s">
        <v>101</v>
      </c>
      <c r="B127" s="4">
        <v>22</v>
      </c>
      <c r="C127" s="4">
        <v>16348</v>
      </c>
      <c r="D127" s="4">
        <v>187119.655</v>
      </c>
      <c r="E127" s="4">
        <v>20</v>
      </c>
      <c r="F127" s="4">
        <v>13863</v>
      </c>
      <c r="G127" s="4">
        <v>62069.988</v>
      </c>
      <c r="H127" s="4">
        <v>1</v>
      </c>
      <c r="I127" s="4">
        <v>379.685</v>
      </c>
    </row>
    <row r="128" spans="1:9" s="4" customFormat="1" ht="12.75">
      <c r="A128" s="15" t="s">
        <v>102</v>
      </c>
      <c r="B128" s="4">
        <v>8</v>
      </c>
      <c r="C128" s="4">
        <v>5949</v>
      </c>
      <c r="D128" s="4">
        <v>54537.829</v>
      </c>
      <c r="E128" s="4">
        <v>0</v>
      </c>
      <c r="F128" s="4">
        <v>0</v>
      </c>
      <c r="G128" s="4">
        <v>0</v>
      </c>
      <c r="H128" s="4">
        <v>1</v>
      </c>
      <c r="I128" s="4">
        <v>22.928</v>
      </c>
    </row>
    <row r="129" s="4" customFormat="1" ht="12.75">
      <c r="A129" s="15"/>
    </row>
    <row r="130" spans="1:9" s="4" customFormat="1" ht="12.75">
      <c r="A130" s="4" t="s">
        <v>103</v>
      </c>
      <c r="B130" s="4">
        <v>14</v>
      </c>
      <c r="C130" s="4">
        <v>10898</v>
      </c>
      <c r="D130" s="4">
        <v>120849.914</v>
      </c>
      <c r="E130" s="4">
        <v>11</v>
      </c>
      <c r="F130" s="4">
        <v>7752</v>
      </c>
      <c r="G130" s="4">
        <v>15266.354</v>
      </c>
      <c r="H130" s="4">
        <v>1</v>
      </c>
      <c r="I130" s="4">
        <v>469.83</v>
      </c>
    </row>
    <row r="131" spans="1:9" s="4" customFormat="1" ht="12.75">
      <c r="A131" s="16" t="s">
        <v>114</v>
      </c>
      <c r="B131" s="17">
        <f>B130/B$9*100</f>
        <v>1.4736842105263157</v>
      </c>
      <c r="C131" s="17">
        <f aca="true" t="shared" si="15" ref="C131:I131">C130/C$9*100</f>
        <v>1.676584432287404</v>
      </c>
      <c r="D131" s="17">
        <f>D130/D$9*100</f>
        <v>1.4886644243144236</v>
      </c>
      <c r="E131" s="17">
        <f t="shared" si="15"/>
        <v>5.0691244239631335</v>
      </c>
      <c r="F131" s="17">
        <f t="shared" si="15"/>
        <v>4.4078012168078695</v>
      </c>
      <c r="G131" s="17">
        <f t="shared" si="15"/>
        <v>1.630019882097799</v>
      </c>
      <c r="H131" s="17">
        <f t="shared" si="15"/>
        <v>0.6622516556291391</v>
      </c>
      <c r="I131" s="17">
        <f t="shared" si="15"/>
        <v>0.052392733939737715</v>
      </c>
    </row>
    <row r="132" spans="1:9" s="4" customFormat="1" ht="12.75">
      <c r="A132" s="4" t="s">
        <v>104</v>
      </c>
      <c r="B132" s="4">
        <v>12</v>
      </c>
      <c r="C132" s="4">
        <v>9350</v>
      </c>
      <c r="D132" s="4">
        <v>87062.262</v>
      </c>
      <c r="E132" s="4">
        <v>9</v>
      </c>
      <c r="F132" s="4">
        <v>7682</v>
      </c>
      <c r="G132" s="4">
        <v>14771.524</v>
      </c>
      <c r="H132" s="4">
        <v>1</v>
      </c>
      <c r="I132" s="4">
        <v>469.83</v>
      </c>
    </row>
    <row r="133" spans="1:9" s="4" customFormat="1" ht="12.75">
      <c r="A133" s="4" t="s">
        <v>105</v>
      </c>
      <c r="B133" s="4">
        <v>0</v>
      </c>
      <c r="C133" s="4">
        <v>0</v>
      </c>
      <c r="D133" s="4">
        <v>0</v>
      </c>
      <c r="E133" s="4">
        <v>2</v>
      </c>
      <c r="F133" s="4">
        <v>70</v>
      </c>
      <c r="G133" s="4">
        <v>494.83</v>
      </c>
      <c r="H133" s="4">
        <v>0</v>
      </c>
      <c r="I133" s="4">
        <v>0</v>
      </c>
    </row>
    <row r="134" spans="1:9" s="4" customFormat="1" ht="12.75">
      <c r="A134" s="4" t="s">
        <v>106</v>
      </c>
      <c r="B134" s="4">
        <v>1</v>
      </c>
      <c r="C134" s="4">
        <v>1500</v>
      </c>
      <c r="D134" s="4">
        <v>33448.34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s="4" customFormat="1" ht="12.75">
      <c r="A135" s="4" t="s">
        <v>107</v>
      </c>
      <c r="B135" s="4">
        <v>1</v>
      </c>
      <c r="C135" s="4">
        <v>48</v>
      </c>
      <c r="D135" s="4">
        <v>339.312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="4" customFormat="1" ht="12.75"/>
    <row r="137" spans="1:9" s="4" customFormat="1" ht="12.75">
      <c r="A137" s="4" t="s">
        <v>108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1:9" s="4" customFormat="1" ht="12.75">
      <c r="A138" s="16" t="s">
        <v>114</v>
      </c>
      <c r="B138" s="17">
        <f>B137/B$9*100</f>
        <v>0</v>
      </c>
      <c r="C138" s="17">
        <f aca="true" t="shared" si="16" ref="C138:I138">C137/C$9*100</f>
        <v>0</v>
      </c>
      <c r="D138" s="17">
        <f>D137/D$9*100</f>
        <v>0</v>
      </c>
      <c r="E138" s="17">
        <f t="shared" si="16"/>
        <v>0</v>
      </c>
      <c r="F138" s="17">
        <f t="shared" si="16"/>
        <v>0</v>
      </c>
      <c r="G138" s="17">
        <f t="shared" si="16"/>
        <v>0</v>
      </c>
      <c r="H138" s="17">
        <f t="shared" si="16"/>
        <v>0</v>
      </c>
      <c r="I138" s="17">
        <f t="shared" si="16"/>
        <v>0</v>
      </c>
    </row>
    <row r="139" spans="1:9" s="4" customFormat="1" ht="12.75">
      <c r="A139" s="4" t="s">
        <v>109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s="4" customFormat="1" ht="12.75">
      <c r="A140" s="4" t="s">
        <v>110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2021-11-27T04:58:41Z</dcterms:modified>
  <cp:category/>
  <cp:version/>
  <cp:contentType/>
  <cp:contentStatus/>
</cp:coreProperties>
</file>