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4.0" sheetId="1" r:id="rId1"/>
    <sheet name="Table4.1" sheetId="2" r:id="rId2"/>
  </sheets>
  <definedNames>
    <definedName name="_xlnm.Print_Titles" localSheetId="0">'Table4.0'!$1:$8</definedName>
    <definedName name="_xlnm.Print_Titles" localSheetId="1">'Table4.1'!$1:$8</definedName>
  </definedNames>
  <calcPr calcMode="manual" fullCalcOnLoad="1"/>
</workbook>
</file>

<file path=xl/sharedStrings.xml><?xml version="1.0" encoding="utf-8"?>
<sst xmlns="http://schemas.openxmlformats.org/spreadsheetml/2006/main" count="269" uniqueCount="115">
  <si>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</si>
  <si>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</si>
  <si>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</si>
  <si>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</si>
  <si>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</si>
  <si>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</si>
  <si>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</si>
  <si>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</si>
  <si>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</si>
  <si>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</si>
  <si>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</si>
  <si>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</si>
  <si>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</si>
  <si>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</si>
  <si>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</si>
  <si>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</si>
  <si>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</si>
  <si>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</si>
  <si>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</si>
  <si>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</si>
  <si>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</si>
  <si>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</si>
  <si>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</si>
  <si>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</si>
  <si>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</si>
  <si>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</si>
  <si>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</si>
  <si>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</si>
  <si>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</si>
  <si>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</si>
  <si>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</si>
  <si>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</si>
  <si>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</si>
  <si>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</si>
  <si>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</si>
  <si>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</si>
  <si>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</si>
  <si>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</si>
  <si>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</si>
  <si>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</si>
  <si>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</si>
  <si>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</si>
  <si>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</si>
  <si>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</si>
  <si>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</si>
  <si>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</si>
  <si>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</si>
  <si>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</si>
  <si>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</si>
  <si>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</si>
  <si>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</si>
  <si>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</si>
  <si>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</si>
  <si>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</si>
  <si>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</si>
  <si>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</si>
  <si>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</si>
  <si>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</si>
  <si>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</si>
  <si>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</si>
  <si>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</si>
  <si>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</si>
  <si>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</si>
  <si>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</si>
  <si>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</si>
  <si>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</si>
  <si>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</si>
  <si>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</si>
  <si>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</si>
  <si>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</si>
  <si>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</si>
  <si>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</si>
  <si>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</si>
  <si>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</si>
  <si>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</si>
  <si>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</si>
  <si>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</si>
  <si>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</si>
  <si>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</si>
  <si>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</si>
  <si>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</si>
  <si>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</si>
  <si>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</si>
  <si>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</si>
  <si>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</si>
  <si>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</si>
  <si>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</si>
  <si>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</si>
  <si>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</si>
  <si>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</si>
  <si>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</si>
  <si>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</si>
  <si>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</si>
  <si>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</si>
  <si>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</si>
  <si>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</si>
  <si>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</si>
  <si>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</si>
  <si>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</si>
  <si>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</si>
  <si>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</si>
  <si>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</si>
  <si>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</si>
  <si>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</si>
  <si>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</si>
  <si>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</si>
  <si>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</si>
  <si>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</si>
  <si>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</si>
  <si>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</si>
  <si>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</si>
  <si>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</si>
  <si>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r>
      <t xml:space="preserve">Source:    Generation of Construction Statistics from Approved Building Permit: Third Quarter 2020 - </t>
    </r>
    <r>
      <rPr>
        <i/>
        <sz val="10"/>
        <color indexed="8"/>
        <rFont val="Arial Narrow"/>
        <family val="2"/>
      </rPr>
      <t>Preliminary result</t>
    </r>
  </si>
  <si>
    <t>TABLE 4 Number, Floor Area and Value of Non-Residential Constructions by Type and by Province : Third Quarter 2020</t>
  </si>
  <si>
    <t>TABLE 4  Number, Floor Area and Value of Non-Residential Constructions by Type and by Province : Third Quarter 2020 - continued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</si>
</sst>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 horizontal="center" vertical="center"/>
    </xf>
    <xf numFmtId="184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8" fontId="40" fillId="0" borderId="14" xfId="0" applyNumberFormat="1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9" fontId="39" fillId="0" borderId="0" xfId="0" applyNumberFormat="1" applyFont="1" applyAlignment="1" quotePrefix="1">
      <alignment/>
    </xf>
    <xf numFmtId="179" fontId="41" fillId="0" borderId="0" xfId="0" applyNumberFormat="1" applyFont="1" applyFill="1" applyAlignment="1">
      <alignment/>
    </xf>
    <xf numFmtId="186" fontId="41" fillId="0" borderId="0" xfId="0" applyNumberFormat="1" applyFont="1" applyFill="1" applyAlignment="1">
      <alignment horizontal="left" indent="1"/>
    </xf>
    <xf numFmtId="179" fontId="39" fillId="0" borderId="16" xfId="0" applyNumberFormat="1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86" fontId="41" fillId="0" borderId="0" xfId="0" applyNumberFormat="1" applyFont="1" applyAlignment="1">
      <alignment horizontal="left" inden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113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13.5" customHeight="1">
      <c r="A4" s="24"/>
      <c r="B4" s="20" t="s">
        <v>3</v>
      </c>
      <c r="C4" s="20"/>
      <c r="D4" s="20"/>
      <c r="E4" s="20" t="s">
        <v>5</v>
      </c>
      <c r="F4" s="20"/>
      <c r="G4" s="20"/>
      <c r="H4" s="20" t="s">
        <v>6</v>
      </c>
      <c r="I4" s="20"/>
      <c r="J4" s="21"/>
      <c r="K4" s="5"/>
    </row>
    <row r="5" spans="1:11" ht="13.5" customHeight="1">
      <c r="A5" s="25" t="s">
        <v>9</v>
      </c>
      <c r="B5" s="18" t="s">
        <v>0</v>
      </c>
      <c r="C5" s="8" t="s">
        <v>1</v>
      </c>
      <c r="D5" s="8" t="s">
        <v>2</v>
      </c>
      <c r="E5" s="18" t="s">
        <v>0</v>
      </c>
      <c r="F5" s="8" t="s">
        <v>1</v>
      </c>
      <c r="G5" s="8" t="s">
        <v>2</v>
      </c>
      <c r="H5" s="18" t="s">
        <v>0</v>
      </c>
      <c r="I5" s="8" t="s">
        <v>1</v>
      </c>
      <c r="J5" s="9" t="s">
        <v>2</v>
      </c>
      <c r="K5" s="5"/>
    </row>
    <row r="6" spans="1:11" ht="13.5" customHeight="1">
      <c r="A6" s="25" t="s">
        <v>108</v>
      </c>
      <c r="B6" s="18"/>
      <c r="C6" s="10" t="s">
        <v>4</v>
      </c>
      <c r="D6" s="10" t="s">
        <v>11</v>
      </c>
      <c r="E6" s="18"/>
      <c r="F6" s="10" t="s">
        <v>4</v>
      </c>
      <c r="G6" s="10" t="s">
        <v>11</v>
      </c>
      <c r="H6" s="18"/>
      <c r="I6" s="10" t="s">
        <v>4</v>
      </c>
      <c r="J6" s="11" t="s">
        <v>11</v>
      </c>
      <c r="K6" s="5"/>
    </row>
    <row r="7" spans="1:12" ht="13.5" customHeight="1">
      <c r="A7" s="26"/>
      <c r="B7" s="12">
        <v>-1</v>
      </c>
      <c r="C7" s="12">
        <v>-2</v>
      </c>
      <c r="D7" s="12">
        <v>-3</v>
      </c>
      <c r="E7" s="12">
        <v>-4</v>
      </c>
      <c r="F7" s="12">
        <v>-5</v>
      </c>
      <c r="G7" s="12">
        <v>-6</v>
      </c>
      <c r="H7" s="12">
        <v>-7</v>
      </c>
      <c r="I7" s="12">
        <v>-8</v>
      </c>
      <c r="J7" s="13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4490</v>
      </c>
      <c r="C9" s="7">
        <v>2823519</v>
      </c>
      <c r="D9" s="7">
        <v>30195492.623</v>
      </c>
      <c r="E9" s="7">
        <v>2857</v>
      </c>
      <c r="F9" s="7">
        <v>1412737</v>
      </c>
      <c r="G9" s="7">
        <v>14435477.867</v>
      </c>
      <c r="H9" s="7">
        <v>430</v>
      </c>
      <c r="I9" s="7">
        <v>710668</v>
      </c>
      <c r="J9" s="7">
        <v>6902757.929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131</v>
      </c>
      <c r="C11" s="4">
        <v>592919</v>
      </c>
      <c r="D11" s="4">
        <v>7315499.648</v>
      </c>
      <c r="E11" s="4">
        <v>88</v>
      </c>
      <c r="F11" s="4">
        <v>533482</v>
      </c>
      <c r="G11" s="4">
        <v>6734273.834</v>
      </c>
      <c r="H11" s="4">
        <v>27</v>
      </c>
      <c r="I11" s="4">
        <v>42258</v>
      </c>
      <c r="J11" s="4">
        <v>272575.301</v>
      </c>
    </row>
    <row r="12" spans="1:10" s="4" customFormat="1" ht="12.75">
      <c r="A12" s="15" t="s">
        <v>109</v>
      </c>
      <c r="B12" s="16">
        <f>B11/B$9*100</f>
        <v>2.917594654788419</v>
      </c>
      <c r="C12" s="16">
        <f aca="true" t="shared" si="0" ref="C12:I12">C11/C$9*100</f>
        <v>20.99929201822265</v>
      </c>
      <c r="D12" s="16">
        <f t="shared" si="0"/>
        <v>24.22712468823165</v>
      </c>
      <c r="E12" s="16">
        <f t="shared" si="0"/>
        <v>3.080154007700385</v>
      </c>
      <c r="F12" s="16">
        <f t="shared" si="0"/>
        <v>37.76230112186486</v>
      </c>
      <c r="G12" s="16">
        <f t="shared" si="0"/>
        <v>46.65085490099903</v>
      </c>
      <c r="H12" s="16">
        <f t="shared" si="0"/>
        <v>6.279069767441861</v>
      </c>
      <c r="I12" s="16">
        <f t="shared" si="0"/>
        <v>5.946236498618202</v>
      </c>
      <c r="J12" s="16">
        <f>J11/J$9*100</f>
        <v>3.9487883510278023</v>
      </c>
    </row>
    <row r="13" spans="1:10" s="4" customFormat="1" ht="12.75">
      <c r="A13" s="4" t="s">
        <v>14</v>
      </c>
      <c r="B13" s="4">
        <v>6</v>
      </c>
      <c r="C13" s="4">
        <v>2489</v>
      </c>
      <c r="D13" s="4">
        <v>27488.194</v>
      </c>
      <c r="E13" s="4">
        <v>4</v>
      </c>
      <c r="F13" s="4">
        <v>2279</v>
      </c>
      <c r="G13" s="4">
        <v>25235.625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37</v>
      </c>
      <c r="C14" s="4">
        <v>81547</v>
      </c>
      <c r="D14" s="4">
        <v>1069585.007</v>
      </c>
      <c r="E14" s="4">
        <v>29</v>
      </c>
      <c r="F14" s="4">
        <v>62701</v>
      </c>
      <c r="G14" s="4">
        <v>766941.171</v>
      </c>
      <c r="H14" s="4">
        <v>2</v>
      </c>
      <c r="I14" s="4">
        <v>7166</v>
      </c>
      <c r="J14" s="4">
        <v>57907.464</v>
      </c>
    </row>
    <row r="15" spans="1:10" s="4" customFormat="1" ht="12.75">
      <c r="A15" s="4" t="s">
        <v>16</v>
      </c>
      <c r="B15" s="4">
        <v>59</v>
      </c>
      <c r="C15" s="4">
        <v>45286</v>
      </c>
      <c r="D15" s="4">
        <v>284393.533</v>
      </c>
      <c r="E15" s="4">
        <v>34</v>
      </c>
      <c r="F15" s="4">
        <v>11580</v>
      </c>
      <c r="G15" s="4">
        <v>77772.141</v>
      </c>
      <c r="H15" s="4">
        <v>20</v>
      </c>
      <c r="I15" s="4">
        <v>31019</v>
      </c>
      <c r="J15" s="4">
        <v>187629.385</v>
      </c>
    </row>
    <row r="16" spans="1:10" s="4" customFormat="1" ht="12.75">
      <c r="A16" s="4" t="s">
        <v>17</v>
      </c>
      <c r="B16" s="4">
        <v>29</v>
      </c>
      <c r="C16" s="4">
        <v>463597</v>
      </c>
      <c r="D16" s="4">
        <v>5934032.914</v>
      </c>
      <c r="E16" s="4">
        <v>21</v>
      </c>
      <c r="F16" s="4">
        <v>456922</v>
      </c>
      <c r="G16" s="4">
        <v>5864324.897</v>
      </c>
      <c r="H16" s="4">
        <v>5</v>
      </c>
      <c r="I16" s="4">
        <v>4073</v>
      </c>
      <c r="J16" s="4">
        <v>27038.452</v>
      </c>
    </row>
    <row r="17" s="4" customFormat="1" ht="12.75"/>
    <row r="18" spans="1:10" s="4" customFormat="1" ht="12.75">
      <c r="A18" s="4" t="s">
        <v>18</v>
      </c>
      <c r="B18" s="4">
        <v>67</v>
      </c>
      <c r="C18" s="4">
        <v>38154</v>
      </c>
      <c r="D18" s="4">
        <v>483872.021</v>
      </c>
      <c r="E18" s="4">
        <v>27</v>
      </c>
      <c r="F18" s="4">
        <v>11069</v>
      </c>
      <c r="G18" s="4">
        <v>78813.404</v>
      </c>
      <c r="H18" s="4">
        <v>2</v>
      </c>
      <c r="I18" s="4">
        <v>1003</v>
      </c>
      <c r="J18" s="4">
        <v>9817.343</v>
      </c>
    </row>
    <row r="19" spans="1:10" s="4" customFormat="1" ht="12.75">
      <c r="A19" s="15" t="s">
        <v>109</v>
      </c>
      <c r="B19" s="16">
        <f>B18/B$9*100</f>
        <v>1.4922048997772828</v>
      </c>
      <c r="C19" s="16">
        <f aca="true" t="shared" si="1" ref="C19:I19">C18/C$9*100</f>
        <v>1.3512924828910307</v>
      </c>
      <c r="D19" s="16">
        <f t="shared" si="1"/>
        <v>1.602464404344353</v>
      </c>
      <c r="E19" s="16">
        <f t="shared" si="1"/>
        <v>0.9450472523626182</v>
      </c>
      <c r="F19" s="16">
        <f t="shared" si="1"/>
        <v>0.78351455366427</v>
      </c>
      <c r="G19" s="16">
        <f t="shared" si="1"/>
        <v>0.5459701765756584</v>
      </c>
      <c r="H19" s="16">
        <f t="shared" si="1"/>
        <v>0.46511627906976744</v>
      </c>
      <c r="I19" s="16">
        <f t="shared" si="1"/>
        <v>0.14113481963448474</v>
      </c>
      <c r="J19" s="16">
        <f>J18/J$9*100</f>
        <v>0.1422234866263409</v>
      </c>
    </row>
    <row r="20" spans="1:10" s="4" customFormat="1" ht="12.75">
      <c r="A20" s="4" t="s">
        <v>19</v>
      </c>
      <c r="B20" s="4">
        <v>7</v>
      </c>
      <c r="C20" s="4">
        <v>3480</v>
      </c>
      <c r="D20" s="4">
        <v>28705.265</v>
      </c>
      <c r="E20" s="4">
        <v>3</v>
      </c>
      <c r="F20" s="4">
        <v>1547</v>
      </c>
      <c r="G20" s="4">
        <v>14214.772</v>
      </c>
      <c r="H20" s="4">
        <v>1</v>
      </c>
      <c r="I20" s="4">
        <v>785</v>
      </c>
      <c r="J20" s="4">
        <v>4827.616</v>
      </c>
    </row>
    <row r="21" spans="1:10" s="4" customFormat="1" ht="12.75">
      <c r="A21" s="4" t="s">
        <v>20</v>
      </c>
      <c r="B21" s="4">
        <v>17</v>
      </c>
      <c r="C21" s="4">
        <v>16675</v>
      </c>
      <c r="D21" s="4">
        <v>169394.577</v>
      </c>
      <c r="E21" s="4">
        <v>9</v>
      </c>
      <c r="F21" s="4">
        <v>6695</v>
      </c>
      <c r="G21" s="4">
        <v>36449.433</v>
      </c>
      <c r="H21" s="4">
        <v>1</v>
      </c>
      <c r="I21" s="4">
        <v>218</v>
      </c>
      <c r="J21" s="4">
        <v>4989.727</v>
      </c>
    </row>
    <row r="22" spans="1:10" s="4" customFormat="1" ht="12.75">
      <c r="A22" s="4" t="s">
        <v>21</v>
      </c>
      <c r="B22" s="4">
        <v>12</v>
      </c>
      <c r="C22" s="4">
        <v>5264</v>
      </c>
      <c r="D22" s="4">
        <v>13737.33</v>
      </c>
      <c r="E22" s="4">
        <v>4</v>
      </c>
      <c r="F22" s="4">
        <v>781</v>
      </c>
      <c r="G22" s="4">
        <v>8033.512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22</v>
      </c>
      <c r="B23" s="4">
        <v>13</v>
      </c>
      <c r="C23" s="4">
        <v>4858</v>
      </c>
      <c r="D23" s="4">
        <v>82551.781</v>
      </c>
      <c r="E23" s="4">
        <v>6</v>
      </c>
      <c r="F23" s="4">
        <v>1650</v>
      </c>
      <c r="G23" s="4">
        <v>15090.041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23</v>
      </c>
      <c r="B24" s="4">
        <v>9</v>
      </c>
      <c r="C24" s="4">
        <v>6304</v>
      </c>
      <c r="D24" s="4">
        <v>150450.961</v>
      </c>
      <c r="E24" s="4">
        <v>1</v>
      </c>
      <c r="F24" s="4">
        <v>24</v>
      </c>
      <c r="G24" s="4">
        <v>691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9</v>
      </c>
      <c r="C25" s="4">
        <v>1573</v>
      </c>
      <c r="D25" s="4">
        <v>39032.107</v>
      </c>
      <c r="E25" s="4">
        <v>4</v>
      </c>
      <c r="F25" s="4">
        <v>372</v>
      </c>
      <c r="G25" s="4">
        <v>4334.646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25</v>
      </c>
      <c r="B27" s="4">
        <v>434</v>
      </c>
      <c r="C27" s="4">
        <v>186042</v>
      </c>
      <c r="D27" s="4">
        <v>2975202.9560000002</v>
      </c>
      <c r="E27" s="4">
        <v>256</v>
      </c>
      <c r="F27" s="4">
        <v>66832</v>
      </c>
      <c r="G27" s="4">
        <v>792763.387</v>
      </c>
      <c r="H27" s="4">
        <v>31</v>
      </c>
      <c r="I27" s="4">
        <v>51991</v>
      </c>
      <c r="J27" s="4">
        <v>987196.837</v>
      </c>
    </row>
    <row r="28" spans="1:10" s="4" customFormat="1" ht="12.75">
      <c r="A28" s="15" t="s">
        <v>109</v>
      </c>
      <c r="B28" s="16">
        <f>B27/B$9*100</f>
        <v>9.665924276169264</v>
      </c>
      <c r="C28" s="16">
        <f aca="true" t="shared" si="2" ref="C28:I28">C27/C$9*100</f>
        <v>6.5890117969810005</v>
      </c>
      <c r="D28" s="16">
        <f t="shared" si="2"/>
        <v>9.853136006576621</v>
      </c>
      <c r="E28" s="16">
        <f t="shared" si="2"/>
        <v>8.96044802240112</v>
      </c>
      <c r="F28" s="16">
        <f t="shared" si="2"/>
        <v>4.730675277847186</v>
      </c>
      <c r="G28" s="16">
        <f t="shared" si="2"/>
        <v>5.491770998536075</v>
      </c>
      <c r="H28" s="16">
        <f t="shared" si="2"/>
        <v>7.209302325581396</v>
      </c>
      <c r="I28" s="16">
        <f t="shared" si="2"/>
        <v>7.315793028530903</v>
      </c>
      <c r="J28" s="16">
        <f>J27/J$9*100</f>
        <v>14.301484235055813</v>
      </c>
    </row>
    <row r="29" spans="1:10" s="4" customFormat="1" ht="12.75">
      <c r="A29" s="4" t="s">
        <v>26</v>
      </c>
      <c r="B29" s="4">
        <v>58</v>
      </c>
      <c r="C29" s="4">
        <v>12894</v>
      </c>
      <c r="D29" s="4">
        <v>170220.643</v>
      </c>
      <c r="E29" s="4">
        <v>31</v>
      </c>
      <c r="F29" s="4">
        <v>5730</v>
      </c>
      <c r="G29" s="4">
        <v>46841.44</v>
      </c>
      <c r="H29" s="4">
        <v>2</v>
      </c>
      <c r="I29" s="4">
        <v>248</v>
      </c>
      <c r="J29" s="4">
        <v>3597.653</v>
      </c>
    </row>
    <row r="30" spans="1:10" s="4" customFormat="1" ht="12.75">
      <c r="A30" s="4" t="s">
        <v>27</v>
      </c>
      <c r="B30" s="4">
        <v>36</v>
      </c>
      <c r="C30" s="4">
        <v>11116</v>
      </c>
      <c r="D30" s="4">
        <v>90497.609</v>
      </c>
      <c r="E30" s="4">
        <v>26</v>
      </c>
      <c r="F30" s="4">
        <v>7192</v>
      </c>
      <c r="G30" s="4">
        <v>59007.319</v>
      </c>
      <c r="H30" s="4">
        <v>3</v>
      </c>
      <c r="I30" s="4">
        <v>2068</v>
      </c>
      <c r="J30" s="4">
        <v>14498.504</v>
      </c>
    </row>
    <row r="31" spans="1:10" s="4" customFormat="1" ht="12.75">
      <c r="A31" s="4" t="s">
        <v>28</v>
      </c>
      <c r="B31" s="4">
        <v>55</v>
      </c>
      <c r="C31" s="4">
        <v>21158</v>
      </c>
      <c r="D31" s="4">
        <v>291006.63899999997</v>
      </c>
      <c r="E31" s="4">
        <v>37</v>
      </c>
      <c r="F31" s="4">
        <v>8365</v>
      </c>
      <c r="G31" s="4">
        <v>71617.138</v>
      </c>
      <c r="H31" s="4">
        <v>1</v>
      </c>
      <c r="I31" s="4">
        <v>550</v>
      </c>
      <c r="J31" s="4">
        <v>2893.038</v>
      </c>
    </row>
    <row r="32" spans="1:10" s="4" customFormat="1" ht="12.75">
      <c r="A32" s="4" t="s">
        <v>29</v>
      </c>
      <c r="B32" s="4">
        <v>285</v>
      </c>
      <c r="C32" s="4">
        <v>140874</v>
      </c>
      <c r="D32" s="4">
        <v>2423478.065</v>
      </c>
      <c r="E32" s="4">
        <v>162</v>
      </c>
      <c r="F32" s="4">
        <v>45545</v>
      </c>
      <c r="G32" s="4">
        <v>615297.49</v>
      </c>
      <c r="H32" s="4">
        <v>25</v>
      </c>
      <c r="I32" s="4">
        <v>49125</v>
      </c>
      <c r="J32" s="4">
        <v>966207.642</v>
      </c>
    </row>
    <row r="33" s="4" customFormat="1" ht="12.75"/>
    <row r="34" spans="1:10" s="4" customFormat="1" ht="12.75">
      <c r="A34" s="4" t="s">
        <v>30</v>
      </c>
      <c r="B34" s="4">
        <v>184</v>
      </c>
      <c r="C34" s="4">
        <v>91446</v>
      </c>
      <c r="D34" s="4">
        <v>1615406.2599999998</v>
      </c>
      <c r="E34" s="4">
        <v>130</v>
      </c>
      <c r="F34" s="4">
        <v>31265</v>
      </c>
      <c r="G34" s="4">
        <v>290820.201</v>
      </c>
      <c r="H34" s="4">
        <v>17</v>
      </c>
      <c r="I34" s="4">
        <v>29729</v>
      </c>
      <c r="J34" s="4">
        <v>1065044.309</v>
      </c>
    </row>
    <row r="35" spans="1:10" s="4" customFormat="1" ht="12.75">
      <c r="A35" s="15" t="s">
        <v>109</v>
      </c>
      <c r="B35" s="16">
        <f>B34/B$9*100</f>
        <v>4.097995545657016</v>
      </c>
      <c r="C35" s="16">
        <f aca="true" t="shared" si="3" ref="C35:I35">C34/C$9*100</f>
        <v>3.2387244427963826</v>
      </c>
      <c r="D35" s="16">
        <f t="shared" si="3"/>
        <v>5.349825817279562</v>
      </c>
      <c r="E35" s="16">
        <f t="shared" si="3"/>
        <v>4.550227511375569</v>
      </c>
      <c r="F35" s="16">
        <f t="shared" si="3"/>
        <v>2.2130800000283135</v>
      </c>
      <c r="G35" s="16">
        <f t="shared" si="3"/>
        <v>2.0146212247315</v>
      </c>
      <c r="H35" s="16">
        <f t="shared" si="3"/>
        <v>3.953488372093023</v>
      </c>
      <c r="I35" s="16">
        <f t="shared" si="3"/>
        <v>4.183247310980655</v>
      </c>
      <c r="J35" s="16">
        <f>J34/J$9*100</f>
        <v>15.429257696050955</v>
      </c>
    </row>
    <row r="36" spans="1:10" s="4" customFormat="1" ht="12.75">
      <c r="A36" s="4" t="s">
        <v>31</v>
      </c>
      <c r="B36" s="4">
        <v>6</v>
      </c>
      <c r="C36" s="4">
        <v>538</v>
      </c>
      <c r="D36" s="4">
        <v>7603.275</v>
      </c>
      <c r="E36" s="4">
        <v>3</v>
      </c>
      <c r="F36" s="4">
        <v>177</v>
      </c>
      <c r="G36" s="4">
        <v>2307.231</v>
      </c>
      <c r="H36" s="4">
        <v>1</v>
      </c>
      <c r="I36" s="4">
        <v>48</v>
      </c>
      <c r="J36" s="4">
        <v>240.055</v>
      </c>
    </row>
    <row r="37" spans="1:10" s="4" customFormat="1" ht="12.75">
      <c r="A37" s="4" t="s">
        <v>32</v>
      </c>
      <c r="B37" s="4">
        <v>40</v>
      </c>
      <c r="C37" s="4">
        <v>8885</v>
      </c>
      <c r="D37" s="4">
        <v>71849.956</v>
      </c>
      <c r="E37" s="4">
        <v>30</v>
      </c>
      <c r="F37" s="4">
        <v>6934</v>
      </c>
      <c r="G37" s="4">
        <v>52608.191</v>
      </c>
      <c r="H37" s="4">
        <v>5</v>
      </c>
      <c r="I37" s="4">
        <v>1322</v>
      </c>
      <c r="J37" s="4">
        <v>9093.631</v>
      </c>
    </row>
    <row r="38" spans="1:10" s="4" customFormat="1" ht="12.75">
      <c r="A38" s="4" t="s">
        <v>33</v>
      </c>
      <c r="B38" s="4">
        <v>123</v>
      </c>
      <c r="C38" s="4">
        <v>75659</v>
      </c>
      <c r="D38" s="4">
        <v>1433716.701</v>
      </c>
      <c r="E38" s="4">
        <v>85</v>
      </c>
      <c r="F38" s="4">
        <v>20969</v>
      </c>
      <c r="G38" s="4">
        <v>181414.424</v>
      </c>
      <c r="H38" s="4">
        <v>11</v>
      </c>
      <c r="I38" s="4">
        <v>28359</v>
      </c>
      <c r="J38" s="4">
        <v>1055710.623</v>
      </c>
    </row>
    <row r="39" spans="1:10" s="4" customFormat="1" ht="12.75">
      <c r="A39" s="4" t="s">
        <v>34</v>
      </c>
      <c r="B39" s="4">
        <v>8</v>
      </c>
      <c r="C39" s="4">
        <v>2514</v>
      </c>
      <c r="D39" s="4">
        <v>51586.625</v>
      </c>
      <c r="E39" s="4">
        <v>7</v>
      </c>
      <c r="F39" s="4">
        <v>2325</v>
      </c>
      <c r="G39" s="4">
        <v>47266.625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35</v>
      </c>
      <c r="B40" s="4">
        <v>7</v>
      </c>
      <c r="C40" s="4">
        <v>3850</v>
      </c>
      <c r="D40" s="4">
        <v>50649.703</v>
      </c>
      <c r="E40" s="4">
        <v>5</v>
      </c>
      <c r="F40" s="4">
        <v>860</v>
      </c>
      <c r="G40" s="4">
        <v>7223.73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36</v>
      </c>
      <c r="B42" s="4">
        <v>800</v>
      </c>
      <c r="C42" s="4">
        <v>574102</v>
      </c>
      <c r="D42" s="4">
        <v>4747774.403</v>
      </c>
      <c r="E42" s="4">
        <v>453</v>
      </c>
      <c r="F42" s="4">
        <v>128754</v>
      </c>
      <c r="G42" s="4">
        <v>1118586.416</v>
      </c>
      <c r="H42" s="4">
        <v>165</v>
      </c>
      <c r="I42" s="4">
        <v>313267</v>
      </c>
      <c r="J42" s="4">
        <v>2295438.576</v>
      </c>
    </row>
    <row r="43" spans="1:10" s="4" customFormat="1" ht="12.75">
      <c r="A43" s="15" t="s">
        <v>109</v>
      </c>
      <c r="B43" s="16">
        <f>B42/B$9*100</f>
        <v>17.817371937639198</v>
      </c>
      <c r="C43" s="16">
        <f aca="true" t="shared" si="4" ref="C43:I43">C42/C$9*100</f>
        <v>20.332854144066324</v>
      </c>
      <c r="D43" s="16">
        <f t="shared" si="4"/>
        <v>15.723454034273995</v>
      </c>
      <c r="E43" s="16">
        <f t="shared" si="4"/>
        <v>15.85579278963948</v>
      </c>
      <c r="F43" s="16">
        <f t="shared" si="4"/>
        <v>9.113798251196084</v>
      </c>
      <c r="G43" s="16">
        <f t="shared" si="4"/>
        <v>7.748870015291471</v>
      </c>
      <c r="H43" s="16">
        <f t="shared" si="4"/>
        <v>38.372093023255815</v>
      </c>
      <c r="I43" s="16">
        <f t="shared" si="4"/>
        <v>44.08063962356543</v>
      </c>
      <c r="J43" s="16">
        <f>J42/J$9*100</f>
        <v>33.2539341464715</v>
      </c>
    </row>
    <row r="44" spans="1:10" s="4" customFormat="1" ht="12.75">
      <c r="A44" s="4" t="s">
        <v>37</v>
      </c>
      <c r="B44" s="4">
        <v>46</v>
      </c>
      <c r="C44" s="4">
        <v>163259</v>
      </c>
      <c r="D44" s="4">
        <v>1399420.1060000001</v>
      </c>
      <c r="E44" s="4">
        <v>33</v>
      </c>
      <c r="F44" s="4">
        <v>6551</v>
      </c>
      <c r="G44" s="4">
        <v>64885.098</v>
      </c>
      <c r="H44" s="4">
        <v>7</v>
      </c>
      <c r="I44" s="4">
        <v>152270</v>
      </c>
      <c r="J44" s="4">
        <v>1297575.009</v>
      </c>
    </row>
    <row r="45" spans="1:10" s="4" customFormat="1" ht="12.75">
      <c r="A45" s="4" t="s">
        <v>38</v>
      </c>
      <c r="B45" s="4">
        <v>225</v>
      </c>
      <c r="C45" s="4">
        <v>171816</v>
      </c>
      <c r="D45" s="4">
        <v>1010894.595</v>
      </c>
      <c r="E45" s="4">
        <v>102</v>
      </c>
      <c r="F45" s="4">
        <v>34289</v>
      </c>
      <c r="G45" s="4">
        <v>266125.375</v>
      </c>
      <c r="H45" s="4">
        <v>89</v>
      </c>
      <c r="I45" s="4">
        <v>111707</v>
      </c>
      <c r="J45" s="4">
        <v>537834.232</v>
      </c>
    </row>
    <row r="46" spans="1:10" s="4" customFormat="1" ht="12.75">
      <c r="A46" s="4" t="s">
        <v>39</v>
      </c>
      <c r="B46" s="4">
        <v>69</v>
      </c>
      <c r="C46" s="4">
        <v>16305</v>
      </c>
      <c r="D46" s="4">
        <v>127607.78</v>
      </c>
      <c r="E46" s="4">
        <v>43</v>
      </c>
      <c r="F46" s="4">
        <v>6000</v>
      </c>
      <c r="G46" s="4">
        <v>54023.284</v>
      </c>
      <c r="H46" s="4">
        <v>8</v>
      </c>
      <c r="I46" s="4">
        <v>4122</v>
      </c>
      <c r="J46" s="4">
        <v>24009.123</v>
      </c>
    </row>
    <row r="47" spans="1:10" s="4" customFormat="1" ht="12.75">
      <c r="A47" s="4" t="s">
        <v>40</v>
      </c>
      <c r="B47" s="4">
        <v>191</v>
      </c>
      <c r="C47" s="4">
        <v>83365</v>
      </c>
      <c r="D47" s="4">
        <v>885566.993</v>
      </c>
      <c r="E47" s="4">
        <v>133</v>
      </c>
      <c r="F47" s="4">
        <v>28606</v>
      </c>
      <c r="G47" s="4">
        <v>245082.005</v>
      </c>
      <c r="H47" s="4">
        <v>34</v>
      </c>
      <c r="I47" s="4">
        <v>30155</v>
      </c>
      <c r="J47" s="4">
        <v>242360.081</v>
      </c>
    </row>
    <row r="48" spans="1:10" s="4" customFormat="1" ht="12.75">
      <c r="A48" s="4" t="s">
        <v>41</v>
      </c>
      <c r="B48" s="4">
        <v>182</v>
      </c>
      <c r="C48" s="4">
        <v>116586</v>
      </c>
      <c r="D48" s="4">
        <v>1099299.592</v>
      </c>
      <c r="E48" s="4">
        <v>75</v>
      </c>
      <c r="F48" s="4">
        <v>38948</v>
      </c>
      <c r="G48" s="4">
        <v>355725.789</v>
      </c>
      <c r="H48" s="4">
        <v>21</v>
      </c>
      <c r="I48" s="4">
        <v>12410</v>
      </c>
      <c r="J48" s="4">
        <v>153598.742</v>
      </c>
    </row>
    <row r="49" spans="1:10" s="4" customFormat="1" ht="12.75">
      <c r="A49" s="4" t="s">
        <v>42</v>
      </c>
      <c r="B49" s="4">
        <v>57</v>
      </c>
      <c r="C49" s="4">
        <v>15444</v>
      </c>
      <c r="D49" s="4">
        <v>134679.99</v>
      </c>
      <c r="E49" s="4">
        <v>45</v>
      </c>
      <c r="F49" s="4">
        <v>10002</v>
      </c>
      <c r="G49" s="4">
        <v>87279.62</v>
      </c>
      <c r="H49" s="4">
        <v>3</v>
      </c>
      <c r="I49" s="4">
        <v>499</v>
      </c>
      <c r="J49" s="4">
        <v>7419.322</v>
      </c>
    </row>
    <row r="50" spans="1:10" s="4" customFormat="1" ht="12.75">
      <c r="A50" s="4" t="s">
        <v>43</v>
      </c>
      <c r="B50" s="4">
        <v>30</v>
      </c>
      <c r="C50" s="4">
        <v>7327</v>
      </c>
      <c r="D50" s="4">
        <v>90305.34700000001</v>
      </c>
      <c r="E50" s="4">
        <v>22</v>
      </c>
      <c r="F50" s="4">
        <v>4358</v>
      </c>
      <c r="G50" s="4">
        <v>45465.245</v>
      </c>
      <c r="H50" s="4">
        <v>3</v>
      </c>
      <c r="I50" s="4">
        <v>2104</v>
      </c>
      <c r="J50" s="4">
        <v>32642.067</v>
      </c>
    </row>
    <row r="51" s="4" customFormat="1" ht="12.75"/>
    <row r="52" spans="1:10" s="4" customFormat="1" ht="12.75">
      <c r="A52" s="4" t="s">
        <v>44</v>
      </c>
      <c r="B52" s="4">
        <v>400</v>
      </c>
      <c r="C52" s="4">
        <v>326785</v>
      </c>
      <c r="D52" s="4">
        <v>3372519.841</v>
      </c>
      <c r="E52" s="4">
        <v>264</v>
      </c>
      <c r="F52" s="4">
        <v>86306</v>
      </c>
      <c r="G52" s="4">
        <v>856734.382</v>
      </c>
      <c r="H52" s="4">
        <v>49</v>
      </c>
      <c r="I52" s="4">
        <v>168497</v>
      </c>
      <c r="J52" s="4">
        <v>1548082.468</v>
      </c>
    </row>
    <row r="53" spans="1:10" s="4" customFormat="1" ht="12.75">
      <c r="A53" s="15" t="s">
        <v>109</v>
      </c>
      <c r="B53" s="16">
        <f>B52/B$9*100</f>
        <v>8.908685968819599</v>
      </c>
      <c r="C53" s="16">
        <f aca="true" t="shared" si="5" ref="C53:I53">C52/C$9*100</f>
        <v>11.57367809460464</v>
      </c>
      <c r="D53" s="16">
        <f t="shared" si="5"/>
        <v>11.168951217676579</v>
      </c>
      <c r="E53" s="16">
        <f t="shared" si="5"/>
        <v>9.240462023101156</v>
      </c>
      <c r="F53" s="16">
        <f t="shared" si="5"/>
        <v>6.109134254995799</v>
      </c>
      <c r="G53" s="16">
        <f t="shared" si="5"/>
        <v>5.934922209665981</v>
      </c>
      <c r="H53" s="16">
        <f t="shared" si="5"/>
        <v>11.395348837209303</v>
      </c>
      <c r="I53" s="16">
        <f t="shared" si="5"/>
        <v>23.70966470982231</v>
      </c>
      <c r="J53" s="16">
        <f>J52/J$9*100</f>
        <v>22.427013722966674</v>
      </c>
    </row>
    <row r="54" spans="1:10" s="4" customFormat="1" ht="12.75">
      <c r="A54" s="4" t="s">
        <v>45</v>
      </c>
      <c r="B54" s="4">
        <v>125</v>
      </c>
      <c r="C54" s="4">
        <v>141546</v>
      </c>
      <c r="D54" s="4">
        <v>1458815.5450000002</v>
      </c>
      <c r="E54" s="4">
        <v>82</v>
      </c>
      <c r="F54" s="4">
        <v>14292</v>
      </c>
      <c r="G54" s="4">
        <v>146738.287</v>
      </c>
      <c r="H54" s="4">
        <v>14</v>
      </c>
      <c r="I54" s="4">
        <v>92768</v>
      </c>
      <c r="J54" s="4">
        <v>871673.628</v>
      </c>
    </row>
    <row r="55" spans="1:10" s="4" customFormat="1" ht="12.75">
      <c r="A55" s="4" t="s">
        <v>46</v>
      </c>
      <c r="B55" s="4">
        <v>78</v>
      </c>
      <c r="C55" s="4">
        <v>51838</v>
      </c>
      <c r="D55" s="4">
        <v>516945.007</v>
      </c>
      <c r="E55" s="4">
        <v>54</v>
      </c>
      <c r="F55" s="4">
        <v>40994</v>
      </c>
      <c r="G55" s="4">
        <v>415200.453</v>
      </c>
      <c r="H55" s="4">
        <v>6</v>
      </c>
      <c r="I55" s="4">
        <v>8419</v>
      </c>
      <c r="J55" s="4">
        <v>81342.189</v>
      </c>
    </row>
    <row r="56" spans="1:10" s="4" customFormat="1" ht="12.75">
      <c r="A56" s="4" t="s">
        <v>47</v>
      </c>
      <c r="B56" s="4">
        <v>87</v>
      </c>
      <c r="C56" s="4">
        <v>44898</v>
      </c>
      <c r="D56" s="4">
        <v>494341.333</v>
      </c>
      <c r="E56" s="4">
        <v>64</v>
      </c>
      <c r="F56" s="4">
        <v>14849</v>
      </c>
      <c r="G56" s="4">
        <v>155223.083</v>
      </c>
      <c r="H56" s="4">
        <v>13</v>
      </c>
      <c r="I56" s="4">
        <v>27898</v>
      </c>
      <c r="J56" s="4">
        <v>322802.305</v>
      </c>
    </row>
    <row r="57" spans="1:10" s="4" customFormat="1" ht="12.75">
      <c r="A57" s="4" t="s">
        <v>48</v>
      </c>
      <c r="B57" s="4">
        <v>64</v>
      </c>
      <c r="C57" s="4">
        <v>41947</v>
      </c>
      <c r="D57" s="4">
        <v>545034.052</v>
      </c>
      <c r="E57" s="4">
        <v>34</v>
      </c>
      <c r="F57" s="4">
        <v>8441</v>
      </c>
      <c r="G57" s="4">
        <v>64178.176</v>
      </c>
      <c r="H57" s="4">
        <v>7</v>
      </c>
      <c r="I57" s="4">
        <v>4575</v>
      </c>
      <c r="J57" s="4">
        <v>27149.722</v>
      </c>
    </row>
    <row r="58" spans="1:10" s="4" customFormat="1" ht="12.75">
      <c r="A58" s="4" t="s">
        <v>49</v>
      </c>
      <c r="B58" s="4">
        <v>46</v>
      </c>
      <c r="C58" s="4">
        <v>46556</v>
      </c>
      <c r="D58" s="4">
        <v>357383.90400000004</v>
      </c>
      <c r="E58" s="4">
        <v>30</v>
      </c>
      <c r="F58" s="4">
        <v>7730</v>
      </c>
      <c r="G58" s="4">
        <v>75394.383</v>
      </c>
      <c r="H58" s="4">
        <v>9</v>
      </c>
      <c r="I58" s="4">
        <v>34837</v>
      </c>
      <c r="J58" s="4">
        <v>245114.624</v>
      </c>
    </row>
    <row r="59" s="4" customFormat="1" ht="12.75"/>
    <row r="60" spans="1:10" s="4" customFormat="1" ht="12.75">
      <c r="A60" s="4" t="s">
        <v>50</v>
      </c>
      <c r="B60" s="4">
        <v>192</v>
      </c>
      <c r="C60" s="4">
        <v>53876</v>
      </c>
      <c r="D60" s="4">
        <v>396932.904</v>
      </c>
      <c r="E60" s="4">
        <v>158</v>
      </c>
      <c r="F60" s="4">
        <v>41071</v>
      </c>
      <c r="G60" s="4">
        <v>301466.298</v>
      </c>
      <c r="H60" s="4">
        <v>7</v>
      </c>
      <c r="I60" s="4">
        <v>2342</v>
      </c>
      <c r="J60" s="4">
        <v>14134.408</v>
      </c>
    </row>
    <row r="61" spans="1:10" s="4" customFormat="1" ht="12.75">
      <c r="A61" s="15" t="s">
        <v>109</v>
      </c>
      <c r="B61" s="16">
        <f>B60/B$9*100</f>
        <v>4.276169265033407</v>
      </c>
      <c r="C61" s="16">
        <f aca="true" t="shared" si="6" ref="C61:I61">C60/C$9*100</f>
        <v>1.9081153695087585</v>
      </c>
      <c r="D61" s="16">
        <f t="shared" si="6"/>
        <v>1.31454356104015</v>
      </c>
      <c r="E61" s="16">
        <f t="shared" si="6"/>
        <v>5.530276513825691</v>
      </c>
      <c r="F61" s="16">
        <f t="shared" si="6"/>
        <v>2.9071936248572805</v>
      </c>
      <c r="G61" s="16">
        <f t="shared" si="6"/>
        <v>2.088370754176156</v>
      </c>
      <c r="H61" s="16">
        <f t="shared" si="6"/>
        <v>1.627906976744186</v>
      </c>
      <c r="I61" s="16">
        <f t="shared" si="6"/>
        <v>0.3295491002831139</v>
      </c>
      <c r="J61" s="16">
        <f>J60/J$9*100</f>
        <v>0.20476464835335237</v>
      </c>
    </row>
    <row r="62" spans="1:10" s="4" customFormat="1" ht="12.75">
      <c r="A62" s="4" t="s">
        <v>51</v>
      </c>
      <c r="B62" s="4">
        <v>12</v>
      </c>
      <c r="C62" s="4">
        <v>1374</v>
      </c>
      <c r="D62" s="4">
        <v>12556.529</v>
      </c>
      <c r="E62" s="4">
        <v>7</v>
      </c>
      <c r="F62" s="4">
        <v>885</v>
      </c>
      <c r="G62" s="4">
        <v>7890.72</v>
      </c>
      <c r="H62" s="4">
        <v>2</v>
      </c>
      <c r="I62" s="4">
        <v>74</v>
      </c>
      <c r="J62" s="4">
        <v>1195</v>
      </c>
    </row>
    <row r="63" spans="1:10" s="4" customFormat="1" ht="12.75">
      <c r="A63" s="4" t="s">
        <v>52</v>
      </c>
      <c r="B63" s="4">
        <v>37</v>
      </c>
      <c r="C63" s="4">
        <v>18537</v>
      </c>
      <c r="D63" s="4">
        <v>101515.125</v>
      </c>
      <c r="E63" s="4">
        <v>32</v>
      </c>
      <c r="F63" s="4">
        <v>16687</v>
      </c>
      <c r="G63" s="4">
        <v>91059.912</v>
      </c>
      <c r="H63" s="4">
        <v>2</v>
      </c>
      <c r="I63" s="4">
        <v>609</v>
      </c>
      <c r="J63" s="4">
        <v>3672.15</v>
      </c>
    </row>
    <row r="64" spans="1:10" s="4" customFormat="1" ht="12.75">
      <c r="A64" s="4" t="s">
        <v>53</v>
      </c>
      <c r="B64" s="4">
        <v>105</v>
      </c>
      <c r="C64" s="4">
        <v>18732</v>
      </c>
      <c r="D64" s="4">
        <v>109530.21900000001</v>
      </c>
      <c r="E64" s="4">
        <v>88</v>
      </c>
      <c r="F64" s="4">
        <v>11756</v>
      </c>
      <c r="G64" s="4">
        <v>77519.475</v>
      </c>
      <c r="H64" s="4">
        <v>2</v>
      </c>
      <c r="I64" s="4">
        <v>962</v>
      </c>
      <c r="J64" s="4">
        <v>3205.681</v>
      </c>
    </row>
    <row r="65" spans="1:10" s="4" customFormat="1" ht="12.75">
      <c r="A65" s="4" t="s">
        <v>54</v>
      </c>
      <c r="B65" s="4">
        <v>33</v>
      </c>
      <c r="C65" s="4">
        <v>14462</v>
      </c>
      <c r="D65" s="4">
        <v>169210.231</v>
      </c>
      <c r="E65" s="4">
        <v>28</v>
      </c>
      <c r="F65" s="4">
        <v>11322</v>
      </c>
      <c r="G65" s="4">
        <v>121914.391</v>
      </c>
      <c r="H65" s="4">
        <v>1</v>
      </c>
      <c r="I65" s="4">
        <v>697</v>
      </c>
      <c r="J65" s="4">
        <v>6061.577</v>
      </c>
    </row>
    <row r="66" spans="1:10" s="4" customFormat="1" ht="12.75">
      <c r="A66" s="4" t="s">
        <v>55</v>
      </c>
      <c r="B66" s="4">
        <v>5</v>
      </c>
      <c r="C66" s="4">
        <v>771</v>
      </c>
      <c r="D66" s="4">
        <v>4120.8</v>
      </c>
      <c r="E66" s="4">
        <v>3</v>
      </c>
      <c r="F66" s="4">
        <v>421</v>
      </c>
      <c r="G66" s="4">
        <v>3081.8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56</v>
      </c>
      <c r="B68" s="4">
        <v>103</v>
      </c>
      <c r="C68" s="4">
        <v>31950</v>
      </c>
      <c r="D68" s="4">
        <v>478108.513</v>
      </c>
      <c r="E68" s="4">
        <v>82</v>
      </c>
      <c r="F68" s="4">
        <v>20549</v>
      </c>
      <c r="G68" s="4">
        <v>194040.463</v>
      </c>
      <c r="H68" s="4">
        <v>0</v>
      </c>
      <c r="I68" s="4">
        <v>0</v>
      </c>
      <c r="J68" s="4">
        <v>0</v>
      </c>
    </row>
    <row r="69" spans="1:10" s="4" customFormat="1" ht="12.75">
      <c r="A69" s="15" t="s">
        <v>109</v>
      </c>
      <c r="B69" s="16">
        <f>B68/B$9*100</f>
        <v>2.293986636971047</v>
      </c>
      <c r="C69" s="16">
        <f aca="true" t="shared" si="7" ref="C69:I69">C68/C$9*100</f>
        <v>1.1315666726521054</v>
      </c>
      <c r="D69" s="16">
        <f t="shared" si="7"/>
        <v>1.5833770919697572</v>
      </c>
      <c r="E69" s="16">
        <f t="shared" si="7"/>
        <v>2.8701435071753587</v>
      </c>
      <c r="F69" s="16">
        <f t="shared" si="7"/>
        <v>1.4545524043045521</v>
      </c>
      <c r="G69" s="16">
        <f t="shared" si="7"/>
        <v>1.3441914759440223</v>
      </c>
      <c r="H69" s="16">
        <f t="shared" si="7"/>
        <v>0</v>
      </c>
      <c r="I69" s="16">
        <f t="shared" si="7"/>
        <v>0</v>
      </c>
      <c r="J69" s="16">
        <f>J68/J$9*100</f>
        <v>0</v>
      </c>
    </row>
    <row r="70" spans="1:10" s="4" customFormat="1" ht="12.75">
      <c r="A70" s="4" t="s">
        <v>57</v>
      </c>
      <c r="B70" s="4">
        <v>50</v>
      </c>
      <c r="C70" s="4">
        <v>17498</v>
      </c>
      <c r="D70" s="4">
        <v>287474.103</v>
      </c>
      <c r="E70" s="4">
        <v>41</v>
      </c>
      <c r="F70" s="4">
        <v>10996</v>
      </c>
      <c r="G70" s="4">
        <v>124422.784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58</v>
      </c>
      <c r="B71" s="4">
        <v>10</v>
      </c>
      <c r="C71" s="4">
        <v>3825</v>
      </c>
      <c r="D71" s="4">
        <v>95056.15699999999</v>
      </c>
      <c r="E71" s="4">
        <v>2</v>
      </c>
      <c r="F71" s="4">
        <v>52</v>
      </c>
      <c r="G71" s="4">
        <v>411.999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59</v>
      </c>
      <c r="B72" s="4">
        <v>24</v>
      </c>
      <c r="C72" s="4">
        <v>4912</v>
      </c>
      <c r="D72" s="4">
        <v>34370.986000000004</v>
      </c>
      <c r="E72" s="4">
        <v>23</v>
      </c>
      <c r="F72" s="4">
        <v>4723</v>
      </c>
      <c r="G72" s="4">
        <v>31370.986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60</v>
      </c>
      <c r="B73" s="4">
        <v>19</v>
      </c>
      <c r="C73" s="4">
        <v>5715</v>
      </c>
      <c r="D73" s="4">
        <v>61207.26700000001</v>
      </c>
      <c r="E73" s="4">
        <v>16</v>
      </c>
      <c r="F73" s="4">
        <v>4778</v>
      </c>
      <c r="G73" s="4">
        <v>37834.694</v>
      </c>
      <c r="H73" s="4">
        <v>0</v>
      </c>
      <c r="I73" s="4">
        <v>0</v>
      </c>
      <c r="J73" s="4">
        <v>0</v>
      </c>
    </row>
    <row r="74" s="4" customFormat="1" ht="12.75"/>
    <row r="75" spans="1:10" s="4" customFormat="1" ht="12.75">
      <c r="A75" s="4" t="s">
        <v>61</v>
      </c>
      <c r="B75" s="4">
        <v>388</v>
      </c>
      <c r="C75" s="4">
        <v>165365</v>
      </c>
      <c r="D75" s="4">
        <v>2104444.085</v>
      </c>
      <c r="E75" s="4">
        <v>229</v>
      </c>
      <c r="F75" s="4">
        <v>89681</v>
      </c>
      <c r="G75" s="4">
        <v>1128507.579</v>
      </c>
      <c r="H75" s="4">
        <v>32</v>
      </c>
      <c r="I75" s="4">
        <v>16656</v>
      </c>
      <c r="J75" s="4">
        <v>145898.947</v>
      </c>
    </row>
    <row r="76" spans="1:10" s="4" customFormat="1" ht="12.75">
      <c r="A76" s="15" t="s">
        <v>109</v>
      </c>
      <c r="B76" s="16">
        <f>B75/B$9*100</f>
        <v>8.641425389755012</v>
      </c>
      <c r="C76" s="16">
        <f aca="true" t="shared" si="8" ref="C76:I76">C75/C$9*100</f>
        <v>5.856698679909716</v>
      </c>
      <c r="D76" s="16">
        <f t="shared" si="8"/>
        <v>6.969398086246284</v>
      </c>
      <c r="E76" s="16">
        <f t="shared" si="8"/>
        <v>8.015400770038502</v>
      </c>
      <c r="F76" s="16">
        <f t="shared" si="8"/>
        <v>6.348032223973747</v>
      </c>
      <c r="G76" s="16">
        <f t="shared" si="8"/>
        <v>7.817597653485425</v>
      </c>
      <c r="H76" s="16">
        <f t="shared" si="8"/>
        <v>7.441860465116279</v>
      </c>
      <c r="I76" s="16">
        <f t="shared" si="8"/>
        <v>2.343710424558303</v>
      </c>
      <c r="J76" s="16">
        <f>J75/J$9*100</f>
        <v>2.1136326740801166</v>
      </c>
    </row>
    <row r="77" spans="1:10" s="4" customFormat="1" ht="12.75">
      <c r="A77" s="4" t="s">
        <v>62</v>
      </c>
      <c r="B77" s="4">
        <v>73</v>
      </c>
      <c r="C77" s="4">
        <v>38970</v>
      </c>
      <c r="D77" s="4">
        <v>371640.98600000003</v>
      </c>
      <c r="E77" s="4">
        <v>40</v>
      </c>
      <c r="F77" s="4">
        <v>27612</v>
      </c>
      <c r="G77" s="4">
        <v>226773.521</v>
      </c>
      <c r="H77" s="4">
        <v>3</v>
      </c>
      <c r="I77" s="4">
        <v>839</v>
      </c>
      <c r="J77" s="4">
        <v>9970.376</v>
      </c>
    </row>
    <row r="78" spans="1:10" s="4" customFormat="1" ht="12.75">
      <c r="A78" s="4" t="s">
        <v>63</v>
      </c>
      <c r="B78" s="4">
        <v>23</v>
      </c>
      <c r="C78" s="4">
        <v>3449</v>
      </c>
      <c r="D78" s="4">
        <v>51702.993</v>
      </c>
      <c r="E78" s="4">
        <v>12</v>
      </c>
      <c r="F78" s="4">
        <v>1264</v>
      </c>
      <c r="G78" s="4">
        <v>17353.056</v>
      </c>
      <c r="H78" s="4">
        <v>1</v>
      </c>
      <c r="I78" s="4">
        <v>260</v>
      </c>
      <c r="J78" s="4">
        <v>1054.493</v>
      </c>
    </row>
    <row r="79" spans="1:10" s="4" customFormat="1" ht="12.75">
      <c r="A79" s="4" t="s">
        <v>64</v>
      </c>
      <c r="B79" s="4">
        <v>9</v>
      </c>
      <c r="C79" s="4">
        <v>4261</v>
      </c>
      <c r="D79" s="4">
        <v>77020.595</v>
      </c>
      <c r="E79" s="4">
        <v>6</v>
      </c>
      <c r="F79" s="4">
        <v>1286</v>
      </c>
      <c r="G79" s="4">
        <v>13825.787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65</v>
      </c>
      <c r="B80" s="4">
        <v>162</v>
      </c>
      <c r="C80" s="4">
        <v>46900</v>
      </c>
      <c r="D80" s="4">
        <v>488292.374</v>
      </c>
      <c r="E80" s="4">
        <v>103</v>
      </c>
      <c r="F80" s="4">
        <v>20783</v>
      </c>
      <c r="G80" s="4">
        <v>199367.241</v>
      </c>
      <c r="H80" s="4">
        <v>9</v>
      </c>
      <c r="I80" s="4">
        <v>4188</v>
      </c>
      <c r="J80" s="4">
        <v>26833.88</v>
      </c>
    </row>
    <row r="81" spans="1:10" s="4" customFormat="1" ht="12.75">
      <c r="A81" s="4" t="s">
        <v>66</v>
      </c>
      <c r="B81" s="4">
        <v>100</v>
      </c>
      <c r="C81" s="4">
        <v>66754</v>
      </c>
      <c r="D81" s="4">
        <v>1077665.711</v>
      </c>
      <c r="E81" s="4">
        <v>55</v>
      </c>
      <c r="F81" s="4">
        <v>36178</v>
      </c>
      <c r="G81" s="4">
        <v>652852.499</v>
      </c>
      <c r="H81" s="4">
        <v>18</v>
      </c>
      <c r="I81" s="4">
        <v>11119</v>
      </c>
      <c r="J81" s="4">
        <v>106418.755</v>
      </c>
    </row>
    <row r="82" spans="1:10" s="4" customFormat="1" ht="12.75">
      <c r="A82" s="4" t="s">
        <v>67</v>
      </c>
      <c r="B82" s="4">
        <v>21</v>
      </c>
      <c r="C82" s="4">
        <v>5031</v>
      </c>
      <c r="D82" s="4">
        <v>38121.426</v>
      </c>
      <c r="E82" s="4">
        <v>13</v>
      </c>
      <c r="F82" s="4">
        <v>2558</v>
      </c>
      <c r="G82" s="4">
        <v>18335.475</v>
      </c>
      <c r="H82" s="4">
        <v>1</v>
      </c>
      <c r="I82" s="4">
        <v>250</v>
      </c>
      <c r="J82" s="4">
        <v>1621.443</v>
      </c>
    </row>
    <row r="83" s="4" customFormat="1" ht="12.75"/>
    <row r="84" spans="1:10" s="4" customFormat="1" ht="12.75">
      <c r="A84" s="4" t="s">
        <v>68</v>
      </c>
      <c r="B84" s="4">
        <v>379</v>
      </c>
      <c r="C84" s="4">
        <v>183247</v>
      </c>
      <c r="D84" s="4">
        <v>1554601.865</v>
      </c>
      <c r="E84" s="4">
        <v>272</v>
      </c>
      <c r="F84" s="4">
        <v>101802</v>
      </c>
      <c r="G84" s="4">
        <v>988483.01</v>
      </c>
      <c r="H84" s="4">
        <v>22</v>
      </c>
      <c r="I84" s="4">
        <v>32088</v>
      </c>
      <c r="J84" s="4">
        <v>170769.341</v>
      </c>
    </row>
    <row r="85" spans="1:10" s="4" customFormat="1" ht="12.75">
      <c r="A85" s="15" t="s">
        <v>109</v>
      </c>
      <c r="B85" s="16">
        <f>B84/B$9*100</f>
        <v>8.440979955456571</v>
      </c>
      <c r="C85" s="16">
        <f aca="true" t="shared" si="9" ref="C85:I85">C84/C$9*100</f>
        <v>6.490021848622233</v>
      </c>
      <c r="D85" s="16">
        <f t="shared" si="9"/>
        <v>5.148456706468352</v>
      </c>
      <c r="E85" s="16">
        <f t="shared" si="9"/>
        <v>9.52047602380119</v>
      </c>
      <c r="F85" s="16">
        <f t="shared" si="9"/>
        <v>7.206012159375737</v>
      </c>
      <c r="G85" s="16">
        <f t="shared" si="9"/>
        <v>6.847594649150522</v>
      </c>
      <c r="H85" s="16">
        <f t="shared" si="9"/>
        <v>5.116279069767442</v>
      </c>
      <c r="I85" s="16">
        <f t="shared" si="9"/>
        <v>4.515188526850794</v>
      </c>
      <c r="J85" s="16">
        <f>J84/J$9*100</f>
        <v>2.473929156381981</v>
      </c>
    </row>
    <row r="86" spans="1:10" s="4" customFormat="1" ht="12.75">
      <c r="A86" s="4" t="s">
        <v>69</v>
      </c>
      <c r="B86" s="4">
        <v>148</v>
      </c>
      <c r="C86" s="4">
        <v>52384</v>
      </c>
      <c r="D86" s="4">
        <v>504703.865</v>
      </c>
      <c r="E86" s="4">
        <v>95</v>
      </c>
      <c r="F86" s="4">
        <v>20036</v>
      </c>
      <c r="G86" s="4">
        <v>202338.234</v>
      </c>
      <c r="H86" s="4">
        <v>4</v>
      </c>
      <c r="I86" s="4">
        <v>5550</v>
      </c>
      <c r="J86" s="4">
        <v>37920.738</v>
      </c>
    </row>
    <row r="87" spans="1:10" s="4" customFormat="1" ht="12.75">
      <c r="A87" s="4" t="s">
        <v>70</v>
      </c>
      <c r="B87" s="4">
        <v>204</v>
      </c>
      <c r="C87" s="4">
        <v>126219</v>
      </c>
      <c r="D87" s="4">
        <v>985677.77</v>
      </c>
      <c r="E87" s="4">
        <v>158</v>
      </c>
      <c r="F87" s="4">
        <v>79324</v>
      </c>
      <c r="G87" s="4">
        <v>762587.356</v>
      </c>
      <c r="H87" s="4">
        <v>16</v>
      </c>
      <c r="I87" s="4">
        <v>25598</v>
      </c>
      <c r="J87" s="4">
        <v>123448.603</v>
      </c>
    </row>
    <row r="88" spans="1:10" s="4" customFormat="1" ht="12.75">
      <c r="A88" s="4" t="s">
        <v>71</v>
      </c>
      <c r="B88" s="4">
        <v>27</v>
      </c>
      <c r="C88" s="4">
        <v>4644</v>
      </c>
      <c r="D88" s="4">
        <v>64220.229999999996</v>
      </c>
      <c r="E88" s="4">
        <v>19</v>
      </c>
      <c r="F88" s="4">
        <v>2442</v>
      </c>
      <c r="G88" s="4">
        <v>23557.42</v>
      </c>
      <c r="H88" s="4">
        <v>2</v>
      </c>
      <c r="I88" s="4">
        <v>940</v>
      </c>
      <c r="J88" s="4">
        <v>9400</v>
      </c>
    </row>
    <row r="89" s="4" customFormat="1" ht="12.75"/>
    <row r="90" spans="1:10" s="4" customFormat="1" ht="12.75">
      <c r="A90" s="4" t="s">
        <v>72</v>
      </c>
      <c r="B90" s="4">
        <v>206</v>
      </c>
      <c r="C90" s="4">
        <v>58840</v>
      </c>
      <c r="D90" s="4">
        <v>621963.696</v>
      </c>
      <c r="E90" s="4">
        <v>136</v>
      </c>
      <c r="F90" s="4">
        <v>31907</v>
      </c>
      <c r="G90" s="4">
        <v>285390.328</v>
      </c>
      <c r="H90" s="4">
        <v>10</v>
      </c>
      <c r="I90" s="4">
        <v>3310</v>
      </c>
      <c r="J90" s="4">
        <v>23864.287</v>
      </c>
    </row>
    <row r="91" spans="1:10" s="4" customFormat="1" ht="12.75">
      <c r="A91" s="15" t="s">
        <v>109</v>
      </c>
      <c r="B91" s="16">
        <f>B90/B$9*100</f>
        <v>4.587973273942094</v>
      </c>
      <c r="C91" s="16">
        <f aca="true" t="shared" si="10" ref="C91:I91">C90/C$9*100</f>
        <v>2.0839243511377115</v>
      </c>
      <c r="D91" s="16">
        <f t="shared" si="10"/>
        <v>2.0597898625646147</v>
      </c>
      <c r="E91" s="16">
        <f t="shared" si="10"/>
        <v>4.760238011900595</v>
      </c>
      <c r="F91" s="16">
        <f t="shared" si="10"/>
        <v>2.2585237025716745</v>
      </c>
      <c r="G91" s="16">
        <f t="shared" si="10"/>
        <v>1.9770064464052977</v>
      </c>
      <c r="H91" s="16">
        <f t="shared" si="10"/>
        <v>2.3255813953488373</v>
      </c>
      <c r="I91" s="16">
        <f t="shared" si="10"/>
        <v>0.4657589760619586</v>
      </c>
      <c r="J91" s="16">
        <f>J90/J$9*100</f>
        <v>0.34572104723158403</v>
      </c>
    </row>
    <row r="92" spans="1:10" s="4" customFormat="1" ht="12.75">
      <c r="A92" s="4" t="s">
        <v>73</v>
      </c>
      <c r="B92" s="4">
        <v>11</v>
      </c>
      <c r="C92" s="4">
        <v>2432</v>
      </c>
      <c r="D92" s="4">
        <v>43855.264</v>
      </c>
      <c r="E92" s="4">
        <v>9</v>
      </c>
      <c r="F92" s="4">
        <v>2051</v>
      </c>
      <c r="G92" s="4">
        <v>36620.016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74</v>
      </c>
      <c r="B93" s="4">
        <v>99</v>
      </c>
      <c r="C93" s="4">
        <v>32226</v>
      </c>
      <c r="D93" s="4">
        <v>287710.628</v>
      </c>
      <c r="E93" s="4">
        <v>69</v>
      </c>
      <c r="F93" s="4">
        <v>20231</v>
      </c>
      <c r="G93" s="4">
        <v>163550.409</v>
      </c>
      <c r="H93" s="4">
        <v>6</v>
      </c>
      <c r="I93" s="4">
        <v>2082</v>
      </c>
      <c r="J93" s="4">
        <v>13088.394</v>
      </c>
    </row>
    <row r="94" spans="1:10" s="4" customFormat="1" ht="12.75">
      <c r="A94" s="4" t="s">
        <v>75</v>
      </c>
      <c r="B94" s="4">
        <v>9</v>
      </c>
      <c r="C94" s="4">
        <v>1647</v>
      </c>
      <c r="D94" s="4">
        <v>14231.65</v>
      </c>
      <c r="E94" s="4">
        <v>7</v>
      </c>
      <c r="F94" s="4">
        <v>984</v>
      </c>
      <c r="G94" s="4">
        <v>7088.46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76</v>
      </c>
      <c r="B95" s="4">
        <v>19</v>
      </c>
      <c r="C95" s="4">
        <v>6590</v>
      </c>
      <c r="D95" s="4">
        <v>105473.027</v>
      </c>
      <c r="E95" s="4">
        <v>11</v>
      </c>
      <c r="F95" s="4">
        <v>2306</v>
      </c>
      <c r="G95" s="4">
        <v>23066.303</v>
      </c>
      <c r="H95" s="4">
        <v>2</v>
      </c>
      <c r="I95" s="4">
        <v>760</v>
      </c>
      <c r="J95" s="4">
        <v>8864.46</v>
      </c>
    </row>
    <row r="96" spans="1:10" s="4" customFormat="1" ht="12.75">
      <c r="A96" s="4" t="s">
        <v>77</v>
      </c>
      <c r="B96" s="4">
        <v>51</v>
      </c>
      <c r="C96" s="4">
        <v>12988</v>
      </c>
      <c r="D96" s="4">
        <v>137901</v>
      </c>
      <c r="E96" s="4">
        <v>32</v>
      </c>
      <c r="F96" s="4">
        <v>5392</v>
      </c>
      <c r="G96" s="4">
        <v>45066</v>
      </c>
      <c r="H96" s="4">
        <v>1</v>
      </c>
      <c r="I96" s="4">
        <v>180</v>
      </c>
      <c r="J96" s="4">
        <v>1200</v>
      </c>
    </row>
    <row r="97" spans="1:10" s="4" customFormat="1" ht="12.75">
      <c r="A97" s="4" t="s">
        <v>78</v>
      </c>
      <c r="B97" s="4">
        <v>17</v>
      </c>
      <c r="C97" s="4">
        <v>2957</v>
      </c>
      <c r="D97" s="4">
        <v>32792.127</v>
      </c>
      <c r="E97" s="4">
        <v>8</v>
      </c>
      <c r="F97" s="4">
        <v>943</v>
      </c>
      <c r="G97" s="4">
        <v>9999.14</v>
      </c>
      <c r="H97" s="4">
        <v>1</v>
      </c>
      <c r="I97" s="4">
        <v>288</v>
      </c>
      <c r="J97" s="4">
        <v>711.433</v>
      </c>
    </row>
    <row r="98" s="4" customFormat="1" ht="12.75"/>
    <row r="99" spans="1:10" s="4" customFormat="1" ht="12.75">
      <c r="A99" s="4" t="s">
        <v>79</v>
      </c>
      <c r="B99" s="4">
        <v>105</v>
      </c>
      <c r="C99" s="4">
        <v>33435</v>
      </c>
      <c r="D99" s="4">
        <v>468537.835</v>
      </c>
      <c r="E99" s="4">
        <v>80</v>
      </c>
      <c r="F99" s="4">
        <v>10998</v>
      </c>
      <c r="G99" s="4">
        <v>127351.369</v>
      </c>
      <c r="H99" s="4">
        <v>2</v>
      </c>
      <c r="I99" s="4">
        <v>8592</v>
      </c>
      <c r="J99" s="4">
        <v>61884.497</v>
      </c>
    </row>
    <row r="100" spans="1:10" s="4" customFormat="1" ht="12.75">
      <c r="A100" s="15" t="s">
        <v>109</v>
      </c>
      <c r="B100" s="16">
        <f>B99/B$9*100</f>
        <v>2.338530066815145</v>
      </c>
      <c r="C100" s="16">
        <f aca="true" t="shared" si="11" ref="C100:I100">C99/C$9*100</f>
        <v>1.1841606165922736</v>
      </c>
      <c r="D100" s="16">
        <f t="shared" si="11"/>
        <v>1.551681374600636</v>
      </c>
      <c r="E100" s="16">
        <f t="shared" si="11"/>
        <v>2.80014000700035</v>
      </c>
      <c r="F100" s="16">
        <f t="shared" si="11"/>
        <v>0.7784888482428082</v>
      </c>
      <c r="G100" s="16">
        <f t="shared" si="11"/>
        <v>0.8822109678206748</v>
      </c>
      <c r="H100" s="16">
        <f t="shared" si="11"/>
        <v>0.46511627906976744</v>
      </c>
      <c r="I100" s="16">
        <f t="shared" si="11"/>
        <v>1.2090033602188364</v>
      </c>
      <c r="J100" s="16">
        <f>J99/J$9*100</f>
        <v>0.8965184298294695</v>
      </c>
    </row>
    <row r="101" spans="1:10" s="4" customFormat="1" ht="12.75">
      <c r="A101" s="4" t="s">
        <v>80</v>
      </c>
      <c r="B101" s="4">
        <v>50</v>
      </c>
      <c r="C101" s="4">
        <v>18594</v>
      </c>
      <c r="D101" s="4">
        <v>247726.366</v>
      </c>
      <c r="E101" s="4">
        <v>36</v>
      </c>
      <c r="F101" s="4">
        <v>4328</v>
      </c>
      <c r="G101" s="4">
        <v>36727.226</v>
      </c>
      <c r="H101" s="4">
        <v>1</v>
      </c>
      <c r="I101" s="4">
        <v>4092</v>
      </c>
      <c r="J101" s="4">
        <v>11884.497</v>
      </c>
    </row>
    <row r="102" spans="1:10" s="4" customFormat="1" ht="12.75">
      <c r="A102" s="4" t="s">
        <v>81</v>
      </c>
      <c r="B102" s="4">
        <v>51</v>
      </c>
      <c r="C102" s="4">
        <v>11993</v>
      </c>
      <c r="D102" s="4">
        <v>165533</v>
      </c>
      <c r="E102" s="4">
        <v>42</v>
      </c>
      <c r="F102" s="4">
        <v>6142</v>
      </c>
      <c r="G102" s="4">
        <v>87264</v>
      </c>
      <c r="H102" s="4">
        <v>1</v>
      </c>
      <c r="I102" s="4">
        <v>4500</v>
      </c>
      <c r="J102" s="4">
        <v>50000</v>
      </c>
    </row>
    <row r="103" spans="1:10" s="4" customFormat="1" ht="12.75">
      <c r="A103" s="4" t="s">
        <v>82</v>
      </c>
      <c r="B103" s="4">
        <v>4</v>
      </c>
      <c r="C103" s="4">
        <v>2848</v>
      </c>
      <c r="D103" s="4">
        <v>55278.469</v>
      </c>
      <c r="E103" s="4">
        <v>2</v>
      </c>
      <c r="F103" s="4">
        <v>528</v>
      </c>
      <c r="G103" s="4">
        <v>3360.143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83</v>
      </c>
      <c r="B105" s="4">
        <v>147</v>
      </c>
      <c r="C105" s="4">
        <v>86801</v>
      </c>
      <c r="D105" s="4">
        <v>675681.5819999999</v>
      </c>
      <c r="E105" s="4">
        <v>98</v>
      </c>
      <c r="F105" s="4">
        <v>36225</v>
      </c>
      <c r="G105" s="4">
        <v>325211.637</v>
      </c>
      <c r="H105" s="4">
        <v>8</v>
      </c>
      <c r="I105" s="4">
        <v>1857</v>
      </c>
      <c r="J105" s="4">
        <v>12575.851</v>
      </c>
    </row>
    <row r="106" spans="1:10" s="4" customFormat="1" ht="12.75">
      <c r="A106" s="15" t="s">
        <v>109</v>
      </c>
      <c r="B106" s="16">
        <f>B105/B$9*100</f>
        <v>3.2739420935412022</v>
      </c>
      <c r="C106" s="16">
        <f aca="true" t="shared" si="12" ref="C106:I106">C105/C$9*100</f>
        <v>3.0742134194953175</v>
      </c>
      <c r="D106" s="16">
        <f t="shared" si="12"/>
        <v>2.2376902090523645</v>
      </c>
      <c r="E106" s="16">
        <f t="shared" si="12"/>
        <v>3.430171508575429</v>
      </c>
      <c r="F106" s="16">
        <f t="shared" si="12"/>
        <v>2.5641715336966473</v>
      </c>
      <c r="G106" s="16">
        <f t="shared" si="12"/>
        <v>2.2528636737647942</v>
      </c>
      <c r="H106" s="16">
        <f t="shared" si="12"/>
        <v>1.8604651162790697</v>
      </c>
      <c r="I106" s="16">
        <f t="shared" si="12"/>
        <v>0.26130344971210184</v>
      </c>
      <c r="J106" s="16">
        <f>J105/J$9*100</f>
        <v>0.18218589047091008</v>
      </c>
    </row>
    <row r="107" spans="1:10" s="4" customFormat="1" ht="12.75">
      <c r="A107" s="4" t="s">
        <v>84</v>
      </c>
      <c r="B107" s="4">
        <v>77</v>
      </c>
      <c r="C107" s="4">
        <v>29991</v>
      </c>
      <c r="D107" s="4">
        <v>236597.887</v>
      </c>
      <c r="E107" s="4">
        <v>55</v>
      </c>
      <c r="F107" s="4">
        <v>16449</v>
      </c>
      <c r="G107" s="4">
        <v>113881.697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85</v>
      </c>
      <c r="B108" s="4">
        <v>14</v>
      </c>
      <c r="C108" s="4">
        <v>3232</v>
      </c>
      <c r="D108" s="4">
        <v>30253.02</v>
      </c>
      <c r="E108" s="4">
        <v>12</v>
      </c>
      <c r="F108" s="4">
        <v>3155</v>
      </c>
      <c r="G108" s="4">
        <v>29439.836</v>
      </c>
      <c r="H108" s="4">
        <v>1</v>
      </c>
      <c r="I108" s="4">
        <v>35</v>
      </c>
      <c r="J108" s="4">
        <v>63.184</v>
      </c>
    </row>
    <row r="109" spans="1:10" s="4" customFormat="1" ht="12.75">
      <c r="A109" s="4" t="s">
        <v>86</v>
      </c>
      <c r="B109" s="4">
        <v>56</v>
      </c>
      <c r="C109" s="4">
        <v>53578</v>
      </c>
      <c r="D109" s="4">
        <v>408830.675</v>
      </c>
      <c r="E109" s="4">
        <v>31</v>
      </c>
      <c r="F109" s="4">
        <v>16621</v>
      </c>
      <c r="G109" s="4">
        <v>181890.104</v>
      </c>
      <c r="H109" s="4">
        <v>7</v>
      </c>
      <c r="I109" s="4">
        <v>1822</v>
      </c>
      <c r="J109" s="4">
        <v>12512.667</v>
      </c>
    </row>
    <row r="110" s="4" customFormat="1" ht="12.75"/>
    <row r="111" spans="1:10" s="4" customFormat="1" ht="12.75">
      <c r="A111" s="4" t="s">
        <v>87</v>
      </c>
      <c r="B111" s="4">
        <v>480</v>
      </c>
      <c r="C111" s="4">
        <v>168018</v>
      </c>
      <c r="D111" s="4">
        <v>1587460.727</v>
      </c>
      <c r="E111" s="4">
        <v>274</v>
      </c>
      <c r="F111" s="4">
        <v>101337</v>
      </c>
      <c r="G111" s="4">
        <v>517080.866</v>
      </c>
      <c r="H111" s="4">
        <v>26</v>
      </c>
      <c r="I111" s="4">
        <v>10686</v>
      </c>
      <c r="J111" s="4">
        <v>116950.678</v>
      </c>
    </row>
    <row r="112" spans="1:10" s="4" customFormat="1" ht="12.75">
      <c r="A112" s="15" t="s">
        <v>109</v>
      </c>
      <c r="B112" s="16">
        <f>B111/B$9*100</f>
        <v>10.690423162583519</v>
      </c>
      <c r="C112" s="16">
        <f aca="true" t="shared" si="13" ref="C112:I112">C111/C$9*100</f>
        <v>5.950659443056696</v>
      </c>
      <c r="D112" s="16">
        <f t="shared" si="13"/>
        <v>5.257277126821326</v>
      </c>
      <c r="E112" s="16">
        <f t="shared" si="13"/>
        <v>9.5904795239762</v>
      </c>
      <c r="F112" s="16">
        <f t="shared" si="13"/>
        <v>7.17309732809433</v>
      </c>
      <c r="G112" s="16">
        <f t="shared" si="13"/>
        <v>3.582014192838497</v>
      </c>
      <c r="H112" s="16">
        <f t="shared" si="13"/>
        <v>6.046511627906977</v>
      </c>
      <c r="I112" s="16">
        <f t="shared" si="13"/>
        <v>1.5036557154677008</v>
      </c>
      <c r="J112" s="16">
        <f>J111/J$9*100</f>
        <v>1.6942601667757253</v>
      </c>
    </row>
    <row r="113" spans="1:10" s="4" customFormat="1" ht="12.75">
      <c r="A113" s="4" t="s">
        <v>88</v>
      </c>
      <c r="B113" s="4">
        <v>216</v>
      </c>
      <c r="C113" s="4">
        <v>94222</v>
      </c>
      <c r="D113" s="4">
        <v>907706.018</v>
      </c>
      <c r="E113" s="4">
        <v>161</v>
      </c>
      <c r="F113" s="4">
        <v>71193</v>
      </c>
      <c r="G113" s="4">
        <v>344770.667</v>
      </c>
      <c r="H113" s="4">
        <v>15</v>
      </c>
      <c r="I113" s="4">
        <v>4276</v>
      </c>
      <c r="J113" s="4">
        <v>17887.041</v>
      </c>
    </row>
    <row r="114" spans="1:10" s="4" customFormat="1" ht="12.75">
      <c r="A114" s="4" t="s">
        <v>89</v>
      </c>
      <c r="B114" s="4">
        <v>3</v>
      </c>
      <c r="C114" s="4">
        <v>3040</v>
      </c>
      <c r="D114" s="4">
        <v>77711.53700000001</v>
      </c>
      <c r="E114" s="4">
        <v>2</v>
      </c>
      <c r="F114" s="4">
        <v>520</v>
      </c>
      <c r="G114" s="4">
        <v>6428.327</v>
      </c>
      <c r="H114" s="4">
        <v>1</v>
      </c>
      <c r="I114" s="4">
        <v>2520</v>
      </c>
      <c r="J114" s="4">
        <v>71283.21</v>
      </c>
    </row>
    <row r="115" spans="1:10" s="4" customFormat="1" ht="12.75">
      <c r="A115" s="4" t="s">
        <v>90</v>
      </c>
      <c r="B115" s="4">
        <v>60</v>
      </c>
      <c r="C115" s="4">
        <v>15687</v>
      </c>
      <c r="D115" s="4">
        <v>119076.865</v>
      </c>
      <c r="E115" s="4">
        <v>42</v>
      </c>
      <c r="F115" s="4">
        <v>5351</v>
      </c>
      <c r="G115" s="4">
        <v>47203.092</v>
      </c>
      <c r="H115" s="4">
        <v>1</v>
      </c>
      <c r="I115" s="4">
        <v>288</v>
      </c>
      <c r="J115" s="4">
        <v>2107.362</v>
      </c>
    </row>
    <row r="116" spans="1:10" s="4" customFormat="1" ht="12.75">
      <c r="A116" s="4" t="s">
        <v>91</v>
      </c>
      <c r="B116" s="4">
        <v>190</v>
      </c>
      <c r="C116" s="4">
        <v>50567</v>
      </c>
      <c r="D116" s="4">
        <v>423132.13700000005</v>
      </c>
      <c r="E116" s="4">
        <v>63</v>
      </c>
      <c r="F116" s="4">
        <v>23343</v>
      </c>
      <c r="G116" s="4">
        <v>112788.422</v>
      </c>
      <c r="H116" s="4">
        <v>9</v>
      </c>
      <c r="I116" s="4">
        <v>3602</v>
      </c>
      <c r="J116" s="4">
        <v>25673.065</v>
      </c>
    </row>
    <row r="117" spans="1:10" s="4" customFormat="1" ht="12.75">
      <c r="A117" s="4" t="s">
        <v>92</v>
      </c>
      <c r="B117" s="4">
        <v>11</v>
      </c>
      <c r="C117" s="4">
        <v>4502</v>
      </c>
      <c r="D117" s="4">
        <v>59834.17</v>
      </c>
      <c r="E117" s="4">
        <v>6</v>
      </c>
      <c r="F117" s="4">
        <v>930</v>
      </c>
      <c r="G117" s="4">
        <v>5890.358</v>
      </c>
      <c r="H117" s="4">
        <v>0</v>
      </c>
      <c r="I117" s="4">
        <v>0</v>
      </c>
      <c r="J117" s="4">
        <v>0</v>
      </c>
    </row>
    <row r="118" s="4" customFormat="1" ht="12.75"/>
    <row r="119" spans="1:10" s="4" customFormat="1" ht="12.75">
      <c r="A119" s="4" t="s">
        <v>93</v>
      </c>
      <c r="B119" s="4">
        <v>410</v>
      </c>
      <c r="C119" s="4">
        <v>209766</v>
      </c>
      <c r="D119" s="4">
        <v>1547969.516</v>
      </c>
      <c r="E119" s="4">
        <v>280</v>
      </c>
      <c r="F119" s="4">
        <v>111830</v>
      </c>
      <c r="G119" s="4">
        <v>621515.811</v>
      </c>
      <c r="H119" s="4">
        <v>24</v>
      </c>
      <c r="I119" s="4">
        <v>24446</v>
      </c>
      <c r="J119" s="4">
        <v>156944.084</v>
      </c>
    </row>
    <row r="120" spans="1:10" s="4" customFormat="1" ht="12.75">
      <c r="A120" s="15" t="s">
        <v>109</v>
      </c>
      <c r="B120" s="16">
        <f>B119/B$9*100</f>
        <v>9.131403118040089</v>
      </c>
      <c r="C120" s="16">
        <f aca="true" t="shared" si="14" ref="C120:I120">C119/C$9*100</f>
        <v>7.429239895322113</v>
      </c>
      <c r="D120" s="16">
        <f t="shared" si="14"/>
        <v>5.12649200768762</v>
      </c>
      <c r="E120" s="16">
        <f t="shared" si="14"/>
        <v>9.800490024501226</v>
      </c>
      <c r="F120" s="16">
        <f t="shared" si="14"/>
        <v>7.915839961719698</v>
      </c>
      <c r="G120" s="16">
        <f t="shared" si="14"/>
        <v>4.30547444792809</v>
      </c>
      <c r="H120" s="16">
        <f t="shared" si="14"/>
        <v>5.5813953488372094</v>
      </c>
      <c r="I120" s="16">
        <f t="shared" si="14"/>
        <v>3.4398622141421873</v>
      </c>
      <c r="J120" s="16">
        <f>J119/J$9*100</f>
        <v>2.2736431671845754</v>
      </c>
    </row>
    <row r="121" spans="1:10" s="4" customFormat="1" ht="12.75">
      <c r="A121" s="4" t="s">
        <v>94</v>
      </c>
      <c r="B121" s="4">
        <v>93</v>
      </c>
      <c r="C121" s="4">
        <v>21125</v>
      </c>
      <c r="D121" s="4">
        <v>293291.706</v>
      </c>
      <c r="E121" s="4">
        <v>60</v>
      </c>
      <c r="F121" s="4">
        <v>8046</v>
      </c>
      <c r="G121" s="4">
        <v>66055.366</v>
      </c>
      <c r="H121" s="4">
        <v>3</v>
      </c>
      <c r="I121" s="4">
        <v>2020</v>
      </c>
      <c r="J121" s="4">
        <v>5818.476</v>
      </c>
    </row>
    <row r="122" spans="1:10" s="4" customFormat="1" ht="12.75">
      <c r="A122" s="4" t="s">
        <v>95</v>
      </c>
      <c r="B122" s="4">
        <v>225</v>
      </c>
      <c r="C122" s="4">
        <v>133539</v>
      </c>
      <c r="D122" s="4">
        <v>801805.2679999999</v>
      </c>
      <c r="E122" s="4">
        <v>171</v>
      </c>
      <c r="F122" s="4">
        <v>87266</v>
      </c>
      <c r="G122" s="4">
        <v>437570.37</v>
      </c>
      <c r="H122" s="4">
        <v>14</v>
      </c>
      <c r="I122" s="4">
        <v>15308</v>
      </c>
      <c r="J122" s="4">
        <v>121431.132</v>
      </c>
    </row>
    <row r="123" spans="1:10" s="4" customFormat="1" ht="12.75">
      <c r="A123" s="4" t="s">
        <v>96</v>
      </c>
      <c r="B123" s="4">
        <v>38</v>
      </c>
      <c r="C123" s="4">
        <v>16726</v>
      </c>
      <c r="D123" s="4">
        <v>131678.569</v>
      </c>
      <c r="E123" s="4">
        <v>19</v>
      </c>
      <c r="F123" s="4">
        <v>5862</v>
      </c>
      <c r="G123" s="4">
        <v>37709.627</v>
      </c>
      <c r="H123" s="4">
        <v>3</v>
      </c>
      <c r="I123" s="4">
        <v>1250</v>
      </c>
      <c r="J123" s="4">
        <v>11481.3</v>
      </c>
    </row>
    <row r="124" spans="1:10" s="4" customFormat="1" ht="12.75">
      <c r="A124" s="4" t="s">
        <v>97</v>
      </c>
      <c r="B124" s="4">
        <v>40</v>
      </c>
      <c r="C124" s="4">
        <v>34407</v>
      </c>
      <c r="D124" s="4">
        <v>279253.802</v>
      </c>
      <c r="E124" s="4">
        <v>16</v>
      </c>
      <c r="F124" s="4">
        <v>6687</v>
      </c>
      <c r="G124" s="4">
        <v>38240.277</v>
      </c>
      <c r="H124" s="4">
        <v>4</v>
      </c>
      <c r="I124" s="4">
        <v>5868</v>
      </c>
      <c r="J124" s="4">
        <v>18213.176</v>
      </c>
    </row>
    <row r="125" spans="1:10" s="4" customFormat="1" ht="12.75">
      <c r="A125" s="14" t="s">
        <v>98</v>
      </c>
      <c r="B125" s="4">
        <v>14</v>
      </c>
      <c r="C125" s="4">
        <v>3969</v>
      </c>
      <c r="D125" s="4">
        <v>41940.171</v>
      </c>
      <c r="E125" s="4">
        <v>14</v>
      </c>
      <c r="F125" s="4">
        <v>3969</v>
      </c>
      <c r="G125" s="4">
        <v>41940.171</v>
      </c>
      <c r="H125" s="4">
        <v>0</v>
      </c>
      <c r="I125" s="4">
        <v>0</v>
      </c>
      <c r="J125" s="4">
        <v>0</v>
      </c>
    </row>
    <row r="126" s="4" customFormat="1" ht="12.75">
      <c r="A126" s="14"/>
    </row>
    <row r="127" spans="1:10" s="4" customFormat="1" ht="12.75">
      <c r="A127" s="4" t="s">
        <v>99</v>
      </c>
      <c r="B127" s="4">
        <v>62</v>
      </c>
      <c r="C127" s="4">
        <v>21234</v>
      </c>
      <c r="D127" s="4">
        <v>241806.42799999999</v>
      </c>
      <c r="E127" s="4">
        <v>30</v>
      </c>
      <c r="F127" s="4">
        <v>9629</v>
      </c>
      <c r="G127" s="4">
        <v>74438.882</v>
      </c>
      <c r="H127" s="4">
        <v>7</v>
      </c>
      <c r="I127" s="4">
        <v>2880</v>
      </c>
      <c r="J127" s="4">
        <v>18600.859</v>
      </c>
    </row>
    <row r="128" spans="1:10" s="4" customFormat="1" ht="12.75">
      <c r="A128" s="15" t="s">
        <v>109</v>
      </c>
      <c r="B128" s="16">
        <f>B127/B$9*100</f>
        <v>1.380846325167038</v>
      </c>
      <c r="C128" s="16">
        <f aca="true" t="shared" si="15" ref="C128:I128">C127/C$9*100</f>
        <v>0.7520402731485072</v>
      </c>
      <c r="D128" s="16">
        <f t="shared" si="15"/>
        <v>0.8008030569960474</v>
      </c>
      <c r="E128" s="16">
        <f t="shared" si="15"/>
        <v>1.0500525026251313</v>
      </c>
      <c r="F128" s="16">
        <f t="shared" si="15"/>
        <v>0.6815847535670121</v>
      </c>
      <c r="G128" s="16">
        <f t="shared" si="15"/>
        <v>0.5156662126867989</v>
      </c>
      <c r="H128" s="16">
        <f t="shared" si="15"/>
        <v>1.627906976744186</v>
      </c>
      <c r="I128" s="16">
        <f t="shared" si="15"/>
        <v>0.4052525229783809</v>
      </c>
      <c r="J128" s="16">
        <f>J127/J$9*100</f>
        <v>0.269469959562883</v>
      </c>
    </row>
    <row r="129" spans="1:10" s="4" customFormat="1" ht="12.75">
      <c r="A129" s="4" t="s">
        <v>100</v>
      </c>
      <c r="B129" s="4">
        <v>22</v>
      </c>
      <c r="C129" s="4">
        <v>6984</v>
      </c>
      <c r="D129" s="4">
        <v>132759.147</v>
      </c>
      <c r="E129" s="4">
        <v>12</v>
      </c>
      <c r="F129" s="4">
        <v>1965</v>
      </c>
      <c r="G129" s="4">
        <v>20097.43</v>
      </c>
      <c r="H129" s="4">
        <v>2</v>
      </c>
      <c r="I129" s="4">
        <v>1488</v>
      </c>
      <c r="J129" s="4">
        <v>12339.45</v>
      </c>
    </row>
    <row r="130" spans="1:10" s="4" customFormat="1" ht="12.75">
      <c r="A130" s="4" t="s">
        <v>101</v>
      </c>
      <c r="B130" s="4">
        <v>7</v>
      </c>
      <c r="C130" s="4">
        <v>2614</v>
      </c>
      <c r="D130" s="4">
        <v>34330.227999999996</v>
      </c>
      <c r="E130" s="4">
        <v>2</v>
      </c>
      <c r="F130" s="4">
        <v>341</v>
      </c>
      <c r="G130" s="4">
        <v>2559.131</v>
      </c>
      <c r="H130" s="4">
        <v>3</v>
      </c>
      <c r="I130" s="4">
        <v>1189</v>
      </c>
      <c r="J130" s="4">
        <v>5179.852</v>
      </c>
    </row>
    <row r="131" spans="1:10" s="4" customFormat="1" ht="12.75">
      <c r="A131" s="4" t="s">
        <v>102</v>
      </c>
      <c r="B131" s="4">
        <v>16</v>
      </c>
      <c r="C131" s="4">
        <v>8917</v>
      </c>
      <c r="D131" s="4">
        <v>63338.24</v>
      </c>
      <c r="E131" s="4">
        <v>11</v>
      </c>
      <c r="F131" s="4">
        <v>7099</v>
      </c>
      <c r="G131" s="4">
        <v>50182.831</v>
      </c>
      <c r="H131" s="4">
        <v>0</v>
      </c>
      <c r="I131" s="4">
        <v>0</v>
      </c>
      <c r="J131" s="4">
        <v>0</v>
      </c>
    </row>
    <row r="132" spans="1:10" s="4" customFormat="1" ht="12.75">
      <c r="A132" s="4" t="s">
        <v>103</v>
      </c>
      <c r="B132" s="4">
        <v>7</v>
      </c>
      <c r="C132" s="4">
        <v>1860</v>
      </c>
      <c r="D132" s="4">
        <v>5659.992</v>
      </c>
      <c r="E132" s="4">
        <v>1</v>
      </c>
      <c r="F132" s="4">
        <v>14</v>
      </c>
      <c r="G132" s="4">
        <v>115</v>
      </c>
      <c r="H132" s="4">
        <v>0</v>
      </c>
      <c r="I132" s="4">
        <v>0</v>
      </c>
      <c r="J132" s="4">
        <v>0</v>
      </c>
    </row>
    <row r="133" spans="1:10" s="4" customFormat="1" ht="12.75">
      <c r="A133" s="4" t="s">
        <v>104</v>
      </c>
      <c r="B133" s="4">
        <v>10</v>
      </c>
      <c r="C133" s="4">
        <v>859</v>
      </c>
      <c r="D133" s="4">
        <v>5718.821</v>
      </c>
      <c r="E133" s="4">
        <v>4</v>
      </c>
      <c r="F133" s="4">
        <v>210</v>
      </c>
      <c r="G133" s="4">
        <v>1484.49</v>
      </c>
      <c r="H133" s="4">
        <v>2</v>
      </c>
      <c r="I133" s="4">
        <v>203</v>
      </c>
      <c r="J133" s="4">
        <v>1081.557</v>
      </c>
    </row>
    <row r="134" s="4" customFormat="1" ht="12.75"/>
    <row r="135" spans="1:10" s="4" customFormat="1" ht="12.75">
      <c r="A135" s="4" t="s">
        <v>105</v>
      </c>
      <c r="B135" s="4">
        <v>2</v>
      </c>
      <c r="C135" s="4">
        <v>1539</v>
      </c>
      <c r="D135" s="4">
        <v>7710.343</v>
      </c>
      <c r="E135" s="4">
        <v>0</v>
      </c>
      <c r="F135" s="4">
        <v>0</v>
      </c>
      <c r="G135" s="4">
        <v>0</v>
      </c>
      <c r="H135" s="4">
        <v>1</v>
      </c>
      <c r="I135" s="4">
        <v>1066</v>
      </c>
      <c r="J135" s="4">
        <v>2980.143</v>
      </c>
    </row>
    <row r="136" spans="1:10" s="4" customFormat="1" ht="12.75">
      <c r="A136" s="15" t="s">
        <v>109</v>
      </c>
      <c r="B136" s="23">
        <v>0</v>
      </c>
      <c r="C136" s="16">
        <f aca="true" t="shared" si="16" ref="C136:I136">C135/C$9*100</f>
        <v>0.05450645099253804</v>
      </c>
      <c r="D136" s="23">
        <v>0</v>
      </c>
      <c r="E136" s="16">
        <f t="shared" si="16"/>
        <v>0</v>
      </c>
      <c r="F136" s="16">
        <f t="shared" si="16"/>
        <v>0</v>
      </c>
      <c r="G136" s="16">
        <f t="shared" si="16"/>
        <v>0</v>
      </c>
      <c r="H136" s="16">
        <f t="shared" si="16"/>
        <v>0.23255813953488372</v>
      </c>
      <c r="I136" s="16">
        <f t="shared" si="16"/>
        <v>0.14999971857463681</v>
      </c>
      <c r="J136" s="23">
        <v>0</v>
      </c>
    </row>
    <row r="137" spans="1:10" s="4" customFormat="1" ht="12.75">
      <c r="A137" s="4" t="s">
        <v>106</v>
      </c>
      <c r="B137" s="4">
        <v>1</v>
      </c>
      <c r="C137" s="4">
        <v>473</v>
      </c>
      <c r="D137" s="4">
        <v>4730.2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4" customFormat="1" ht="12.75">
      <c r="A138" s="4" t="s">
        <v>107</v>
      </c>
      <c r="B138" s="4">
        <v>1</v>
      </c>
      <c r="C138" s="4">
        <v>1066</v>
      </c>
      <c r="D138" s="4">
        <v>2980.143</v>
      </c>
      <c r="E138" s="4">
        <v>0</v>
      </c>
      <c r="F138" s="4">
        <v>0</v>
      </c>
      <c r="G138" s="4">
        <v>0</v>
      </c>
      <c r="H138" s="4">
        <v>1</v>
      </c>
      <c r="I138" s="4">
        <v>1066</v>
      </c>
      <c r="J138" s="4">
        <v>2980.143</v>
      </c>
    </row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2" t="s">
        <v>114</v>
      </c>
      <c r="B1" s="22"/>
      <c r="C1" s="22"/>
      <c r="D1" s="22"/>
      <c r="E1" s="22"/>
      <c r="F1" s="22"/>
      <c r="G1" s="22"/>
      <c r="H1" s="22"/>
      <c r="I1" s="22"/>
    </row>
    <row r="2" ht="7.5" customHeight="1"/>
    <row r="3" spans="1:9" ht="13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13.5" customHeight="1">
      <c r="A4" s="24"/>
      <c r="B4" s="20" t="s">
        <v>7</v>
      </c>
      <c r="C4" s="20"/>
      <c r="D4" s="20"/>
      <c r="E4" s="20" t="s">
        <v>8</v>
      </c>
      <c r="F4" s="20"/>
      <c r="G4" s="20"/>
      <c r="H4" s="20" t="s">
        <v>10</v>
      </c>
      <c r="I4" s="21"/>
    </row>
    <row r="5" spans="1:9" ht="13.5" customHeight="1">
      <c r="A5" s="25" t="s">
        <v>9</v>
      </c>
      <c r="B5" s="18" t="s">
        <v>0</v>
      </c>
      <c r="C5" s="8" t="s">
        <v>1</v>
      </c>
      <c r="D5" s="8" t="s">
        <v>2</v>
      </c>
      <c r="E5" s="18" t="s">
        <v>0</v>
      </c>
      <c r="F5" s="8" t="s">
        <v>1</v>
      </c>
      <c r="G5" s="8" t="s">
        <v>2</v>
      </c>
      <c r="H5" s="18" t="s">
        <v>0</v>
      </c>
      <c r="I5" s="9" t="s">
        <v>2</v>
      </c>
    </row>
    <row r="6" spans="1:9" ht="13.5" customHeight="1">
      <c r="A6" s="25" t="s">
        <v>108</v>
      </c>
      <c r="B6" s="18"/>
      <c r="C6" s="10" t="s">
        <v>4</v>
      </c>
      <c r="D6" s="10" t="s">
        <v>11</v>
      </c>
      <c r="E6" s="18"/>
      <c r="F6" s="10" t="s">
        <v>4</v>
      </c>
      <c r="G6" s="10" t="s">
        <v>11</v>
      </c>
      <c r="H6" s="18"/>
      <c r="I6" s="11" t="s">
        <v>11</v>
      </c>
    </row>
    <row r="7" spans="1:11" ht="13.5" customHeight="1">
      <c r="A7" s="26"/>
      <c r="B7" s="12">
        <v>-10</v>
      </c>
      <c r="C7" s="12">
        <v>-11</v>
      </c>
      <c r="D7" s="12">
        <v>-12</v>
      </c>
      <c r="E7" s="12">
        <v>-13</v>
      </c>
      <c r="F7" s="12">
        <v>-14</v>
      </c>
      <c r="G7" s="12">
        <v>-15</v>
      </c>
      <c r="H7" s="12">
        <v>-16</v>
      </c>
      <c r="I7" s="13">
        <v>-17</v>
      </c>
      <c r="J7" s="2"/>
      <c r="K7" s="2"/>
    </row>
    <row r="8" s="4" customFormat="1" ht="12.75"/>
    <row r="9" spans="1:10" s="4" customFormat="1" ht="12.75">
      <c r="A9" s="7" t="s">
        <v>12</v>
      </c>
      <c r="B9" s="7">
        <v>876</v>
      </c>
      <c r="C9" s="7">
        <v>537585</v>
      </c>
      <c r="D9" s="7">
        <v>7968714.803</v>
      </c>
      <c r="E9" s="7">
        <v>202</v>
      </c>
      <c r="F9" s="7">
        <v>162529</v>
      </c>
      <c r="G9" s="7">
        <v>818865.761</v>
      </c>
      <c r="H9" s="7">
        <v>125</v>
      </c>
      <c r="I9" s="7">
        <v>69676.263</v>
      </c>
      <c r="J9" s="7"/>
    </row>
    <row r="10" spans="1:10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9" s="4" customFormat="1" ht="12.75">
      <c r="A11" s="4" t="s">
        <v>13</v>
      </c>
      <c r="B11" s="4">
        <v>13</v>
      </c>
      <c r="C11" s="4">
        <v>17179</v>
      </c>
      <c r="D11" s="4">
        <v>307899.923</v>
      </c>
      <c r="E11" s="4">
        <v>0</v>
      </c>
      <c r="F11" s="4">
        <v>0</v>
      </c>
      <c r="G11" s="4">
        <v>0</v>
      </c>
      <c r="H11" s="4">
        <v>3</v>
      </c>
      <c r="I11" s="4">
        <v>750.59</v>
      </c>
    </row>
    <row r="12" spans="1:9" s="4" customFormat="1" ht="12.75">
      <c r="A12" s="15" t="s">
        <v>109</v>
      </c>
      <c r="B12" s="16">
        <f>B11/B$9*100</f>
        <v>1.4840182648401825</v>
      </c>
      <c r="C12" s="16">
        <f aca="true" t="shared" si="0" ref="C12:I12">C11/C$9*100</f>
        <v>3.195587674507287</v>
      </c>
      <c r="D12" s="16">
        <f t="shared" si="0"/>
        <v>3.8638592371769183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2.4</v>
      </c>
      <c r="I12" s="16">
        <f t="shared" si="0"/>
        <v>1.0772535260681246</v>
      </c>
    </row>
    <row r="13" spans="1:9" s="4" customFormat="1" ht="12.75">
      <c r="A13" s="4" t="s">
        <v>14</v>
      </c>
      <c r="B13" s="4">
        <v>1</v>
      </c>
      <c r="C13" s="4">
        <v>210</v>
      </c>
      <c r="D13" s="4">
        <v>1996.279</v>
      </c>
      <c r="E13" s="4">
        <v>0</v>
      </c>
      <c r="F13" s="4">
        <v>0</v>
      </c>
      <c r="G13" s="4">
        <v>0</v>
      </c>
      <c r="H13" s="4">
        <v>1</v>
      </c>
      <c r="I13" s="4">
        <v>256.29</v>
      </c>
    </row>
    <row r="14" spans="1:9" s="4" customFormat="1" ht="12.75">
      <c r="A14" s="4" t="s">
        <v>15</v>
      </c>
      <c r="B14" s="4">
        <v>6</v>
      </c>
      <c r="C14" s="4">
        <v>11680</v>
      </c>
      <c r="D14" s="4">
        <v>244736.372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2.75">
      <c r="A15" s="4" t="s">
        <v>16</v>
      </c>
      <c r="B15" s="4">
        <v>3</v>
      </c>
      <c r="C15" s="4">
        <v>2687</v>
      </c>
      <c r="D15" s="4">
        <v>18497.707</v>
      </c>
      <c r="E15" s="4">
        <v>0</v>
      </c>
      <c r="F15" s="4">
        <v>0</v>
      </c>
      <c r="G15" s="4">
        <v>0</v>
      </c>
      <c r="H15" s="4">
        <v>2</v>
      </c>
      <c r="I15" s="4">
        <v>494.3</v>
      </c>
    </row>
    <row r="16" spans="1:9" s="4" customFormat="1" ht="12.75">
      <c r="A16" s="4" t="s">
        <v>17</v>
      </c>
      <c r="B16" s="4">
        <v>3</v>
      </c>
      <c r="C16" s="4">
        <v>2602</v>
      </c>
      <c r="D16" s="4">
        <v>42669.565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="4" customFormat="1" ht="12.75"/>
    <row r="18" spans="1:9" s="4" customFormat="1" ht="12.75">
      <c r="A18" s="4" t="s">
        <v>18</v>
      </c>
      <c r="B18" s="4">
        <v>26</v>
      </c>
      <c r="C18" s="4">
        <v>20790</v>
      </c>
      <c r="D18" s="4">
        <v>379683.489</v>
      </c>
      <c r="E18" s="4">
        <v>12</v>
      </c>
      <c r="F18" s="4">
        <v>5292</v>
      </c>
      <c r="G18" s="4">
        <v>15557.785</v>
      </c>
      <c r="H18" s="4">
        <v>0</v>
      </c>
      <c r="I18" s="4">
        <v>0</v>
      </c>
    </row>
    <row r="19" spans="1:9" s="4" customFormat="1" ht="12.75">
      <c r="A19" s="15" t="s">
        <v>109</v>
      </c>
      <c r="B19" s="16">
        <f>B18/B$9*100</f>
        <v>2.968036529680365</v>
      </c>
      <c r="C19" s="16">
        <f aca="true" t="shared" si="1" ref="C19:I19">C18/C$9*100</f>
        <v>3.867295404447669</v>
      </c>
      <c r="D19" s="16">
        <f t="shared" si="1"/>
        <v>4.764676593232571</v>
      </c>
      <c r="E19" s="16">
        <f t="shared" si="1"/>
        <v>5.9405940594059405</v>
      </c>
      <c r="F19" s="16">
        <f t="shared" si="1"/>
        <v>3.2560343077235445</v>
      </c>
      <c r="G19" s="16">
        <f t="shared" si="1"/>
        <v>1.8999188561750109</v>
      </c>
      <c r="H19" s="16">
        <f t="shared" si="1"/>
        <v>0</v>
      </c>
      <c r="I19" s="16">
        <f t="shared" si="1"/>
        <v>0</v>
      </c>
    </row>
    <row r="20" spans="1:9" s="4" customFormat="1" ht="12.75">
      <c r="A20" s="4" t="s">
        <v>19</v>
      </c>
      <c r="B20" s="4">
        <v>2</v>
      </c>
      <c r="C20" s="4">
        <v>953</v>
      </c>
      <c r="D20" s="4">
        <v>7946.291</v>
      </c>
      <c r="E20" s="4">
        <v>1</v>
      </c>
      <c r="F20" s="4">
        <v>195</v>
      </c>
      <c r="G20" s="4">
        <v>1716.586</v>
      </c>
      <c r="H20" s="4">
        <v>0</v>
      </c>
      <c r="I20" s="4">
        <v>0</v>
      </c>
    </row>
    <row r="21" spans="1:9" s="4" customFormat="1" ht="12.75">
      <c r="A21" s="4" t="s">
        <v>20</v>
      </c>
      <c r="B21" s="4">
        <v>5</v>
      </c>
      <c r="C21" s="4">
        <v>9682</v>
      </c>
      <c r="D21" s="4">
        <v>126522.437</v>
      </c>
      <c r="E21" s="4">
        <v>2</v>
      </c>
      <c r="F21" s="4">
        <v>80</v>
      </c>
      <c r="G21" s="4">
        <v>1432.98</v>
      </c>
      <c r="H21" s="4">
        <v>0</v>
      </c>
      <c r="I21" s="4">
        <v>0</v>
      </c>
    </row>
    <row r="22" spans="1:9" s="4" customFormat="1" ht="12.75">
      <c r="A22" s="4" t="s">
        <v>21</v>
      </c>
      <c r="B22" s="4">
        <v>1</v>
      </c>
      <c r="C22" s="4">
        <v>56</v>
      </c>
      <c r="D22" s="4">
        <v>599.414</v>
      </c>
      <c r="E22" s="4">
        <v>7</v>
      </c>
      <c r="F22" s="4">
        <v>4427</v>
      </c>
      <c r="G22" s="4">
        <v>5104.404</v>
      </c>
      <c r="H22" s="4">
        <v>0</v>
      </c>
      <c r="I22" s="4">
        <v>0</v>
      </c>
    </row>
    <row r="23" spans="1:9" s="4" customFormat="1" ht="12.75">
      <c r="A23" s="4" t="s">
        <v>22</v>
      </c>
      <c r="B23" s="4">
        <v>6</v>
      </c>
      <c r="C23" s="4">
        <v>2648</v>
      </c>
      <c r="D23" s="4">
        <v>60307.925</v>
      </c>
      <c r="E23" s="4">
        <v>1</v>
      </c>
      <c r="F23" s="4">
        <v>560</v>
      </c>
      <c r="G23" s="4">
        <v>7153.815</v>
      </c>
      <c r="H23" s="4">
        <v>0</v>
      </c>
      <c r="I23" s="4">
        <v>0</v>
      </c>
    </row>
    <row r="24" spans="1:9" s="4" customFormat="1" ht="12.75">
      <c r="A24" s="4" t="s">
        <v>23</v>
      </c>
      <c r="B24" s="4">
        <v>7</v>
      </c>
      <c r="C24" s="4">
        <v>6250</v>
      </c>
      <c r="D24" s="4">
        <v>149609.961</v>
      </c>
      <c r="E24" s="4">
        <v>1</v>
      </c>
      <c r="F24" s="4">
        <v>30</v>
      </c>
      <c r="G24" s="4">
        <v>150</v>
      </c>
      <c r="H24" s="4">
        <v>0</v>
      </c>
      <c r="I24" s="4">
        <v>0</v>
      </c>
    </row>
    <row r="25" spans="1:9" s="4" customFormat="1" ht="12.75">
      <c r="A25" s="4" t="s">
        <v>24</v>
      </c>
      <c r="B25" s="4">
        <v>5</v>
      </c>
      <c r="C25" s="4">
        <v>1201</v>
      </c>
      <c r="D25" s="4">
        <v>34697.461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="4" customFormat="1" ht="12.75"/>
    <row r="27" spans="1:9" s="4" customFormat="1" ht="12.75">
      <c r="A27" s="4" t="s">
        <v>25</v>
      </c>
      <c r="B27" s="4">
        <v>127</v>
      </c>
      <c r="C27" s="4">
        <v>65133</v>
      </c>
      <c r="D27" s="4">
        <v>1179699.384</v>
      </c>
      <c r="E27" s="4">
        <v>13</v>
      </c>
      <c r="F27" s="4">
        <v>2086</v>
      </c>
      <c r="G27" s="4">
        <v>13080.67</v>
      </c>
      <c r="H27" s="4">
        <v>7</v>
      </c>
      <c r="I27" s="4">
        <v>2462.678</v>
      </c>
    </row>
    <row r="28" spans="1:9" s="4" customFormat="1" ht="12.75">
      <c r="A28" s="15" t="s">
        <v>109</v>
      </c>
      <c r="B28" s="16">
        <f>B27/B$9*100</f>
        <v>14.49771689497717</v>
      </c>
      <c r="C28" s="16">
        <f aca="true" t="shared" si="2" ref="C28:I28">C27/C$9*100</f>
        <v>12.115851446747957</v>
      </c>
      <c r="D28" s="16">
        <f t="shared" si="2"/>
        <v>14.804136089245858</v>
      </c>
      <c r="E28" s="16">
        <f t="shared" si="2"/>
        <v>6.435643564356436</v>
      </c>
      <c r="F28" s="16">
        <f t="shared" si="2"/>
        <v>1.283463258864572</v>
      </c>
      <c r="G28" s="16">
        <f t="shared" si="2"/>
        <v>1.5974132297369312</v>
      </c>
      <c r="H28" s="16">
        <f t="shared" si="2"/>
        <v>5.6000000000000005</v>
      </c>
      <c r="I28" s="16">
        <f t="shared" si="2"/>
        <v>3.5344576387513773</v>
      </c>
    </row>
    <row r="29" spans="1:9" s="4" customFormat="1" ht="12.75">
      <c r="A29" s="4" t="s">
        <v>26</v>
      </c>
      <c r="B29" s="4">
        <v>22</v>
      </c>
      <c r="C29" s="4">
        <v>6758</v>
      </c>
      <c r="D29" s="4">
        <v>119255.182</v>
      </c>
      <c r="E29" s="4">
        <v>3</v>
      </c>
      <c r="F29" s="4">
        <v>158</v>
      </c>
      <c r="G29" s="4">
        <v>526.368</v>
      </c>
      <c r="H29" s="4">
        <v>0</v>
      </c>
      <c r="I29" s="4">
        <v>0</v>
      </c>
    </row>
    <row r="30" spans="1:9" s="4" customFormat="1" ht="12.75">
      <c r="A30" s="4" t="s">
        <v>27</v>
      </c>
      <c r="B30" s="4">
        <v>4</v>
      </c>
      <c r="C30" s="4">
        <v>809</v>
      </c>
      <c r="D30" s="4">
        <v>11140.032</v>
      </c>
      <c r="E30" s="4">
        <v>3</v>
      </c>
      <c r="F30" s="4">
        <v>1047</v>
      </c>
      <c r="G30" s="4">
        <v>5851.754</v>
      </c>
      <c r="H30" s="4">
        <v>0</v>
      </c>
      <c r="I30" s="4">
        <v>0</v>
      </c>
    </row>
    <row r="31" spans="1:9" s="4" customFormat="1" ht="12.75">
      <c r="A31" s="4" t="s">
        <v>28</v>
      </c>
      <c r="B31" s="4">
        <v>17</v>
      </c>
      <c r="C31" s="4">
        <v>12243</v>
      </c>
      <c r="D31" s="4">
        <v>216496.463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s="4" customFormat="1" ht="12.75">
      <c r="A32" s="4" t="s">
        <v>29</v>
      </c>
      <c r="B32" s="4">
        <v>84</v>
      </c>
      <c r="C32" s="4">
        <v>45323</v>
      </c>
      <c r="D32" s="4">
        <v>832807.707</v>
      </c>
      <c r="E32" s="4">
        <v>7</v>
      </c>
      <c r="F32" s="4">
        <v>881</v>
      </c>
      <c r="G32" s="4">
        <v>6702.548</v>
      </c>
      <c r="H32" s="4">
        <v>7</v>
      </c>
      <c r="I32" s="4">
        <v>2462.678</v>
      </c>
    </row>
    <row r="33" s="4" customFormat="1" ht="12.75"/>
    <row r="34" spans="1:9" s="4" customFormat="1" ht="12.75">
      <c r="A34" s="4" t="s">
        <v>30</v>
      </c>
      <c r="B34" s="4">
        <v>25</v>
      </c>
      <c r="C34" s="4">
        <v>12139</v>
      </c>
      <c r="D34" s="4">
        <v>166400.463</v>
      </c>
      <c r="E34" s="4">
        <v>10</v>
      </c>
      <c r="F34" s="4">
        <v>18313</v>
      </c>
      <c r="G34" s="4">
        <v>90481.313</v>
      </c>
      <c r="H34" s="4">
        <v>2</v>
      </c>
      <c r="I34" s="4">
        <v>2659.974</v>
      </c>
    </row>
    <row r="35" spans="1:9" s="4" customFormat="1" ht="12.75">
      <c r="A35" s="15" t="s">
        <v>109</v>
      </c>
      <c r="B35" s="16">
        <f>B34/B$9*100</f>
        <v>2.853881278538813</v>
      </c>
      <c r="C35" s="16">
        <f aca="true" t="shared" si="3" ref="C35:I35">C34/C$9*100</f>
        <v>2.258061515853307</v>
      </c>
      <c r="D35" s="16">
        <f t="shared" si="3"/>
        <v>2.0881718961425855</v>
      </c>
      <c r="E35" s="16">
        <f t="shared" si="3"/>
        <v>4.9504950495049505</v>
      </c>
      <c r="F35" s="16">
        <f t="shared" si="3"/>
        <v>11.267527641220951</v>
      </c>
      <c r="G35" s="16">
        <f t="shared" si="3"/>
        <v>11.049590459064266</v>
      </c>
      <c r="H35" s="16">
        <f t="shared" si="3"/>
        <v>1.6</v>
      </c>
      <c r="I35" s="16">
        <f t="shared" si="3"/>
        <v>3.8176186343403633</v>
      </c>
    </row>
    <row r="36" spans="1:9" s="4" customFormat="1" ht="12.75">
      <c r="A36" s="4" t="s">
        <v>31</v>
      </c>
      <c r="B36" s="4">
        <v>1</v>
      </c>
      <c r="C36" s="4">
        <v>313</v>
      </c>
      <c r="D36" s="4">
        <v>3587.325</v>
      </c>
      <c r="E36" s="4">
        <v>0</v>
      </c>
      <c r="F36" s="4">
        <v>0</v>
      </c>
      <c r="G36" s="4">
        <v>0</v>
      </c>
      <c r="H36" s="4">
        <v>1</v>
      </c>
      <c r="I36" s="4">
        <v>1468.664</v>
      </c>
    </row>
    <row r="37" spans="1:9" s="4" customFormat="1" ht="12.75">
      <c r="A37" s="4" t="s">
        <v>32</v>
      </c>
      <c r="B37" s="4">
        <v>5</v>
      </c>
      <c r="C37" s="4">
        <v>629</v>
      </c>
      <c r="D37" s="4">
        <v>10148.134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s="4" customFormat="1" ht="12.75">
      <c r="A38" s="4" t="s">
        <v>33</v>
      </c>
      <c r="B38" s="4">
        <v>17</v>
      </c>
      <c r="C38" s="4">
        <v>9044</v>
      </c>
      <c r="D38" s="4">
        <v>112949.928</v>
      </c>
      <c r="E38" s="4">
        <v>9</v>
      </c>
      <c r="F38" s="4">
        <v>17287</v>
      </c>
      <c r="G38" s="4">
        <v>82450.416</v>
      </c>
      <c r="H38" s="4">
        <v>1</v>
      </c>
      <c r="I38" s="4">
        <v>1191.31</v>
      </c>
    </row>
    <row r="39" spans="1:9" s="4" customFormat="1" ht="12.75">
      <c r="A39" s="4" t="s">
        <v>34</v>
      </c>
      <c r="B39" s="4">
        <v>1</v>
      </c>
      <c r="C39" s="4">
        <v>189</v>
      </c>
      <c r="D39" s="4">
        <v>4320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4" customFormat="1" ht="12.75">
      <c r="A40" s="4" t="s">
        <v>35</v>
      </c>
      <c r="B40" s="4">
        <v>1</v>
      </c>
      <c r="C40" s="4">
        <v>1964</v>
      </c>
      <c r="D40" s="4">
        <v>35395.076</v>
      </c>
      <c r="E40" s="4">
        <v>1</v>
      </c>
      <c r="F40" s="4">
        <v>1026</v>
      </c>
      <c r="G40" s="4">
        <v>8030.897</v>
      </c>
      <c r="H40" s="4">
        <v>0</v>
      </c>
      <c r="I40" s="4">
        <v>0</v>
      </c>
    </row>
    <row r="41" s="4" customFormat="1" ht="12.75"/>
    <row r="42" spans="1:9" s="4" customFormat="1" ht="12.75">
      <c r="A42" s="4" t="s">
        <v>36</v>
      </c>
      <c r="B42" s="4">
        <v>99</v>
      </c>
      <c r="C42" s="4">
        <v>75548</v>
      </c>
      <c r="D42" s="4">
        <v>1001230.064</v>
      </c>
      <c r="E42" s="4">
        <v>60</v>
      </c>
      <c r="F42" s="4">
        <v>56533</v>
      </c>
      <c r="G42" s="4">
        <v>319435.474</v>
      </c>
      <c r="H42" s="4">
        <v>23</v>
      </c>
      <c r="I42" s="4">
        <v>13083.873</v>
      </c>
    </row>
    <row r="43" spans="1:9" s="4" customFormat="1" ht="12.75">
      <c r="A43" s="15" t="s">
        <v>109</v>
      </c>
      <c r="B43" s="16">
        <f>B42/B$9*100</f>
        <v>11.301369863013697</v>
      </c>
      <c r="C43" s="16">
        <f aca="true" t="shared" si="4" ref="C43:I43">C42/C$9*100</f>
        <v>14.05321949087121</v>
      </c>
      <c r="D43" s="16">
        <f t="shared" si="4"/>
        <v>12.564511201016563</v>
      </c>
      <c r="E43" s="16">
        <f t="shared" si="4"/>
        <v>29.7029702970297</v>
      </c>
      <c r="F43" s="16">
        <f t="shared" si="4"/>
        <v>34.783330974779886</v>
      </c>
      <c r="G43" s="16">
        <f t="shared" si="4"/>
        <v>39.00950426965037</v>
      </c>
      <c r="H43" s="16">
        <f t="shared" si="4"/>
        <v>18.4</v>
      </c>
      <c r="I43" s="16">
        <f t="shared" si="4"/>
        <v>18.77809233253511</v>
      </c>
    </row>
    <row r="44" spans="1:9" s="4" customFormat="1" ht="12.75">
      <c r="A44" s="4" t="s">
        <v>37</v>
      </c>
      <c r="B44" s="4">
        <v>2</v>
      </c>
      <c r="C44" s="4">
        <v>1639</v>
      </c>
      <c r="D44" s="4">
        <v>17974.039</v>
      </c>
      <c r="E44" s="4">
        <v>4</v>
      </c>
      <c r="F44" s="4">
        <v>2799</v>
      </c>
      <c r="G44" s="4">
        <v>18985.96</v>
      </c>
      <c r="H44" s="4">
        <v>0</v>
      </c>
      <c r="I44" s="4">
        <v>0</v>
      </c>
    </row>
    <row r="45" spans="1:9" s="4" customFormat="1" ht="12.75">
      <c r="A45" s="4" t="s">
        <v>38</v>
      </c>
      <c r="B45" s="4">
        <v>20</v>
      </c>
      <c r="C45" s="4">
        <v>20828</v>
      </c>
      <c r="D45" s="4">
        <v>160606.966</v>
      </c>
      <c r="E45" s="4">
        <v>1</v>
      </c>
      <c r="F45" s="4">
        <v>4992</v>
      </c>
      <c r="G45" s="4">
        <v>37649.045</v>
      </c>
      <c r="H45" s="4">
        <v>13</v>
      </c>
      <c r="I45" s="4">
        <v>8678.977</v>
      </c>
    </row>
    <row r="46" spans="1:9" s="4" customFormat="1" ht="12.75">
      <c r="A46" s="4" t="s">
        <v>39</v>
      </c>
      <c r="B46" s="4">
        <v>9</v>
      </c>
      <c r="C46" s="4">
        <v>2051</v>
      </c>
      <c r="D46" s="4">
        <v>28987.724</v>
      </c>
      <c r="E46" s="4">
        <v>6</v>
      </c>
      <c r="F46" s="4">
        <v>4132</v>
      </c>
      <c r="G46" s="4">
        <v>19647.214</v>
      </c>
      <c r="H46" s="4">
        <v>3</v>
      </c>
      <c r="I46" s="4">
        <v>940.435</v>
      </c>
    </row>
    <row r="47" spans="1:9" s="4" customFormat="1" ht="12.75">
      <c r="A47" s="4" t="s">
        <v>40</v>
      </c>
      <c r="B47" s="4">
        <v>22</v>
      </c>
      <c r="C47" s="4">
        <v>21534</v>
      </c>
      <c r="D47" s="4">
        <v>387499.746</v>
      </c>
      <c r="E47" s="4">
        <v>2</v>
      </c>
      <c r="F47" s="4">
        <v>3070</v>
      </c>
      <c r="G47" s="4">
        <v>10625.161</v>
      </c>
      <c r="H47" s="4">
        <v>0</v>
      </c>
      <c r="I47" s="4">
        <v>0</v>
      </c>
    </row>
    <row r="48" spans="1:9" s="4" customFormat="1" ht="12.75">
      <c r="A48" s="4" t="s">
        <v>41</v>
      </c>
      <c r="B48" s="4">
        <v>37</v>
      </c>
      <c r="C48" s="4">
        <v>26268</v>
      </c>
      <c r="D48" s="4">
        <v>362013.84</v>
      </c>
      <c r="E48" s="4">
        <v>43</v>
      </c>
      <c r="F48" s="4">
        <v>38960</v>
      </c>
      <c r="G48" s="4">
        <v>224656.76</v>
      </c>
      <c r="H48" s="4">
        <v>6</v>
      </c>
      <c r="I48" s="4">
        <v>3304.461</v>
      </c>
    </row>
    <row r="49" spans="1:9" s="4" customFormat="1" ht="12.75">
      <c r="A49" s="4" t="s">
        <v>42</v>
      </c>
      <c r="B49" s="4">
        <v>4</v>
      </c>
      <c r="C49" s="4">
        <v>2363</v>
      </c>
      <c r="D49" s="4">
        <v>31949.714</v>
      </c>
      <c r="E49" s="4">
        <v>4</v>
      </c>
      <c r="F49" s="4">
        <v>2580</v>
      </c>
      <c r="G49" s="4">
        <v>7871.334</v>
      </c>
      <c r="H49" s="4">
        <v>1</v>
      </c>
      <c r="I49" s="4">
        <v>160</v>
      </c>
    </row>
    <row r="50" spans="1:9" s="4" customFormat="1" ht="12.75">
      <c r="A50" s="4" t="s">
        <v>43</v>
      </c>
      <c r="B50" s="4">
        <v>5</v>
      </c>
      <c r="C50" s="4">
        <v>865</v>
      </c>
      <c r="D50" s="4">
        <v>12198.035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="4" customFormat="1" ht="12.75"/>
    <row r="52" spans="1:9" s="4" customFormat="1" ht="12.75">
      <c r="A52" s="4" t="s">
        <v>44</v>
      </c>
      <c r="B52" s="4">
        <v>59</v>
      </c>
      <c r="C52" s="4">
        <v>63517</v>
      </c>
      <c r="D52" s="4">
        <v>910952.68</v>
      </c>
      <c r="E52" s="4">
        <v>15</v>
      </c>
      <c r="F52" s="4">
        <v>8465</v>
      </c>
      <c r="G52" s="4">
        <v>48334.226</v>
      </c>
      <c r="H52" s="4">
        <v>13</v>
      </c>
      <c r="I52" s="4">
        <v>8416.085</v>
      </c>
    </row>
    <row r="53" spans="1:9" s="4" customFormat="1" ht="12.75">
      <c r="A53" s="15" t="s">
        <v>109</v>
      </c>
      <c r="B53" s="16">
        <f>B52/B$9*100</f>
        <v>6.735159817351597</v>
      </c>
      <c r="C53" s="16">
        <f aca="true" t="shared" si="5" ref="C53:I53">C52/C$9*100</f>
        <v>11.815247821274776</v>
      </c>
      <c r="D53" s="16">
        <f t="shared" si="5"/>
        <v>11.431613535184514</v>
      </c>
      <c r="E53" s="16">
        <f t="shared" si="5"/>
        <v>7.425742574257425</v>
      </c>
      <c r="F53" s="16">
        <f t="shared" si="5"/>
        <v>5.208301287770182</v>
      </c>
      <c r="G53" s="16">
        <f t="shared" si="5"/>
        <v>5.902582364779079</v>
      </c>
      <c r="H53" s="16">
        <f t="shared" si="5"/>
        <v>10.4</v>
      </c>
      <c r="I53" s="16">
        <f t="shared" si="5"/>
        <v>12.078840967690816</v>
      </c>
    </row>
    <row r="54" spans="1:9" s="4" customFormat="1" ht="12.75">
      <c r="A54" s="4" t="s">
        <v>45</v>
      </c>
      <c r="B54" s="4">
        <v>17</v>
      </c>
      <c r="C54" s="4">
        <v>27147</v>
      </c>
      <c r="D54" s="4">
        <v>396067.139</v>
      </c>
      <c r="E54" s="4">
        <v>11</v>
      </c>
      <c r="F54" s="4">
        <v>7339</v>
      </c>
      <c r="G54" s="4">
        <v>43636.491</v>
      </c>
      <c r="H54" s="4">
        <v>1</v>
      </c>
      <c r="I54" s="4">
        <v>700</v>
      </c>
    </row>
    <row r="55" spans="1:9" s="4" customFormat="1" ht="12.75">
      <c r="A55" s="4" t="s">
        <v>46</v>
      </c>
      <c r="B55" s="4">
        <v>12</v>
      </c>
      <c r="C55" s="4">
        <v>2425</v>
      </c>
      <c r="D55" s="4">
        <v>18083.996</v>
      </c>
      <c r="E55" s="4">
        <v>0</v>
      </c>
      <c r="F55" s="4">
        <v>0</v>
      </c>
      <c r="G55" s="4">
        <v>0</v>
      </c>
      <c r="H55" s="4">
        <v>6</v>
      </c>
      <c r="I55" s="4">
        <v>2318.369</v>
      </c>
    </row>
    <row r="56" spans="1:9" s="4" customFormat="1" ht="12.75">
      <c r="A56" s="4" t="s">
        <v>47</v>
      </c>
      <c r="B56" s="4">
        <v>8</v>
      </c>
      <c r="C56" s="4">
        <v>2063</v>
      </c>
      <c r="D56" s="4">
        <v>14965.854</v>
      </c>
      <c r="E56" s="4">
        <v>1</v>
      </c>
      <c r="F56" s="4">
        <v>88</v>
      </c>
      <c r="G56" s="4">
        <v>1050.091</v>
      </c>
      <c r="H56" s="4">
        <v>1</v>
      </c>
      <c r="I56" s="4">
        <v>300</v>
      </c>
    </row>
    <row r="57" spans="1:9" s="4" customFormat="1" ht="12.75">
      <c r="A57" s="4" t="s">
        <v>48</v>
      </c>
      <c r="B57" s="4">
        <v>16</v>
      </c>
      <c r="C57" s="4">
        <v>27893</v>
      </c>
      <c r="D57" s="4">
        <v>445134.93</v>
      </c>
      <c r="E57" s="4">
        <v>3</v>
      </c>
      <c r="F57" s="4">
        <v>1038</v>
      </c>
      <c r="G57" s="4">
        <v>3647.644</v>
      </c>
      <c r="H57" s="4">
        <v>4</v>
      </c>
      <c r="I57" s="4">
        <v>4923.58</v>
      </c>
    </row>
    <row r="58" spans="1:9" s="4" customFormat="1" ht="12.75">
      <c r="A58" s="4" t="s">
        <v>49</v>
      </c>
      <c r="B58" s="4">
        <v>6</v>
      </c>
      <c r="C58" s="4">
        <v>3989</v>
      </c>
      <c r="D58" s="4">
        <v>36700.761</v>
      </c>
      <c r="E58" s="4">
        <v>0</v>
      </c>
      <c r="F58" s="4">
        <v>0</v>
      </c>
      <c r="G58" s="4">
        <v>0</v>
      </c>
      <c r="H58" s="4">
        <v>1</v>
      </c>
      <c r="I58" s="4">
        <v>174.136</v>
      </c>
    </row>
    <row r="59" s="4" customFormat="1" ht="12.75"/>
    <row r="60" spans="1:9" s="4" customFormat="1" ht="12.75">
      <c r="A60" s="4" t="s">
        <v>50</v>
      </c>
      <c r="B60" s="4">
        <v>24</v>
      </c>
      <c r="C60" s="4">
        <v>7241</v>
      </c>
      <c r="D60" s="4">
        <v>77055.75</v>
      </c>
      <c r="E60" s="4">
        <v>2</v>
      </c>
      <c r="F60" s="4">
        <v>3222</v>
      </c>
      <c r="G60" s="4">
        <v>4237.448</v>
      </c>
      <c r="H60" s="4">
        <v>1</v>
      </c>
      <c r="I60" s="4">
        <v>39</v>
      </c>
    </row>
    <row r="61" spans="1:9" s="4" customFormat="1" ht="12.75">
      <c r="A61" s="15" t="s">
        <v>109</v>
      </c>
      <c r="B61" s="16">
        <f>B60/B$9*100</f>
        <v>2.73972602739726</v>
      </c>
      <c r="C61" s="16">
        <f aca="true" t="shared" si="6" ref="C61:I61">C60/C$9*100</f>
        <v>1.3469497846852125</v>
      </c>
      <c r="D61" s="16">
        <f t="shared" si="6"/>
        <v>0.9669783886730473</v>
      </c>
      <c r="E61" s="16">
        <f t="shared" si="6"/>
        <v>0.9900990099009901</v>
      </c>
      <c r="F61" s="16">
        <f t="shared" si="6"/>
        <v>1.9824154458588927</v>
      </c>
      <c r="G61" s="16">
        <f t="shared" si="6"/>
        <v>0.5174777358898511</v>
      </c>
      <c r="H61" s="16">
        <f t="shared" si="6"/>
        <v>0.8</v>
      </c>
      <c r="I61" s="16">
        <f t="shared" si="6"/>
        <v>0.05597315114330973</v>
      </c>
    </row>
    <row r="62" spans="1:9" s="4" customFormat="1" ht="12.75">
      <c r="A62" s="4" t="s">
        <v>51</v>
      </c>
      <c r="B62" s="4">
        <v>3</v>
      </c>
      <c r="C62" s="4">
        <v>415</v>
      </c>
      <c r="D62" s="4">
        <v>3470.809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s="4" customFormat="1" ht="12.75">
      <c r="A63" s="4" t="s">
        <v>52</v>
      </c>
      <c r="B63" s="4">
        <v>3</v>
      </c>
      <c r="C63" s="4">
        <v>1241</v>
      </c>
      <c r="D63" s="4">
        <v>6783.063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s="4" customFormat="1" ht="12.75">
      <c r="A64" s="4" t="s">
        <v>53</v>
      </c>
      <c r="B64" s="4">
        <v>13</v>
      </c>
      <c r="C64" s="4">
        <v>2792</v>
      </c>
      <c r="D64" s="4">
        <v>24567.615</v>
      </c>
      <c r="E64" s="4">
        <v>2</v>
      </c>
      <c r="F64" s="4">
        <v>3222</v>
      </c>
      <c r="G64" s="4">
        <v>4237.448</v>
      </c>
      <c r="H64" s="4">
        <v>0</v>
      </c>
      <c r="I64" s="4">
        <v>0</v>
      </c>
    </row>
    <row r="65" spans="1:9" s="4" customFormat="1" ht="12.75">
      <c r="A65" s="4" t="s">
        <v>54</v>
      </c>
      <c r="B65" s="4">
        <v>4</v>
      </c>
      <c r="C65" s="4">
        <v>2443</v>
      </c>
      <c r="D65" s="4">
        <v>41234.263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s="4" customFormat="1" ht="12.75">
      <c r="A66" s="4" t="s">
        <v>55</v>
      </c>
      <c r="B66" s="4">
        <v>1</v>
      </c>
      <c r="C66" s="4">
        <v>350</v>
      </c>
      <c r="D66" s="4">
        <v>1000</v>
      </c>
      <c r="E66" s="4">
        <v>0</v>
      </c>
      <c r="F66" s="4">
        <v>0</v>
      </c>
      <c r="G66" s="4">
        <v>0</v>
      </c>
      <c r="H66" s="4">
        <v>1</v>
      </c>
      <c r="I66" s="4">
        <v>39</v>
      </c>
    </row>
    <row r="67" s="4" customFormat="1" ht="12.75"/>
    <row r="68" spans="1:9" s="4" customFormat="1" ht="12.75">
      <c r="A68" s="4" t="s">
        <v>56</v>
      </c>
      <c r="B68" s="4">
        <v>19</v>
      </c>
      <c r="C68" s="4">
        <v>11401</v>
      </c>
      <c r="D68" s="4">
        <v>283143.539</v>
      </c>
      <c r="E68" s="4">
        <v>0</v>
      </c>
      <c r="F68" s="4">
        <v>0</v>
      </c>
      <c r="G68" s="4">
        <v>0</v>
      </c>
      <c r="H68" s="4">
        <v>2</v>
      </c>
      <c r="I68" s="4">
        <v>924.511</v>
      </c>
    </row>
    <row r="69" spans="1:9" s="4" customFormat="1" ht="12.75">
      <c r="A69" s="15" t="s">
        <v>109</v>
      </c>
      <c r="B69" s="16">
        <f>B68/B$9*100</f>
        <v>2.1689497716894977</v>
      </c>
      <c r="C69" s="16">
        <f aca="true" t="shared" si="7" ref="C69:I69">C68/C$9*100</f>
        <v>2.1207808997646884</v>
      </c>
      <c r="D69" s="16">
        <f t="shared" si="7"/>
        <v>3.5531895167512366</v>
      </c>
      <c r="E69" s="16">
        <f t="shared" si="7"/>
        <v>0</v>
      </c>
      <c r="F69" s="16">
        <f t="shared" si="7"/>
        <v>0</v>
      </c>
      <c r="G69" s="16">
        <f t="shared" si="7"/>
        <v>0</v>
      </c>
      <c r="H69" s="16">
        <f t="shared" si="7"/>
        <v>1.6</v>
      </c>
      <c r="I69" s="16">
        <f t="shared" si="7"/>
        <v>1.326866511196216</v>
      </c>
    </row>
    <row r="70" spans="1:9" s="4" customFormat="1" ht="12.75">
      <c r="A70" s="4" t="s">
        <v>57</v>
      </c>
      <c r="B70" s="4">
        <v>9</v>
      </c>
      <c r="C70" s="4">
        <v>6502</v>
      </c>
      <c r="D70" s="4">
        <v>163051.319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4" customFormat="1" ht="12.75">
      <c r="A71" s="4" t="s">
        <v>58</v>
      </c>
      <c r="B71" s="4">
        <v>6</v>
      </c>
      <c r="C71" s="4">
        <v>3773</v>
      </c>
      <c r="D71" s="4">
        <v>93719.647</v>
      </c>
      <c r="E71" s="4">
        <v>0</v>
      </c>
      <c r="F71" s="4">
        <v>0</v>
      </c>
      <c r="G71" s="4">
        <v>0</v>
      </c>
      <c r="H71" s="4">
        <v>2</v>
      </c>
      <c r="I71" s="4">
        <v>924.511</v>
      </c>
    </row>
    <row r="72" spans="1:9" s="4" customFormat="1" ht="12.75">
      <c r="A72" s="4" t="s">
        <v>59</v>
      </c>
      <c r="B72" s="4">
        <v>1</v>
      </c>
      <c r="C72" s="4">
        <v>189</v>
      </c>
      <c r="D72" s="4">
        <v>3000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4" customFormat="1" ht="12.75">
      <c r="A73" s="4" t="s">
        <v>60</v>
      </c>
      <c r="B73" s="4">
        <v>3</v>
      </c>
      <c r="C73" s="4">
        <v>937</v>
      </c>
      <c r="D73" s="4">
        <v>23372.573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="4" customFormat="1" ht="12.75"/>
    <row r="75" spans="1:9" s="4" customFormat="1" ht="12.75">
      <c r="A75" s="4" t="s">
        <v>61</v>
      </c>
      <c r="B75" s="4">
        <v>105</v>
      </c>
      <c r="C75" s="4">
        <v>56461</v>
      </c>
      <c r="D75" s="4">
        <v>805326.422</v>
      </c>
      <c r="E75" s="4">
        <v>8</v>
      </c>
      <c r="F75" s="4">
        <v>2567</v>
      </c>
      <c r="G75" s="4">
        <v>16348.248</v>
      </c>
      <c r="H75" s="4">
        <v>14</v>
      </c>
      <c r="I75" s="4">
        <v>8362.889</v>
      </c>
    </row>
    <row r="76" spans="1:9" s="4" customFormat="1" ht="12.75">
      <c r="A76" s="15" t="s">
        <v>109</v>
      </c>
      <c r="B76" s="16">
        <f>B75/B$9*100</f>
        <v>11.986301369863012</v>
      </c>
      <c r="C76" s="16">
        <f aca="true" t="shared" si="8" ref="C76:I76">C75/C$9*100</f>
        <v>10.502711199159203</v>
      </c>
      <c r="D76" s="16">
        <f t="shared" si="8"/>
        <v>10.10610169781477</v>
      </c>
      <c r="E76" s="16">
        <f t="shared" si="8"/>
        <v>3.9603960396039604</v>
      </c>
      <c r="F76" s="16">
        <f t="shared" si="8"/>
        <v>1.5794104436746674</v>
      </c>
      <c r="G76" s="16">
        <f t="shared" si="8"/>
        <v>1.9964503070729807</v>
      </c>
      <c r="H76" s="16">
        <f t="shared" si="8"/>
        <v>11.200000000000001</v>
      </c>
      <c r="I76" s="16">
        <f t="shared" si="8"/>
        <v>12.002493589531342</v>
      </c>
    </row>
    <row r="77" spans="1:9" s="4" customFormat="1" ht="12.75">
      <c r="A77" s="4" t="s">
        <v>62</v>
      </c>
      <c r="B77" s="4">
        <v>26</v>
      </c>
      <c r="C77" s="4">
        <v>9995</v>
      </c>
      <c r="D77" s="4">
        <v>129526.797</v>
      </c>
      <c r="E77" s="4">
        <v>3</v>
      </c>
      <c r="F77" s="4">
        <v>524</v>
      </c>
      <c r="G77" s="4">
        <v>4970.292</v>
      </c>
      <c r="H77" s="4">
        <v>1</v>
      </c>
      <c r="I77" s="4">
        <v>400</v>
      </c>
    </row>
    <row r="78" spans="1:9" s="4" customFormat="1" ht="12.75">
      <c r="A78" s="4" t="s">
        <v>63</v>
      </c>
      <c r="B78" s="4">
        <v>10</v>
      </c>
      <c r="C78" s="4">
        <v>1925</v>
      </c>
      <c r="D78" s="4">
        <v>33295.444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s="4" customFormat="1" ht="12.75">
      <c r="A79" s="4" t="s">
        <v>64</v>
      </c>
      <c r="B79" s="4">
        <v>3</v>
      </c>
      <c r="C79" s="4">
        <v>2975</v>
      </c>
      <c r="D79" s="4">
        <v>63194.808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s="4" customFormat="1" ht="12.75">
      <c r="A80" s="4" t="s">
        <v>65</v>
      </c>
      <c r="B80" s="4">
        <v>38</v>
      </c>
      <c r="C80" s="4">
        <v>20039</v>
      </c>
      <c r="D80" s="4">
        <v>246490.759</v>
      </c>
      <c r="E80" s="4">
        <v>4</v>
      </c>
      <c r="F80" s="4">
        <v>1890</v>
      </c>
      <c r="G80" s="4">
        <v>10700.328</v>
      </c>
      <c r="H80" s="4">
        <v>8</v>
      </c>
      <c r="I80" s="4">
        <v>4900.166</v>
      </c>
    </row>
    <row r="81" spans="1:9" s="4" customFormat="1" ht="12.75">
      <c r="A81" s="4" t="s">
        <v>66</v>
      </c>
      <c r="B81" s="4">
        <v>22</v>
      </c>
      <c r="C81" s="4">
        <v>19304</v>
      </c>
      <c r="D81" s="4">
        <v>314966.106</v>
      </c>
      <c r="E81" s="4">
        <v>1</v>
      </c>
      <c r="F81" s="4">
        <v>153</v>
      </c>
      <c r="G81" s="4">
        <v>677.628</v>
      </c>
      <c r="H81" s="4">
        <v>4</v>
      </c>
      <c r="I81" s="4">
        <v>2750.723</v>
      </c>
    </row>
    <row r="82" spans="1:9" s="4" customFormat="1" ht="12.75">
      <c r="A82" s="4" t="s">
        <v>67</v>
      </c>
      <c r="B82" s="4">
        <v>6</v>
      </c>
      <c r="C82" s="4">
        <v>2223</v>
      </c>
      <c r="D82" s="4">
        <v>17852.508</v>
      </c>
      <c r="E82" s="4">
        <v>0</v>
      </c>
      <c r="F82" s="4">
        <v>0</v>
      </c>
      <c r="G82" s="4">
        <v>0</v>
      </c>
      <c r="H82" s="4">
        <v>1</v>
      </c>
      <c r="I82" s="4">
        <v>312</v>
      </c>
    </row>
    <row r="83" s="4" customFormat="1" ht="12.75"/>
    <row r="84" spans="1:9" s="4" customFormat="1" ht="12.75">
      <c r="A84" s="4" t="s">
        <v>68</v>
      </c>
      <c r="B84" s="4">
        <v>66</v>
      </c>
      <c r="C84" s="4">
        <v>36461</v>
      </c>
      <c r="D84" s="4">
        <v>347065.241</v>
      </c>
      <c r="E84" s="4">
        <v>16</v>
      </c>
      <c r="F84" s="4">
        <v>12896</v>
      </c>
      <c r="G84" s="4">
        <v>47297.035</v>
      </c>
      <c r="H84" s="4">
        <v>3</v>
      </c>
      <c r="I84" s="4">
        <v>987.238</v>
      </c>
    </row>
    <row r="85" spans="1:9" s="4" customFormat="1" ht="12.75">
      <c r="A85" s="15" t="s">
        <v>109</v>
      </c>
      <c r="B85" s="16">
        <f>B84/B$9*100</f>
        <v>7.534246575342466</v>
      </c>
      <c r="C85" s="16">
        <f aca="true" t="shared" si="9" ref="C85:I85">C84/C$9*100</f>
        <v>6.7823692997386456</v>
      </c>
      <c r="D85" s="16">
        <f t="shared" si="9"/>
        <v>4.355347751551348</v>
      </c>
      <c r="E85" s="16">
        <f t="shared" si="9"/>
        <v>7.920792079207921</v>
      </c>
      <c r="F85" s="16">
        <f t="shared" si="9"/>
        <v>7.934583981935532</v>
      </c>
      <c r="G85" s="16">
        <f t="shared" si="9"/>
        <v>5.77592045639334</v>
      </c>
      <c r="H85" s="16">
        <f t="shared" si="9"/>
        <v>2.4</v>
      </c>
      <c r="I85" s="16">
        <f t="shared" si="9"/>
        <v>1.4168928663697133</v>
      </c>
    </row>
    <row r="86" spans="1:9" s="4" customFormat="1" ht="12.75">
      <c r="A86" s="4" t="s">
        <v>69</v>
      </c>
      <c r="B86" s="4">
        <v>43</v>
      </c>
      <c r="C86" s="4">
        <v>26631</v>
      </c>
      <c r="D86" s="4">
        <v>262279.834</v>
      </c>
      <c r="E86" s="4">
        <v>3</v>
      </c>
      <c r="F86" s="4">
        <v>167</v>
      </c>
      <c r="G86" s="4">
        <v>1177.821</v>
      </c>
      <c r="H86" s="4">
        <v>3</v>
      </c>
      <c r="I86" s="4">
        <v>987.238</v>
      </c>
    </row>
    <row r="87" spans="1:9" s="4" customFormat="1" ht="12.75">
      <c r="A87" s="4" t="s">
        <v>70</v>
      </c>
      <c r="B87" s="4">
        <v>17</v>
      </c>
      <c r="C87" s="4">
        <v>8568</v>
      </c>
      <c r="D87" s="4">
        <v>53522.597</v>
      </c>
      <c r="E87" s="4">
        <v>13</v>
      </c>
      <c r="F87" s="4">
        <v>12729</v>
      </c>
      <c r="G87" s="4">
        <v>46119.214</v>
      </c>
      <c r="H87" s="4">
        <v>0</v>
      </c>
      <c r="I87" s="4">
        <v>0</v>
      </c>
    </row>
    <row r="88" spans="1:9" s="4" customFormat="1" ht="12.75">
      <c r="A88" s="4" t="s">
        <v>71</v>
      </c>
      <c r="B88" s="4">
        <v>6</v>
      </c>
      <c r="C88" s="4">
        <v>1262</v>
      </c>
      <c r="D88" s="4">
        <v>31262.81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="4" customFormat="1" ht="12.75"/>
    <row r="90" spans="1:9" s="4" customFormat="1" ht="12.75">
      <c r="A90" s="4" t="s">
        <v>72</v>
      </c>
      <c r="B90" s="4">
        <v>51</v>
      </c>
      <c r="C90" s="4">
        <v>22663</v>
      </c>
      <c r="D90" s="4">
        <v>306829.311</v>
      </c>
      <c r="E90" s="4">
        <v>7</v>
      </c>
      <c r="F90" s="4">
        <v>960</v>
      </c>
      <c r="G90" s="4">
        <v>3879.77</v>
      </c>
      <c r="H90" s="4">
        <v>2</v>
      </c>
      <c r="I90" s="4">
        <v>2000</v>
      </c>
    </row>
    <row r="91" spans="1:9" s="4" customFormat="1" ht="12.75">
      <c r="A91" s="15" t="s">
        <v>109</v>
      </c>
      <c r="B91" s="16">
        <f>B90/B$9*100</f>
        <v>5.821917808219178</v>
      </c>
      <c r="C91" s="16">
        <f aca="true" t="shared" si="10" ref="C91:I91">C90/C$9*100</f>
        <v>4.215705423328404</v>
      </c>
      <c r="D91" s="16">
        <f t="shared" si="10"/>
        <v>3.850424046854924</v>
      </c>
      <c r="E91" s="16">
        <f t="shared" si="10"/>
        <v>3.4653465346534658</v>
      </c>
      <c r="F91" s="16">
        <f t="shared" si="10"/>
        <v>0.5906638199952009</v>
      </c>
      <c r="G91" s="16">
        <f t="shared" si="10"/>
        <v>0.4737980490553201</v>
      </c>
      <c r="H91" s="16">
        <f t="shared" si="10"/>
        <v>1.6</v>
      </c>
      <c r="I91" s="16">
        <f t="shared" si="10"/>
        <v>2.870418007349217</v>
      </c>
    </row>
    <row r="92" spans="1:9" s="4" customFormat="1" ht="12.75">
      <c r="A92" s="4" t="s">
        <v>73</v>
      </c>
      <c r="B92" s="4">
        <v>2</v>
      </c>
      <c r="C92" s="4">
        <v>381</v>
      </c>
      <c r="D92" s="4">
        <v>7235.248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4" customFormat="1" ht="12.75">
      <c r="A93" s="4" t="s">
        <v>74</v>
      </c>
      <c r="B93" s="4">
        <v>16</v>
      </c>
      <c r="C93" s="4">
        <v>9209</v>
      </c>
      <c r="D93" s="4">
        <v>106392.055</v>
      </c>
      <c r="E93" s="4">
        <v>6</v>
      </c>
      <c r="F93" s="4">
        <v>704</v>
      </c>
      <c r="G93" s="4">
        <v>2679.77</v>
      </c>
      <c r="H93" s="4">
        <v>2</v>
      </c>
      <c r="I93" s="4">
        <v>2000</v>
      </c>
    </row>
    <row r="94" spans="1:9" s="4" customFormat="1" ht="12.75">
      <c r="A94" s="4" t="s">
        <v>75</v>
      </c>
      <c r="B94" s="4">
        <v>2</v>
      </c>
      <c r="C94" s="4">
        <v>663</v>
      </c>
      <c r="D94" s="4">
        <v>7143.19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s="4" customFormat="1" ht="12.75">
      <c r="A95" s="4" t="s">
        <v>76</v>
      </c>
      <c r="B95" s="4">
        <v>6</v>
      </c>
      <c r="C95" s="4">
        <v>3524</v>
      </c>
      <c r="D95" s="4">
        <v>73542.264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s="4" customFormat="1" ht="12.75">
      <c r="A96" s="4" t="s">
        <v>77</v>
      </c>
      <c r="B96" s="4">
        <v>17</v>
      </c>
      <c r="C96" s="4">
        <v>7160</v>
      </c>
      <c r="D96" s="4">
        <v>90435</v>
      </c>
      <c r="E96" s="4">
        <v>1</v>
      </c>
      <c r="F96" s="4">
        <v>256</v>
      </c>
      <c r="G96" s="4">
        <v>1200</v>
      </c>
      <c r="H96" s="4">
        <v>0</v>
      </c>
      <c r="I96" s="4">
        <v>0</v>
      </c>
    </row>
    <row r="97" spans="1:9" s="4" customFormat="1" ht="12.75">
      <c r="A97" s="4" t="s">
        <v>78</v>
      </c>
      <c r="B97" s="4">
        <v>8</v>
      </c>
      <c r="C97" s="4">
        <v>1726</v>
      </c>
      <c r="D97" s="4">
        <v>22081.554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="4" customFormat="1" ht="12.75"/>
    <row r="99" spans="1:9" s="4" customFormat="1" ht="12.75">
      <c r="A99" s="4" t="s">
        <v>79</v>
      </c>
      <c r="B99" s="4">
        <v>19</v>
      </c>
      <c r="C99" s="4">
        <v>13835</v>
      </c>
      <c r="D99" s="4">
        <v>276592.282</v>
      </c>
      <c r="E99" s="4">
        <v>1</v>
      </c>
      <c r="F99" s="4">
        <v>10</v>
      </c>
      <c r="G99" s="4">
        <v>82.275</v>
      </c>
      <c r="H99" s="4">
        <v>3</v>
      </c>
      <c r="I99" s="4">
        <v>2627.412</v>
      </c>
    </row>
    <row r="100" spans="1:9" s="4" customFormat="1" ht="12.75">
      <c r="A100" s="15" t="s">
        <v>109</v>
      </c>
      <c r="B100" s="16">
        <f>B99/B$9*100</f>
        <v>2.1689497716894977</v>
      </c>
      <c r="C100" s="16">
        <f aca="true" t="shared" si="11" ref="C100:I100">C99/C$9*100</f>
        <v>2.57354650892417</v>
      </c>
      <c r="D100" s="16">
        <f t="shared" si="11"/>
        <v>3.4709773010808553</v>
      </c>
      <c r="E100" s="16">
        <f t="shared" si="11"/>
        <v>0.49504950495049505</v>
      </c>
      <c r="F100" s="23">
        <v>0</v>
      </c>
      <c r="G100" s="23">
        <v>0</v>
      </c>
      <c r="H100" s="16">
        <f t="shared" si="11"/>
        <v>2.4</v>
      </c>
      <c r="I100" s="16">
        <f t="shared" si="11"/>
        <v>3.77088535876271</v>
      </c>
    </row>
    <row r="101" spans="1:9" s="4" customFormat="1" ht="12.75">
      <c r="A101" s="4" t="s">
        <v>80</v>
      </c>
      <c r="B101" s="4">
        <v>11</v>
      </c>
      <c r="C101" s="4">
        <v>10164</v>
      </c>
      <c r="D101" s="4">
        <v>198231.956</v>
      </c>
      <c r="E101" s="4">
        <v>1</v>
      </c>
      <c r="F101" s="4">
        <v>10</v>
      </c>
      <c r="G101" s="4">
        <v>82.275</v>
      </c>
      <c r="H101" s="4">
        <v>1</v>
      </c>
      <c r="I101" s="4">
        <v>800.412</v>
      </c>
    </row>
    <row r="102" spans="1:9" s="4" customFormat="1" ht="12.75">
      <c r="A102" s="4" t="s">
        <v>81</v>
      </c>
      <c r="B102" s="4">
        <v>6</v>
      </c>
      <c r="C102" s="4">
        <v>1351</v>
      </c>
      <c r="D102" s="4">
        <v>26442</v>
      </c>
      <c r="E102" s="4">
        <v>0</v>
      </c>
      <c r="F102" s="4">
        <v>0</v>
      </c>
      <c r="G102" s="4">
        <v>0</v>
      </c>
      <c r="H102" s="4">
        <v>2</v>
      </c>
      <c r="I102" s="4">
        <v>1827</v>
      </c>
    </row>
    <row r="103" spans="1:9" s="4" customFormat="1" ht="12.75">
      <c r="A103" s="4" t="s">
        <v>82</v>
      </c>
      <c r="B103" s="4">
        <v>2</v>
      </c>
      <c r="C103" s="4">
        <v>2320</v>
      </c>
      <c r="D103" s="4">
        <v>51918.326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="4" customFormat="1" ht="12.75"/>
    <row r="105" spans="1:9" s="4" customFormat="1" ht="12.75">
      <c r="A105" s="4" t="s">
        <v>83</v>
      </c>
      <c r="B105" s="4">
        <v>28</v>
      </c>
      <c r="C105" s="4">
        <v>39326</v>
      </c>
      <c r="D105" s="4">
        <v>275987.588</v>
      </c>
      <c r="E105" s="4">
        <v>12</v>
      </c>
      <c r="F105" s="4">
        <v>9393</v>
      </c>
      <c r="G105" s="4">
        <v>61690.506</v>
      </c>
      <c r="H105" s="4">
        <v>1</v>
      </c>
      <c r="I105" s="4">
        <v>216</v>
      </c>
    </row>
    <row r="106" spans="1:9" s="4" customFormat="1" ht="12.75">
      <c r="A106" s="15" t="s">
        <v>109</v>
      </c>
      <c r="B106" s="16">
        <f>B105/B$9*100</f>
        <v>3.1963470319634704</v>
      </c>
      <c r="C106" s="16">
        <f aca="true" t="shared" si="12" ref="C106:I106">C105/C$9*100</f>
        <v>7.315308276830641</v>
      </c>
      <c r="D106" s="16">
        <f t="shared" si="12"/>
        <v>3.463388950701289</v>
      </c>
      <c r="E106" s="16">
        <f t="shared" si="12"/>
        <v>5.9405940594059405</v>
      </c>
      <c r="F106" s="16">
        <f t="shared" si="12"/>
        <v>5.779276313765544</v>
      </c>
      <c r="G106" s="16">
        <f t="shared" si="12"/>
        <v>7.533653125838778</v>
      </c>
      <c r="H106" s="16">
        <f t="shared" si="12"/>
        <v>0.8</v>
      </c>
      <c r="I106" s="16">
        <f t="shared" si="12"/>
        <v>0.31000514479371544</v>
      </c>
    </row>
    <row r="107" spans="1:9" s="4" customFormat="1" ht="12.75">
      <c r="A107" s="4" t="s">
        <v>84</v>
      </c>
      <c r="B107" s="4">
        <v>16</v>
      </c>
      <c r="C107" s="4">
        <v>6813</v>
      </c>
      <c r="D107" s="4">
        <v>80668.684</v>
      </c>
      <c r="E107" s="4">
        <v>6</v>
      </c>
      <c r="F107" s="4">
        <v>6729</v>
      </c>
      <c r="G107" s="4">
        <v>42047.506</v>
      </c>
      <c r="H107" s="4">
        <v>0</v>
      </c>
      <c r="I107" s="4">
        <v>0</v>
      </c>
    </row>
    <row r="108" spans="1:9" s="4" customFormat="1" ht="12.75">
      <c r="A108" s="4" t="s">
        <v>85</v>
      </c>
      <c r="B108" s="4">
        <v>1</v>
      </c>
      <c r="C108" s="4">
        <v>42</v>
      </c>
      <c r="D108" s="4">
        <v>750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s="4" customFormat="1" ht="12.75">
      <c r="A109" s="4" t="s">
        <v>86</v>
      </c>
      <c r="B109" s="4">
        <v>11</v>
      </c>
      <c r="C109" s="4">
        <v>32471</v>
      </c>
      <c r="D109" s="4">
        <v>194568.904</v>
      </c>
      <c r="E109" s="4">
        <v>6</v>
      </c>
      <c r="F109" s="4">
        <v>2664</v>
      </c>
      <c r="G109" s="4">
        <v>19643</v>
      </c>
      <c r="H109" s="4">
        <v>1</v>
      </c>
      <c r="I109" s="4">
        <v>216</v>
      </c>
    </row>
    <row r="110" s="4" customFormat="1" ht="12.75"/>
    <row r="111" spans="1:9" s="4" customFormat="1" ht="12.75">
      <c r="A111" s="4" t="s">
        <v>87</v>
      </c>
      <c r="B111" s="4">
        <v>121</v>
      </c>
      <c r="C111" s="4">
        <v>47912</v>
      </c>
      <c r="D111" s="4">
        <v>911638.894</v>
      </c>
      <c r="E111" s="4">
        <v>18</v>
      </c>
      <c r="F111" s="4">
        <v>8083</v>
      </c>
      <c r="G111" s="4">
        <v>20765.8</v>
      </c>
      <c r="H111" s="4">
        <v>41</v>
      </c>
      <c r="I111" s="4">
        <v>21024.489</v>
      </c>
    </row>
    <row r="112" spans="1:9" s="4" customFormat="1" ht="12.75">
      <c r="A112" s="15" t="s">
        <v>109</v>
      </c>
      <c r="B112" s="16">
        <f>B111/B$9*100</f>
        <v>13.812785388127855</v>
      </c>
      <c r="C112" s="16">
        <f aca="true" t="shared" si="13" ref="C112:I112">C111/C$9*100</f>
        <v>8.912451054251886</v>
      </c>
      <c r="D112" s="16">
        <f t="shared" si="13"/>
        <v>11.440224886160982</v>
      </c>
      <c r="E112" s="16">
        <f t="shared" si="13"/>
        <v>8.91089108910891</v>
      </c>
      <c r="F112" s="16">
        <f t="shared" si="13"/>
        <v>4.973266309397093</v>
      </c>
      <c r="G112" s="16">
        <f t="shared" si="13"/>
        <v>2.535922368355074</v>
      </c>
      <c r="H112" s="16">
        <f t="shared" si="13"/>
        <v>32.800000000000004</v>
      </c>
      <c r="I112" s="16">
        <f t="shared" si="13"/>
        <v>30.174535910457767</v>
      </c>
    </row>
    <row r="113" spans="1:9" s="4" customFormat="1" ht="12.75">
      <c r="A113" s="4" t="s">
        <v>88</v>
      </c>
      <c r="B113" s="4">
        <v>30</v>
      </c>
      <c r="C113" s="4">
        <v>18576</v>
      </c>
      <c r="D113" s="4">
        <v>542822.243</v>
      </c>
      <c r="E113" s="4">
        <v>4</v>
      </c>
      <c r="F113" s="4">
        <v>177</v>
      </c>
      <c r="G113" s="4">
        <v>796.5</v>
      </c>
      <c r="H113" s="4">
        <v>6</v>
      </c>
      <c r="I113" s="4">
        <v>1429.567</v>
      </c>
    </row>
    <row r="114" spans="1:9" s="4" customFormat="1" ht="12.75">
      <c r="A114" s="4" t="s">
        <v>89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s="4" customFormat="1" ht="12.75">
      <c r="A115" s="4" t="s">
        <v>90</v>
      </c>
      <c r="B115" s="4">
        <v>6</v>
      </c>
      <c r="C115" s="4">
        <v>3380</v>
      </c>
      <c r="D115" s="4">
        <v>40732.021</v>
      </c>
      <c r="E115" s="4">
        <v>10</v>
      </c>
      <c r="F115" s="4">
        <v>6668</v>
      </c>
      <c r="G115" s="4">
        <v>16754.828</v>
      </c>
      <c r="H115" s="4">
        <v>1</v>
      </c>
      <c r="I115" s="4">
        <v>12279.562</v>
      </c>
    </row>
    <row r="116" spans="1:9" s="4" customFormat="1" ht="12.75">
      <c r="A116" s="4" t="s">
        <v>91</v>
      </c>
      <c r="B116" s="4">
        <v>80</v>
      </c>
      <c r="C116" s="4">
        <v>22384</v>
      </c>
      <c r="D116" s="4">
        <v>274140.818</v>
      </c>
      <c r="E116" s="4">
        <v>4</v>
      </c>
      <c r="F116" s="4">
        <v>1238</v>
      </c>
      <c r="G116" s="4">
        <v>3214.472</v>
      </c>
      <c r="H116" s="4">
        <v>34</v>
      </c>
      <c r="I116" s="4">
        <v>7315.36</v>
      </c>
    </row>
    <row r="117" spans="1:9" s="4" customFormat="1" ht="12.75">
      <c r="A117" s="4" t="s">
        <v>92</v>
      </c>
      <c r="B117" s="4">
        <v>5</v>
      </c>
      <c r="C117" s="4">
        <v>3572</v>
      </c>
      <c r="D117" s="4">
        <v>53943.812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="4" customFormat="1" ht="12.75"/>
    <row r="119" spans="1:9" s="4" customFormat="1" ht="12.75">
      <c r="A119" s="4" t="s">
        <v>93</v>
      </c>
      <c r="B119" s="4">
        <v>73</v>
      </c>
      <c r="C119" s="4">
        <v>39434</v>
      </c>
      <c r="D119" s="4">
        <v>591518.112</v>
      </c>
      <c r="E119" s="4">
        <v>26</v>
      </c>
      <c r="F119" s="4">
        <v>34056</v>
      </c>
      <c r="G119" s="4">
        <v>172486.502</v>
      </c>
      <c r="H119" s="4">
        <v>7</v>
      </c>
      <c r="I119" s="4">
        <v>5505.007</v>
      </c>
    </row>
    <row r="120" spans="1:9" s="4" customFormat="1" ht="12.75">
      <c r="A120" s="15" t="s">
        <v>109</v>
      </c>
      <c r="B120" s="16">
        <f>B119/B$9*100</f>
        <v>8.333333333333332</v>
      </c>
      <c r="C120" s="16">
        <f aca="true" t="shared" si="14" ref="C120:I120">C119/C$9*100</f>
        <v>7.335398123087512</v>
      </c>
      <c r="D120" s="16">
        <f t="shared" si="14"/>
        <v>7.423005172393794</v>
      </c>
      <c r="E120" s="16">
        <f t="shared" si="14"/>
        <v>12.871287128712872</v>
      </c>
      <c r="F120" s="16">
        <f t="shared" si="14"/>
        <v>20.95379901432975</v>
      </c>
      <c r="G120" s="16">
        <f t="shared" si="14"/>
        <v>21.06407548281897</v>
      </c>
      <c r="H120" s="16">
        <f t="shared" si="14"/>
        <v>5.6000000000000005</v>
      </c>
      <c r="I120" s="16">
        <f t="shared" si="14"/>
        <v>7.900835611691745</v>
      </c>
    </row>
    <row r="121" spans="1:9" s="4" customFormat="1" ht="12.75">
      <c r="A121" s="4" t="s">
        <v>94</v>
      </c>
      <c r="B121" s="4">
        <v>25</v>
      </c>
      <c r="C121" s="4">
        <v>9320</v>
      </c>
      <c r="D121" s="4">
        <v>216048.02</v>
      </c>
      <c r="E121" s="4">
        <v>4</v>
      </c>
      <c r="F121" s="4">
        <v>1739</v>
      </c>
      <c r="G121" s="4">
        <v>5224.43</v>
      </c>
      <c r="H121" s="4">
        <v>1</v>
      </c>
      <c r="I121" s="4">
        <v>145.414</v>
      </c>
    </row>
    <row r="122" spans="1:9" s="4" customFormat="1" ht="12.75">
      <c r="A122" s="4" t="s">
        <v>95</v>
      </c>
      <c r="B122" s="4">
        <v>18</v>
      </c>
      <c r="C122" s="4">
        <v>8111</v>
      </c>
      <c r="D122" s="4">
        <v>84999.881</v>
      </c>
      <c r="E122" s="4">
        <v>17</v>
      </c>
      <c r="F122" s="4">
        <v>22854</v>
      </c>
      <c r="G122" s="4">
        <v>152844.292</v>
      </c>
      <c r="H122" s="4">
        <v>5</v>
      </c>
      <c r="I122" s="4">
        <v>4959.593</v>
      </c>
    </row>
    <row r="123" spans="1:9" s="4" customFormat="1" ht="12.75">
      <c r="A123" s="4" t="s">
        <v>96</v>
      </c>
      <c r="B123" s="4">
        <v>14</v>
      </c>
      <c r="C123" s="4">
        <v>9101</v>
      </c>
      <c r="D123" s="4">
        <v>81316.603</v>
      </c>
      <c r="E123" s="4">
        <v>1</v>
      </c>
      <c r="F123" s="4">
        <v>513</v>
      </c>
      <c r="G123" s="4">
        <v>771.039</v>
      </c>
      <c r="H123" s="4">
        <v>1</v>
      </c>
      <c r="I123" s="4">
        <v>400</v>
      </c>
    </row>
    <row r="124" spans="1:9" s="4" customFormat="1" ht="12.75">
      <c r="A124" s="4" t="s">
        <v>97</v>
      </c>
      <c r="B124" s="4">
        <v>16</v>
      </c>
      <c r="C124" s="4">
        <v>12902</v>
      </c>
      <c r="D124" s="4">
        <v>209153.608</v>
      </c>
      <c r="E124" s="4">
        <v>4</v>
      </c>
      <c r="F124" s="4">
        <v>8950</v>
      </c>
      <c r="G124" s="4">
        <v>13646.741</v>
      </c>
      <c r="H124" s="4">
        <v>0</v>
      </c>
      <c r="I124" s="4">
        <v>0</v>
      </c>
    </row>
    <row r="125" spans="1:9" s="4" customFormat="1" ht="12.75">
      <c r="A125" s="14" t="s">
        <v>98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="4" customFormat="1" ht="12.75">
      <c r="A126" s="14"/>
    </row>
    <row r="127" spans="1:9" s="4" customFormat="1" ht="12.75">
      <c r="A127" s="4" t="s">
        <v>99</v>
      </c>
      <c r="B127" s="4">
        <v>21</v>
      </c>
      <c r="C127" s="4">
        <v>8545</v>
      </c>
      <c r="D127" s="4">
        <v>147691.661</v>
      </c>
      <c r="E127" s="4">
        <v>1</v>
      </c>
      <c r="F127" s="4">
        <v>180</v>
      </c>
      <c r="G127" s="4">
        <v>458.509</v>
      </c>
      <c r="H127" s="4">
        <v>3</v>
      </c>
      <c r="I127" s="4">
        <v>616.517</v>
      </c>
    </row>
    <row r="128" spans="1:9" s="4" customFormat="1" ht="12.75">
      <c r="A128" s="15" t="s">
        <v>109</v>
      </c>
      <c r="B128" s="16">
        <f>B127/B$9*100</f>
        <v>2.3972602739726026</v>
      </c>
      <c r="C128" s="16">
        <f aca="true" t="shared" si="15" ref="C128:I128">C127/C$9*100</f>
        <v>1.5895160765274328</v>
      </c>
      <c r="D128" s="16">
        <f t="shared" si="15"/>
        <v>1.8533937360187387</v>
      </c>
      <c r="E128" s="16">
        <f t="shared" si="15"/>
        <v>0.49504950495049505</v>
      </c>
      <c r="F128" s="16">
        <f t="shared" si="15"/>
        <v>0.11074946624910016</v>
      </c>
      <c r="G128" s="16">
        <f t="shared" si="15"/>
        <v>0.055993182501618846</v>
      </c>
      <c r="H128" s="16">
        <f t="shared" si="15"/>
        <v>2.4</v>
      </c>
      <c r="I128" s="16">
        <f t="shared" si="15"/>
        <v>0.8848307493184586</v>
      </c>
    </row>
    <row r="129" spans="1:9" s="4" customFormat="1" ht="12.75">
      <c r="A129" s="4" t="s">
        <v>100</v>
      </c>
      <c r="B129" s="4">
        <v>7</v>
      </c>
      <c r="C129" s="4">
        <v>3531</v>
      </c>
      <c r="D129" s="4">
        <v>100009.717</v>
      </c>
      <c r="E129" s="4">
        <v>0</v>
      </c>
      <c r="F129" s="4">
        <v>0</v>
      </c>
      <c r="G129" s="4">
        <v>0</v>
      </c>
      <c r="H129" s="4">
        <v>1</v>
      </c>
      <c r="I129" s="4">
        <v>312.55</v>
      </c>
    </row>
    <row r="130" spans="1:9" s="4" customFormat="1" ht="12.75">
      <c r="A130" s="4" t="s">
        <v>101</v>
      </c>
      <c r="B130" s="4">
        <v>2</v>
      </c>
      <c r="C130" s="4">
        <v>1084</v>
      </c>
      <c r="D130" s="4">
        <v>26591.245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1:9" s="4" customFormat="1" ht="12.75">
      <c r="A131" s="4" t="s">
        <v>102</v>
      </c>
      <c r="B131" s="4">
        <v>3</v>
      </c>
      <c r="C131" s="4">
        <v>1818</v>
      </c>
      <c r="D131" s="4">
        <v>12851.442</v>
      </c>
      <c r="E131" s="4">
        <v>0</v>
      </c>
      <c r="F131" s="4">
        <v>0</v>
      </c>
      <c r="G131" s="4">
        <v>0</v>
      </c>
      <c r="H131" s="4">
        <v>2</v>
      </c>
      <c r="I131" s="4">
        <v>303.967</v>
      </c>
    </row>
    <row r="132" spans="1:9" s="4" customFormat="1" ht="12.75">
      <c r="A132" s="4" t="s">
        <v>103</v>
      </c>
      <c r="B132" s="4">
        <v>5</v>
      </c>
      <c r="C132" s="4">
        <v>1666</v>
      </c>
      <c r="D132" s="4">
        <v>5086.483</v>
      </c>
      <c r="E132" s="4">
        <v>1</v>
      </c>
      <c r="F132" s="4">
        <v>180</v>
      </c>
      <c r="G132" s="4">
        <v>458.509</v>
      </c>
      <c r="H132" s="4">
        <v>0</v>
      </c>
      <c r="I132" s="4">
        <v>0</v>
      </c>
    </row>
    <row r="133" spans="1:9" s="4" customFormat="1" ht="12.75">
      <c r="A133" s="4" t="s">
        <v>104</v>
      </c>
      <c r="B133" s="4">
        <v>4</v>
      </c>
      <c r="C133" s="4">
        <v>446</v>
      </c>
      <c r="D133" s="4">
        <v>3152.774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="4" customFormat="1" ht="12.75"/>
    <row r="135" spans="1:9" s="4" customFormat="1" ht="12.75">
      <c r="A135" s="4" t="s">
        <v>105</v>
      </c>
      <c r="B135" s="4">
        <v>0</v>
      </c>
      <c r="C135" s="4">
        <v>0</v>
      </c>
      <c r="D135" s="4">
        <v>0</v>
      </c>
      <c r="E135" s="4">
        <v>1</v>
      </c>
      <c r="F135" s="4">
        <v>473</v>
      </c>
      <c r="G135" s="4">
        <v>4730.2</v>
      </c>
      <c r="H135" s="4">
        <v>0</v>
      </c>
      <c r="I135" s="4">
        <v>0</v>
      </c>
    </row>
    <row r="136" spans="1:9" s="4" customFormat="1" ht="12.75">
      <c r="A136" s="15" t="s">
        <v>109</v>
      </c>
      <c r="B136" s="16">
        <f>B135/B$9*100</f>
        <v>0</v>
      </c>
      <c r="C136" s="16">
        <f aca="true" t="shared" si="16" ref="C136:I136">C135/C$9*100</f>
        <v>0</v>
      </c>
      <c r="D136" s="16">
        <f t="shared" si="16"/>
        <v>0</v>
      </c>
      <c r="E136" s="16">
        <f t="shared" si="16"/>
        <v>0.49504950495049505</v>
      </c>
      <c r="F136" s="16">
        <f t="shared" si="16"/>
        <v>0.2910249863101354</v>
      </c>
      <c r="G136" s="16">
        <f t="shared" si="16"/>
        <v>0.5776526782880106</v>
      </c>
      <c r="H136" s="16">
        <f t="shared" si="16"/>
        <v>0</v>
      </c>
      <c r="I136" s="16">
        <f t="shared" si="16"/>
        <v>0</v>
      </c>
    </row>
    <row r="137" spans="1:9" s="4" customFormat="1" ht="12.75">
      <c r="A137" s="4" t="s">
        <v>106</v>
      </c>
      <c r="B137" s="4">
        <v>0</v>
      </c>
      <c r="C137" s="4">
        <v>0</v>
      </c>
      <c r="D137" s="4">
        <v>0</v>
      </c>
      <c r="E137" s="4">
        <v>1</v>
      </c>
      <c r="F137" s="4">
        <v>473</v>
      </c>
      <c r="G137" s="4">
        <v>4730.2</v>
      </c>
      <c r="H137" s="4">
        <v>0</v>
      </c>
      <c r="I137" s="4">
        <v>0</v>
      </c>
    </row>
    <row r="138" spans="1:9" s="4" customFormat="1" ht="12.75">
      <c r="A138" s="4" t="s">
        <v>107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s="4" customFormat="1" ht="12.75">
      <c r="A139" s="17"/>
      <c r="B139" s="17"/>
      <c r="C139" s="17"/>
      <c r="D139" s="17"/>
      <c r="E139" s="17"/>
      <c r="F139" s="17"/>
      <c r="G139" s="17"/>
      <c r="H139" s="17"/>
      <c r="I139" s="17"/>
    </row>
    <row r="140" s="4" customFormat="1" ht="12.75">
      <c r="A140" s="4" t="s">
        <v>110</v>
      </c>
    </row>
    <row r="141" s="4" customFormat="1" ht="12.75">
      <c r="A141" s="4" t="s">
        <v>112</v>
      </c>
    </row>
    <row r="142" s="4" customFormat="1" ht="12.75">
      <c r="A142" s="4" t="s">
        <v>111</v>
      </c>
    </row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2020-12-03T12:21:32Z</dcterms:modified>
  <cp:category/>
  <cp:version/>
  <cp:contentType/>
  <cp:contentStatus/>
</cp:coreProperties>
</file>