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Dec2021/"/>
    </mc:Choice>
  </mc:AlternateContent>
  <xr:revisionPtr revIDLastSave="1" documentId="10_ncr:8000_{9605B5EF-4621-4B60-9A17-28FAA4A8ED69}" xr6:coauthVersionLast="47" xr6:coauthVersionMax="47" xr10:uidLastSave="{59DE9D7A-3052-4DA9-BB89-243D9B13527A}"/>
  <bookViews>
    <workbookView xWindow="57480" yWindow="-120" windowWidth="29040" windowHeight="15840" xr2:uid="{00000000-000D-0000-FFFF-FFFF00000000}"/>
  </bookViews>
  <sheets>
    <sheet name="Table 4 VoNSI" sheetId="4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>#REF!</definedName>
    <definedName name="_xlnm._FilterDatabase" localSheetId="0" hidden="1">'Table 4 VoNSI'!$A$1:$I$492</definedName>
    <definedName name="AFF_Con_Lev_Qrt" localSheetId="0">[1]AFF!#REF!</definedName>
    <definedName name="AFF_Con_Lev_Qrt">#REF!</definedName>
    <definedName name="AFF_Cur_Lev_Qrt" localSheetId="0">[1]AFF!#REF!</definedName>
    <definedName name="AFF_Cur_Lev_Qrt">#REF!</definedName>
    <definedName name="AFF_Grw_Anl" localSheetId="0">#REF!</definedName>
    <definedName name="AFF_Grw_Anl">#REF!</definedName>
    <definedName name="AFF_Grw_Con_Qrt" localSheetId="0">[1]AFF!#REF!</definedName>
    <definedName name="AFF_Grw_Con_Qrt">#REF!</definedName>
    <definedName name="AFF_Grw_Cur_Qrt" localSheetId="0">[1]AFF!#REF!</definedName>
    <definedName name="AFF_Grw_Cur_Qrt">#REF!</definedName>
    <definedName name="AFF_Inf_Qrt" localSheetId="0">[1]AFF!#REF!</definedName>
    <definedName name="AFF_Inf_Qrt">#REF!</definedName>
    <definedName name="AFF_IPIN_Anl" localSheetId="0">#REF!</definedName>
    <definedName name="AFF_IPIN_Anl">#REF!</definedName>
    <definedName name="AFF_IPIN_Qrt" localSheetId="0">[1]AFF!#REF!</definedName>
    <definedName name="AFF_IPIN_Qrt">#REF!</definedName>
    <definedName name="AFF_Lev_Anl" localSheetId="0">#REF!</definedName>
    <definedName name="AFF_Lev_Anl">#REF!</definedName>
    <definedName name="conff" localSheetId="0">#REF!</definedName>
    <definedName name="conff">#REF!</definedName>
    <definedName name="Excel_BuiltIn_Print_Area">'[2]Month-on-month growth rate'!#REF!</definedName>
    <definedName name="Excel_BuiltIn_Print_Area_1">'[3]2006-2020_index'!#REF!</definedName>
    <definedName name="Excel_BuiltIn_Print_Area_2">'[2]Year-on-year growth rates'!#REF!</definedName>
    <definedName name="Excel_BuiltIn_Print_Titles_2">('[2]Year-on-year growth rates'!$A:$A,'[2]Year-on-year growth rates'!#REF!)</definedName>
    <definedName name="Excel_BuiltIn_Print_Titles_3">('[2]Month-on-month growth rate'!$A:$A,'[2]Month-on-month growth rate'!#REF!)</definedName>
    <definedName name="fffff">('[2]Month-on-month growth rate'!$A:$A,'[2]Month-on-month growth rate'!#REF!)</definedName>
    <definedName name="_xlnm.Print_Area" localSheetId="0">'Table 4 VoNSI'!$A$1:$I$493</definedName>
    <definedName name="Q" localSheetId="0">[1]AFF!#REF!</definedName>
    <definedName name="Q">#REF!</definedName>
    <definedName name="x">'[3]2006-2020_index'!#REF!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3" i="4" l="1"/>
  <c r="B473" i="4"/>
  <c r="H432" i="4"/>
  <c r="F432" i="4"/>
  <c r="D432" i="4"/>
  <c r="B432" i="4"/>
  <c r="H391" i="4"/>
  <c r="F391" i="4"/>
  <c r="D391" i="4"/>
  <c r="B391" i="4"/>
  <c r="H350" i="4"/>
  <c r="F350" i="4"/>
  <c r="D350" i="4"/>
  <c r="B350" i="4"/>
  <c r="H309" i="4"/>
  <c r="F309" i="4"/>
  <c r="D309" i="4"/>
  <c r="B309" i="4"/>
  <c r="H268" i="4"/>
  <c r="F268" i="4"/>
  <c r="D268" i="4"/>
  <c r="B268" i="4"/>
  <c r="H227" i="4"/>
  <c r="F227" i="4"/>
  <c r="D227" i="4"/>
  <c r="B227" i="4"/>
  <c r="H186" i="4"/>
  <c r="F186" i="4"/>
  <c r="D186" i="4"/>
  <c r="B186" i="4"/>
  <c r="H145" i="4"/>
  <c r="F145" i="4"/>
  <c r="D145" i="4"/>
  <c r="B145" i="4"/>
  <c r="H104" i="4"/>
  <c r="F104" i="4"/>
  <c r="D104" i="4"/>
  <c r="B104" i="4"/>
  <c r="H63" i="4"/>
  <c r="F63" i="4"/>
  <c r="D63" i="4"/>
  <c r="B63" i="4"/>
  <c r="D22" i="4"/>
  <c r="F22" i="4"/>
  <c r="H22" i="4"/>
  <c r="B22" i="4"/>
</calcChain>
</file>

<file path=xl/sharedStrings.xml><?xml version="1.0" encoding="utf-8"?>
<sst xmlns="http://schemas.openxmlformats.org/spreadsheetml/2006/main" count="1521" uniqueCount="47">
  <si>
    <t>Source: Philippine Statistics Authority</t>
  </si>
  <si>
    <t>p- preliminary,    r - revised</t>
  </si>
  <si>
    <t>p</t>
  </si>
  <si>
    <t>Dec</t>
  </si>
  <si>
    <t>r</t>
  </si>
  <si>
    <t>Nov</t>
  </si>
  <si>
    <t>Oct</t>
  </si>
  <si>
    <t>Sep</t>
  </si>
  <si>
    <t>Aug</t>
  </si>
  <si>
    <t>Jul</t>
  </si>
  <si>
    <t>Jun</t>
  </si>
  <si>
    <t/>
  </si>
  <si>
    <t>May</t>
  </si>
  <si>
    <t>Apr</t>
  </si>
  <si>
    <t>Mar</t>
  </si>
  <si>
    <t>Feb</t>
  </si>
  <si>
    <t>Jan</t>
  </si>
  <si>
    <t xml:space="preserve"> </t>
  </si>
  <si>
    <t>Growth Rates</t>
  </si>
  <si>
    <t>Year-on-Year</t>
  </si>
  <si>
    <t>INDEX</t>
  </si>
  <si>
    <t>Other manufacturing and repair and installation of machinery and equipment</t>
  </si>
  <si>
    <t>Year/Month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</si>
  <si>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</si>
  <si>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</si>
  <si>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</si>
  <si>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</si>
  <si>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</si>
  <si>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</si>
  <si>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</si>
  <si>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</si>
  <si>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</si>
  <si>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</si>
  <si>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</si>
  <si>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</si>
  <si>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</si>
  <si>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</si>
  <si>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</si>
  <si>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</si>
  <si>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</si>
  <si>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</si>
  <si>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 xml:space="preserve">Manufacture of tobacco products </t>
  </si>
  <si>
    <t>Manufacture of beverages</t>
  </si>
  <si>
    <t>Manufacture of food products</t>
  </si>
  <si>
    <t>MANUFACTURING</t>
  </si>
  <si>
    <t>Table 4 (cont.)</t>
  </si>
  <si>
    <r>
      <t>Table 4. Volume of Net Sales Index (2018=100), Year-on-Year Growth Rates for Manufacturing Sector: 
January 2020 – December 2021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</si>
</sst>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</cellStyleXfs>
  <cellXfs count="29">
    <xf numFmtId="0" fontId="0" fillId="0" borderId="0" xfId="0"/>
    <xf numFmtId="0" fontId="3" fillId="0" borderId="0" xfId="1" applyFont="1" applyAlignment="1">
      <alignment vertical="center"/>
    </xf>
    <xf numFmtId="164" fontId="4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xfiles\MISSI\Net%20Sales_Alv\Missi%20Sales%202000=100\2019\oct19\NS%20Valu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vier\AppData\Local\Temp\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2"/>
  <sheetViews>
    <sheetView tabSelected="1" zoomScale="90" zoomScaleNormal="90" zoomScaleSheetLayoutView="85" workbookViewId="0">
      <pane xSplit="1" ySplit="6" topLeftCell="B385" activePane="bottomRight" state="frozen"/>
      <selection pane="topRight" activeCell="B1" sqref="B1"/>
      <selection pane="bottomLeft" activeCell="A7" sqref="A7"/>
      <selection pane="bottomRight" sqref="A1:I1"/>
    </sheetView>
  </sheetViews>
  <sheetFormatPr defaultColWidth="9.33203125" defaultRowHeight="14.1" customHeight="1" x14ac:dyDescent="0.3"/>
  <cols>
    <col min="1" max="1" width="14.5546875" style="1" customWidth="1"/>
    <col min="2" max="2" width="17.6640625" style="3" customWidth="1"/>
    <col min="3" max="3" width="2" style="2" customWidth="1"/>
    <col min="4" max="4" width="18.6640625" style="3" customWidth="1"/>
    <col min="5" max="5" width="2.109375" style="2" customWidth="1"/>
    <col min="6" max="6" width="18.6640625" style="3" customWidth="1"/>
    <col min="7" max="7" width="2.109375" style="2" customWidth="1"/>
    <col min="8" max="8" width="18.6640625" style="3" customWidth="1"/>
    <col min="9" max="9" width="2.109375" style="2" customWidth="1"/>
    <col min="10" max="16384" width="9.33203125" style="1"/>
  </cols>
  <sheetData>
    <row r="1" spans="1:9" ht="50.1" customHeight="1" x14ac:dyDescent="0.3">
      <c r="A1" s="22" t="s">
        <v>46</v>
      </c>
      <c r="B1" s="22"/>
      <c r="C1" s="22"/>
      <c r="D1" s="22"/>
      <c r="E1" s="22"/>
      <c r="F1" s="22"/>
      <c r="G1" s="22"/>
      <c r="H1" s="22"/>
      <c r="I1" s="22"/>
    </row>
    <row r="2" spans="1:9" ht="14.1" customHeight="1" x14ac:dyDescent="0.3">
      <c r="A2" s="23"/>
      <c r="B2" s="23"/>
      <c r="C2" s="23"/>
      <c r="D2" s="23"/>
      <c r="E2" s="23"/>
      <c r="F2" s="23"/>
      <c r="G2" s="23"/>
      <c r="H2" s="23"/>
      <c r="I2" s="23"/>
    </row>
    <row r="3" spans="1:9" ht="39.9" customHeight="1" x14ac:dyDescent="0.3">
      <c r="A3" s="24" t="s">
        <v>22</v>
      </c>
      <c r="B3" s="25" t="s">
        <v>44</v>
      </c>
      <c r="C3" s="25"/>
      <c r="D3" s="25"/>
      <c r="E3" s="25"/>
      <c r="F3" s="25" t="s">
        <v>43</v>
      </c>
      <c r="G3" s="25"/>
      <c r="H3" s="25"/>
      <c r="I3" s="25"/>
    </row>
    <row r="4" spans="1:9" ht="20.100000000000001" customHeight="1" x14ac:dyDescent="0.3">
      <c r="A4" s="24"/>
      <c r="B4" s="26" t="s">
        <v>20</v>
      </c>
      <c r="C4" s="26"/>
      <c r="D4" s="26" t="s">
        <v>19</v>
      </c>
      <c r="E4" s="26"/>
      <c r="F4" s="26" t="s">
        <v>20</v>
      </c>
      <c r="G4" s="26"/>
      <c r="H4" s="26" t="s">
        <v>19</v>
      </c>
      <c r="I4" s="26"/>
    </row>
    <row r="5" spans="1:9" ht="20.100000000000001" customHeight="1" x14ac:dyDescent="0.3">
      <c r="A5" s="24"/>
      <c r="B5" s="27"/>
      <c r="C5" s="27"/>
      <c r="D5" s="27" t="s">
        <v>18</v>
      </c>
      <c r="E5" s="27"/>
      <c r="F5" s="27"/>
      <c r="G5" s="27"/>
      <c r="H5" s="27" t="s">
        <v>18</v>
      </c>
      <c r="I5" s="27"/>
    </row>
    <row r="7" spans="1:9" s="19" customFormat="1" ht="20.100000000000001" customHeight="1" x14ac:dyDescent="0.3">
      <c r="A7" s="21">
        <v>2020</v>
      </c>
      <c r="B7" s="16">
        <v>79.677800041402548</v>
      </c>
      <c r="C7" s="17"/>
      <c r="D7" s="16">
        <v>-20.12867458911057</v>
      </c>
      <c r="E7" s="17"/>
      <c r="F7" s="16">
        <v>97.021135213423747</v>
      </c>
      <c r="G7" s="17"/>
      <c r="H7" s="16">
        <v>-1.2138531907830656</v>
      </c>
      <c r="I7" s="17"/>
    </row>
    <row r="9" spans="1:9" ht="20.100000000000001" customHeight="1" x14ac:dyDescent="0.3">
      <c r="A9" s="1" t="s">
        <v>16</v>
      </c>
      <c r="B9" s="3">
        <v>96.578311127655198</v>
      </c>
      <c r="C9" s="2" t="s">
        <v>17</v>
      </c>
      <c r="D9" s="3">
        <v>2.1744293893042808</v>
      </c>
      <c r="E9" s="2" t="s">
        <v>11</v>
      </c>
      <c r="F9" s="3">
        <v>104.23976978270055</v>
      </c>
      <c r="G9" s="2" t="s">
        <v>17</v>
      </c>
      <c r="H9" s="3">
        <v>3.2394075797001971</v>
      </c>
      <c r="I9" s="2" t="s">
        <v>11</v>
      </c>
    </row>
    <row r="10" spans="1:9" ht="20.100000000000001" customHeight="1" x14ac:dyDescent="0.3">
      <c r="A10" s="1" t="s">
        <v>15</v>
      </c>
      <c r="B10" s="3">
        <v>96.89127610932519</v>
      </c>
      <c r="C10" s="2" t="s">
        <v>17</v>
      </c>
      <c r="D10" s="3">
        <v>0.49929679478690014</v>
      </c>
      <c r="E10" s="2" t="s">
        <v>11</v>
      </c>
      <c r="F10" s="3">
        <v>97.715288618692469</v>
      </c>
      <c r="G10" s="2" t="s">
        <v>17</v>
      </c>
      <c r="H10" s="3">
        <v>4.3047855155307406</v>
      </c>
      <c r="I10" s="2" t="s">
        <v>11</v>
      </c>
    </row>
    <row r="11" spans="1:9" ht="20.100000000000001" customHeight="1" x14ac:dyDescent="0.3">
      <c r="A11" s="1" t="s">
        <v>14</v>
      </c>
      <c r="B11" s="3">
        <v>80.288999030126632</v>
      </c>
      <c r="C11" s="2" t="s">
        <v>17</v>
      </c>
      <c r="D11" s="3">
        <v>-21.932174715901699</v>
      </c>
      <c r="E11" s="2" t="s">
        <v>11</v>
      </c>
      <c r="F11" s="3">
        <v>100.24422547289893</v>
      </c>
      <c r="G11" s="2" t="s">
        <v>17</v>
      </c>
      <c r="H11" s="3">
        <v>0.42042624431892989</v>
      </c>
      <c r="I11" s="2" t="s">
        <v>11</v>
      </c>
    </row>
    <row r="12" spans="1:9" ht="20.100000000000001" customHeight="1" x14ac:dyDescent="0.3">
      <c r="A12" s="1" t="s">
        <v>13</v>
      </c>
      <c r="B12" s="3">
        <v>29.622837385675815</v>
      </c>
      <c r="C12" s="2" t="s">
        <v>17</v>
      </c>
      <c r="D12" s="3">
        <v>-68.751253503888748</v>
      </c>
      <c r="E12" s="2" t="s">
        <v>11</v>
      </c>
      <c r="F12" s="3">
        <v>78.489486669756445</v>
      </c>
      <c r="G12" s="2" t="s">
        <v>17</v>
      </c>
      <c r="H12" s="3">
        <v>-14.629995399462409</v>
      </c>
      <c r="I12" s="2" t="s">
        <v>11</v>
      </c>
    </row>
    <row r="13" spans="1:9" ht="20.100000000000001" customHeight="1" x14ac:dyDescent="0.3">
      <c r="A13" s="1" t="s">
        <v>12</v>
      </c>
      <c r="B13" s="3">
        <v>57.831305989149627</v>
      </c>
      <c r="C13" s="2" t="s">
        <v>17</v>
      </c>
      <c r="D13" s="3">
        <v>-44.675253429624043</v>
      </c>
      <c r="E13" s="2" t="s">
        <v>11</v>
      </c>
      <c r="F13" s="3">
        <v>97.103618068842778</v>
      </c>
      <c r="G13" s="2" t="s">
        <v>17</v>
      </c>
      <c r="H13" s="3">
        <v>-3.9941037063942311</v>
      </c>
      <c r="I13" s="2" t="s">
        <v>11</v>
      </c>
    </row>
    <row r="14" spans="1:9" ht="20.100000000000001" customHeight="1" x14ac:dyDescent="0.3">
      <c r="A14" s="9" t="s">
        <v>10</v>
      </c>
      <c r="B14" s="3">
        <v>82.285726332602323</v>
      </c>
      <c r="C14" s="2" t="s">
        <v>17</v>
      </c>
      <c r="D14" s="3">
        <v>-18.947570684266825</v>
      </c>
      <c r="E14" s="2" t="s">
        <v>11</v>
      </c>
      <c r="F14" s="3">
        <v>101.72352477216964</v>
      </c>
      <c r="G14" s="2" t="s">
        <v>17</v>
      </c>
      <c r="H14" s="3">
        <v>2.8068281687006906</v>
      </c>
      <c r="I14" s="2" t="s">
        <v>11</v>
      </c>
    </row>
    <row r="15" spans="1:9" ht="20.100000000000001" customHeight="1" x14ac:dyDescent="0.3">
      <c r="A15" s="9" t="s">
        <v>9</v>
      </c>
      <c r="B15" s="3">
        <v>91.232933846412351</v>
      </c>
      <c r="C15" s="2" t="s">
        <v>17</v>
      </c>
      <c r="D15" s="3">
        <v>-11.869007772668047</v>
      </c>
      <c r="E15" s="2" t="s">
        <v>11</v>
      </c>
      <c r="F15" s="3">
        <v>99.655760987421388</v>
      </c>
      <c r="G15" s="2" t="s">
        <v>17</v>
      </c>
      <c r="H15" s="3">
        <v>-3.8478094540591958</v>
      </c>
      <c r="I15" s="2" t="s">
        <v>11</v>
      </c>
    </row>
    <row r="16" spans="1:9" ht="20.100000000000001" customHeight="1" x14ac:dyDescent="0.3">
      <c r="A16" s="9" t="s">
        <v>8</v>
      </c>
      <c r="B16" s="3">
        <v>85.668590071653085</v>
      </c>
      <c r="C16" s="2" t="s">
        <v>17</v>
      </c>
      <c r="D16" s="3">
        <v>-14.345695589475641</v>
      </c>
      <c r="E16" s="2" t="s">
        <v>11</v>
      </c>
      <c r="F16" s="3">
        <v>102.36831060256026</v>
      </c>
      <c r="G16" s="2" t="s">
        <v>17</v>
      </c>
      <c r="H16" s="3">
        <v>1.846871865722693</v>
      </c>
      <c r="I16" s="2" t="s">
        <v>11</v>
      </c>
    </row>
    <row r="17" spans="1:9" ht="20.100000000000001" customHeight="1" x14ac:dyDescent="0.3">
      <c r="A17" s="9" t="s">
        <v>7</v>
      </c>
      <c r="B17" s="3">
        <v>88.820301494770106</v>
      </c>
      <c r="C17" s="2" t="s">
        <v>17</v>
      </c>
      <c r="D17" s="3">
        <v>-9.7437225259852411</v>
      </c>
      <c r="E17" s="2" t="s">
        <v>11</v>
      </c>
      <c r="F17" s="3">
        <v>94.948727690799146</v>
      </c>
      <c r="G17" s="2" t="s">
        <v>17</v>
      </c>
      <c r="H17" s="3">
        <v>-0.1945224932755594</v>
      </c>
      <c r="I17" s="2" t="s">
        <v>11</v>
      </c>
    </row>
    <row r="18" spans="1:9" ht="20.100000000000001" customHeight="1" x14ac:dyDescent="0.3">
      <c r="A18" s="9" t="s">
        <v>6</v>
      </c>
      <c r="B18" s="3">
        <v>85.30974432202494</v>
      </c>
      <c r="C18" s="2" t="s">
        <v>11</v>
      </c>
      <c r="D18" s="3">
        <v>-18.288035854514327</v>
      </c>
      <c r="E18" s="2" t="s">
        <v>11</v>
      </c>
      <c r="F18" s="3">
        <v>96.924222732166328</v>
      </c>
      <c r="G18" s="2" t="s">
        <v>11</v>
      </c>
      <c r="H18" s="3">
        <v>-4.508520127587377</v>
      </c>
      <c r="I18" s="2" t="s">
        <v>11</v>
      </c>
    </row>
    <row r="19" spans="1:9" ht="20.100000000000001" customHeight="1" x14ac:dyDescent="0.3">
      <c r="A19" s="9" t="s">
        <v>5</v>
      </c>
      <c r="B19" s="3">
        <v>79.939120658145896</v>
      </c>
      <c r="C19" s="2" t="s">
        <v>11</v>
      </c>
      <c r="D19" s="3">
        <v>-18.890747871712662</v>
      </c>
      <c r="E19" s="2" t="s">
        <v>11</v>
      </c>
      <c r="F19" s="3">
        <v>93.261431076364858</v>
      </c>
      <c r="G19" s="2" t="s">
        <v>11</v>
      </c>
      <c r="H19" s="3">
        <v>-1.5136173976751042</v>
      </c>
      <c r="I19" s="2" t="s">
        <v>11</v>
      </c>
    </row>
    <row r="20" spans="1:9" ht="20.100000000000001" customHeight="1" x14ac:dyDescent="0.3">
      <c r="A20" s="1" t="s">
        <v>3</v>
      </c>
      <c r="B20" s="3">
        <v>81.664454129289581</v>
      </c>
      <c r="C20" s="2" t="s">
        <v>11</v>
      </c>
      <c r="D20" s="3">
        <v>-16.292707720883893</v>
      </c>
      <c r="E20" s="2" t="s">
        <v>11</v>
      </c>
      <c r="F20" s="3">
        <v>97.579256086712093</v>
      </c>
      <c r="G20" s="2" t="s">
        <v>11</v>
      </c>
      <c r="H20" s="3">
        <v>1.0462144610279791</v>
      </c>
      <c r="I20" s="2" t="s">
        <v>11</v>
      </c>
    </row>
    <row r="21" spans="1:9" ht="14.1" customHeight="1" x14ac:dyDescent="0.3">
      <c r="A21" s="21"/>
      <c r="B21" s="16"/>
      <c r="C21" s="17"/>
      <c r="D21" s="16"/>
      <c r="E21" s="17"/>
      <c r="F21" s="16"/>
      <c r="G21" s="17"/>
      <c r="H21" s="16"/>
      <c r="I21" s="17"/>
    </row>
    <row r="22" spans="1:9" s="19" customFormat="1" ht="20.100000000000001" customHeight="1" x14ac:dyDescent="0.3">
      <c r="A22" s="21">
        <v>2021</v>
      </c>
      <c r="B22" s="16">
        <f>SUM(B24:B35)/12</f>
        <v>92.235158773244635</v>
      </c>
      <c r="C22" s="16"/>
      <c r="D22" s="16">
        <f t="shared" ref="D22:H22" si="0">SUM(D24:D35)/12</f>
        <v>26.970882826125347</v>
      </c>
      <c r="E22" s="16"/>
      <c r="F22" s="16">
        <f t="shared" si="0"/>
        <v>112.90216257757974</v>
      </c>
      <c r="G22" s="16"/>
      <c r="H22" s="16">
        <f t="shared" si="0"/>
        <v>16.906877151347732</v>
      </c>
      <c r="I22" s="17"/>
    </row>
    <row r="24" spans="1:9" ht="20.100000000000001" customHeight="1" x14ac:dyDescent="0.3">
      <c r="A24" s="1" t="s">
        <v>16</v>
      </c>
      <c r="B24" s="3">
        <v>85.284582193045821</v>
      </c>
      <c r="C24" s="2" t="s">
        <v>4</v>
      </c>
      <c r="D24" s="3">
        <v>-11.693856314883744</v>
      </c>
      <c r="E24" s="2" t="s">
        <v>4</v>
      </c>
      <c r="F24" s="3">
        <v>106.68362587893611</v>
      </c>
      <c r="G24" s="2" t="s">
        <v>4</v>
      </c>
      <c r="H24" s="3">
        <v>2.3444565364352346</v>
      </c>
      <c r="I24" s="2" t="s">
        <v>4</v>
      </c>
    </row>
    <row r="25" spans="1:9" ht="20.100000000000001" customHeight="1" x14ac:dyDescent="0.3">
      <c r="A25" s="1" t="s">
        <v>15</v>
      </c>
      <c r="B25" s="3">
        <v>84.134020613706227</v>
      </c>
      <c r="C25" s="2" t="s">
        <v>4</v>
      </c>
      <c r="D25" s="3">
        <v>-13.166567732294689</v>
      </c>
      <c r="E25" s="2" t="s">
        <v>4</v>
      </c>
      <c r="F25" s="3">
        <v>106.56526500547108</v>
      </c>
      <c r="G25" s="2" t="s">
        <v>4</v>
      </c>
      <c r="H25" s="3">
        <v>9.0569004215023625</v>
      </c>
      <c r="I25" s="2" t="s">
        <v>4</v>
      </c>
    </row>
    <row r="26" spans="1:9" ht="20.100000000000001" customHeight="1" x14ac:dyDescent="0.3">
      <c r="A26" s="1" t="s">
        <v>14</v>
      </c>
      <c r="B26" s="3">
        <v>94.767304342822769</v>
      </c>
      <c r="C26" s="2" t="s">
        <v>4</v>
      </c>
      <c r="D26" s="3">
        <v>18.032738591327409</v>
      </c>
      <c r="E26" s="2" t="s">
        <v>4</v>
      </c>
      <c r="F26" s="3">
        <v>123.38024925412097</v>
      </c>
      <c r="G26" s="2" t="s">
        <v>4</v>
      </c>
      <c r="H26" s="3">
        <v>23.079657378845098</v>
      </c>
      <c r="I26" s="2" t="s">
        <v>4</v>
      </c>
    </row>
    <row r="27" spans="1:9" ht="20.100000000000001" customHeight="1" x14ac:dyDescent="0.3">
      <c r="A27" s="1" t="s">
        <v>13</v>
      </c>
      <c r="B27" s="3">
        <v>84.276992883516428</v>
      </c>
      <c r="C27" s="2" t="s">
        <v>4</v>
      </c>
      <c r="D27" s="3">
        <v>184.5000692751625</v>
      </c>
      <c r="E27" s="2" t="s">
        <v>4</v>
      </c>
      <c r="F27" s="3">
        <v>109.39937055842381</v>
      </c>
      <c r="G27" s="2" t="s">
        <v>4</v>
      </c>
      <c r="H27" s="3">
        <v>39.380922465094372</v>
      </c>
      <c r="I27" s="2" t="s">
        <v>4</v>
      </c>
    </row>
    <row r="28" spans="1:9" ht="20.100000000000001" customHeight="1" x14ac:dyDescent="0.3">
      <c r="A28" s="1" t="s">
        <v>12</v>
      </c>
      <c r="B28" s="3">
        <v>93.233266517322519</v>
      </c>
      <c r="C28" s="2" t="s">
        <v>4</v>
      </c>
      <c r="D28" s="3">
        <v>61.215910522261154</v>
      </c>
      <c r="E28" s="2" t="s">
        <v>4</v>
      </c>
      <c r="F28" s="3">
        <v>115.21346375900751</v>
      </c>
      <c r="G28" s="2" t="s">
        <v>4</v>
      </c>
      <c r="H28" s="3">
        <v>18.650021544331686</v>
      </c>
      <c r="I28" s="2" t="s">
        <v>4</v>
      </c>
    </row>
    <row r="29" spans="1:9" ht="20.100000000000001" customHeight="1" x14ac:dyDescent="0.3">
      <c r="A29" s="1" t="s">
        <v>10</v>
      </c>
      <c r="B29" s="3">
        <v>95.125636432232668</v>
      </c>
      <c r="C29" s="2" t="s">
        <v>4</v>
      </c>
      <c r="D29" s="3">
        <v>15.604055128262337</v>
      </c>
      <c r="E29" s="2" t="s">
        <v>4</v>
      </c>
      <c r="F29" s="3">
        <v>112.51036488293566</v>
      </c>
      <c r="G29" s="2" t="s">
        <v>4</v>
      </c>
      <c r="H29" s="3">
        <v>10.604076230080826</v>
      </c>
      <c r="I29" s="2" t="s">
        <v>4</v>
      </c>
    </row>
    <row r="30" spans="1:9" ht="20.100000000000001" customHeight="1" x14ac:dyDescent="0.3">
      <c r="A30" s="1" t="s">
        <v>9</v>
      </c>
      <c r="B30" s="3">
        <v>93.395713165779298</v>
      </c>
      <c r="C30" s="2" t="s">
        <v>4</v>
      </c>
      <c r="D30" s="3">
        <v>2.3706124840925487</v>
      </c>
      <c r="E30" s="2" t="s">
        <v>4</v>
      </c>
      <c r="F30" s="3">
        <v>111.65976446146956</v>
      </c>
      <c r="G30" s="2" t="s">
        <v>4</v>
      </c>
      <c r="H30" s="3">
        <v>12.045468676480558</v>
      </c>
      <c r="I30" s="2" t="s">
        <v>11</v>
      </c>
    </row>
    <row r="31" spans="1:9" ht="20.100000000000001" customHeight="1" x14ac:dyDescent="0.3">
      <c r="A31" s="1" t="s">
        <v>8</v>
      </c>
      <c r="B31" s="3">
        <v>91.777804980116414</v>
      </c>
      <c r="C31" s="2" t="s">
        <v>4</v>
      </c>
      <c r="D31" s="3">
        <v>7.131219159033189</v>
      </c>
      <c r="E31" s="2" t="s">
        <v>4</v>
      </c>
      <c r="F31" s="3">
        <v>113.37008701671488</v>
      </c>
      <c r="G31" s="2" t="s">
        <v>4</v>
      </c>
      <c r="H31" s="3">
        <v>10.747248195653491</v>
      </c>
      <c r="I31" s="2" t="s">
        <v>4</v>
      </c>
    </row>
    <row r="32" spans="1:9" ht="19.5" customHeight="1" x14ac:dyDescent="0.3">
      <c r="A32" s="1" t="s">
        <v>7</v>
      </c>
      <c r="B32" s="3">
        <v>95.275389796265969</v>
      </c>
      <c r="C32" s="2" t="s">
        <v>4</v>
      </c>
      <c r="D32" s="3">
        <v>7.2675820649808873</v>
      </c>
      <c r="E32" s="2" t="s">
        <v>4</v>
      </c>
      <c r="F32" s="3">
        <v>110.59068644362434</v>
      </c>
      <c r="G32" s="2" t="s">
        <v>4</v>
      </c>
      <c r="H32" s="3">
        <v>16.474110957824816</v>
      </c>
      <c r="I32" s="2" t="s">
        <v>4</v>
      </c>
    </row>
    <row r="33" spans="1:9" ht="16.2" x14ac:dyDescent="0.3">
      <c r="A33" s="1" t="s">
        <v>6</v>
      </c>
      <c r="B33" s="3">
        <v>91.919901311926949</v>
      </c>
      <c r="C33" s="2" t="s">
        <v>4</v>
      </c>
      <c r="D33" s="3">
        <v>7.7484196470571582</v>
      </c>
      <c r="E33" s="2" t="s">
        <v>4</v>
      </c>
      <c r="F33" s="3">
        <v>112.09576550573</v>
      </c>
      <c r="G33" s="2" t="s">
        <v>4</v>
      </c>
      <c r="H33" s="3">
        <v>15.65299400490181</v>
      </c>
      <c r="I33" s="2" t="s">
        <v>4</v>
      </c>
    </row>
    <row r="34" spans="1:9" ht="16.2" x14ac:dyDescent="0.3">
      <c r="A34" s="1" t="s">
        <v>5</v>
      </c>
      <c r="B34" s="3">
        <v>99.752304190936414</v>
      </c>
      <c r="C34" s="2" t="s">
        <v>4</v>
      </c>
      <c r="D34" s="3">
        <v>24.785340856475297</v>
      </c>
      <c r="E34" s="2" t="s">
        <v>4</v>
      </c>
      <c r="F34" s="3">
        <v>120.13998494736944</v>
      </c>
      <c r="G34" s="2" t="s">
        <v>4</v>
      </c>
      <c r="H34" s="3">
        <v>28.820653469273633</v>
      </c>
      <c r="I34" s="2" t="s">
        <v>4</v>
      </c>
    </row>
    <row r="35" spans="1:9" ht="16.2" x14ac:dyDescent="0.3">
      <c r="A35" s="1" t="s">
        <v>3</v>
      </c>
      <c r="B35" s="3">
        <v>97.878988851264026</v>
      </c>
      <c r="C35" s="2" t="s">
        <v>2</v>
      </c>
      <c r="D35" s="3">
        <v>19.855070232030091</v>
      </c>
      <c r="E35" s="2" t="s">
        <v>2</v>
      </c>
      <c r="F35" s="3">
        <v>113.2173232171538</v>
      </c>
      <c r="G35" s="2" t="s">
        <v>2</v>
      </c>
      <c r="H35" s="3">
        <v>16.026015935748902</v>
      </c>
      <c r="I35" s="2" t="s">
        <v>2</v>
      </c>
    </row>
    <row r="36" spans="1:9" ht="16.2" x14ac:dyDescent="0.3">
      <c r="A36" s="9"/>
    </row>
    <row r="37" spans="1:9" ht="14.1" customHeight="1" x14ac:dyDescent="0.3">
      <c r="A37" s="7" t="s">
        <v>1</v>
      </c>
      <c r="B37" s="6"/>
      <c r="C37" s="5"/>
      <c r="D37" s="6"/>
      <c r="E37" s="5"/>
    </row>
    <row r="42" spans="1:9" ht="14.1" customHeight="1" x14ac:dyDescent="0.3">
      <c r="A42" s="20" t="s">
        <v>45</v>
      </c>
    </row>
    <row r="43" spans="1:9" ht="14.1" customHeight="1" x14ac:dyDescent="0.3">
      <c r="A43" s="28"/>
      <c r="B43" s="28"/>
      <c r="C43" s="28"/>
      <c r="D43" s="28"/>
      <c r="E43" s="4"/>
    </row>
    <row r="44" spans="1:9" ht="39.9" customHeight="1" x14ac:dyDescent="0.3">
      <c r="A44" s="24" t="s">
        <v>22</v>
      </c>
      <c r="B44" s="25" t="s">
        <v>42</v>
      </c>
      <c r="C44" s="25"/>
      <c r="D44" s="25"/>
      <c r="E44" s="25"/>
      <c r="F44" s="25" t="s">
        <v>41</v>
      </c>
      <c r="G44" s="25"/>
      <c r="H44" s="25"/>
      <c r="I44" s="25"/>
    </row>
    <row r="45" spans="1:9" ht="20.100000000000001" customHeight="1" x14ac:dyDescent="0.3">
      <c r="A45" s="24"/>
      <c r="B45" s="26" t="s">
        <v>20</v>
      </c>
      <c r="C45" s="26"/>
      <c r="D45" s="26" t="s">
        <v>19</v>
      </c>
      <c r="E45" s="26"/>
      <c r="F45" s="26" t="s">
        <v>20</v>
      </c>
      <c r="G45" s="26"/>
      <c r="H45" s="26" t="s">
        <v>19</v>
      </c>
      <c r="I45" s="26"/>
    </row>
    <row r="46" spans="1:9" ht="20.100000000000001" customHeight="1" x14ac:dyDescent="0.3">
      <c r="A46" s="24"/>
      <c r="B46" s="27"/>
      <c r="C46" s="27"/>
      <c r="D46" s="27" t="s">
        <v>18</v>
      </c>
      <c r="E46" s="27"/>
      <c r="F46" s="27"/>
      <c r="G46" s="27"/>
      <c r="H46" s="27" t="s">
        <v>18</v>
      </c>
      <c r="I46" s="27"/>
    </row>
    <row r="47" spans="1:9" s="8" customFormat="1" ht="14.1" customHeight="1" x14ac:dyDescent="0.3">
      <c r="B47" s="10"/>
      <c r="C47" s="11"/>
      <c r="D47" s="10"/>
      <c r="E47" s="11"/>
      <c r="F47" s="10"/>
      <c r="G47" s="11"/>
      <c r="H47" s="10"/>
      <c r="I47" s="11"/>
    </row>
    <row r="48" spans="1:9" s="13" customFormat="1" ht="20.100000000000001" customHeight="1" x14ac:dyDescent="0.3">
      <c r="A48" s="18">
        <v>2020</v>
      </c>
      <c r="B48" s="16">
        <v>99.758556256256043</v>
      </c>
      <c r="C48" s="17"/>
      <c r="D48" s="16">
        <v>-12.263560263096148</v>
      </c>
      <c r="E48" s="17"/>
      <c r="F48" s="16">
        <v>98.510549238710439</v>
      </c>
      <c r="G48" s="17"/>
      <c r="H48" s="16">
        <v>-9.6643670461230293</v>
      </c>
      <c r="I48" s="17"/>
    </row>
    <row r="49" spans="1:9" s="8" customFormat="1" ht="14.1" customHeight="1" x14ac:dyDescent="0.3">
      <c r="A49" s="12"/>
      <c r="B49" s="3"/>
      <c r="C49" s="2"/>
      <c r="D49" s="3"/>
      <c r="E49" s="2"/>
      <c r="F49" s="3"/>
      <c r="G49" s="2"/>
      <c r="H49" s="3"/>
      <c r="I49" s="2"/>
    </row>
    <row r="50" spans="1:9" s="8" customFormat="1" ht="20.100000000000001" customHeight="1" x14ac:dyDescent="0.3">
      <c r="A50" s="8" t="s">
        <v>16</v>
      </c>
      <c r="B50" s="3">
        <v>115.45182841995259</v>
      </c>
      <c r="C50" s="2" t="s">
        <v>17</v>
      </c>
      <c r="D50" s="3">
        <v>14.278758616644247</v>
      </c>
      <c r="E50" s="2" t="s">
        <v>11</v>
      </c>
      <c r="F50" s="3">
        <v>119.46398336233915</v>
      </c>
      <c r="G50" s="2" t="s">
        <v>17</v>
      </c>
      <c r="H50" s="3">
        <v>13.818672956304667</v>
      </c>
      <c r="I50" s="2" t="s">
        <v>11</v>
      </c>
    </row>
    <row r="51" spans="1:9" s="8" customFormat="1" ht="20.100000000000001" customHeight="1" x14ac:dyDescent="0.3">
      <c r="A51" s="8" t="s">
        <v>15</v>
      </c>
      <c r="B51" s="3">
        <v>114.54459892167182</v>
      </c>
      <c r="C51" s="2" t="s">
        <v>17</v>
      </c>
      <c r="D51" s="3">
        <v>16.818794540702349</v>
      </c>
      <c r="E51" s="2" t="s">
        <v>11</v>
      </c>
      <c r="F51" s="3">
        <v>111.37986157277436</v>
      </c>
      <c r="G51" s="2" t="s">
        <v>17</v>
      </c>
      <c r="H51" s="3">
        <v>22.479304218385924</v>
      </c>
      <c r="I51" s="2" t="s">
        <v>11</v>
      </c>
    </row>
    <row r="52" spans="1:9" s="8" customFormat="1" ht="20.100000000000001" customHeight="1" x14ac:dyDescent="0.3">
      <c r="A52" s="8" t="s">
        <v>14</v>
      </c>
      <c r="B52" s="3">
        <v>82.138575819339721</v>
      </c>
      <c r="C52" s="2" t="s">
        <v>17</v>
      </c>
      <c r="D52" s="3">
        <v>-32.441767744941188</v>
      </c>
      <c r="E52" s="2" t="s">
        <v>11</v>
      </c>
      <c r="F52" s="3">
        <v>86.973150349312135</v>
      </c>
      <c r="G52" s="2" t="s">
        <v>17</v>
      </c>
      <c r="H52" s="3">
        <v>-10.508177212107505</v>
      </c>
      <c r="I52" s="2" t="s">
        <v>11</v>
      </c>
    </row>
    <row r="53" spans="1:9" s="8" customFormat="1" ht="20.100000000000001" customHeight="1" x14ac:dyDescent="0.3">
      <c r="A53" s="8" t="s">
        <v>13</v>
      </c>
      <c r="B53" s="3">
        <v>37.681761286967827</v>
      </c>
      <c r="C53" s="2" t="s">
        <v>17</v>
      </c>
      <c r="D53" s="3">
        <v>-65.139019642391588</v>
      </c>
      <c r="E53" s="2" t="s">
        <v>11</v>
      </c>
      <c r="F53" s="3">
        <v>96.324824890176799</v>
      </c>
      <c r="G53" s="2" t="s">
        <v>17</v>
      </c>
      <c r="H53" s="3">
        <v>-7.2789288394922851</v>
      </c>
      <c r="I53" s="2" t="s">
        <v>11</v>
      </c>
    </row>
    <row r="54" spans="1:9" s="8" customFormat="1" ht="20.100000000000001" customHeight="1" x14ac:dyDescent="0.3">
      <c r="A54" s="8" t="s">
        <v>12</v>
      </c>
      <c r="B54" s="3">
        <v>89.649796538007266</v>
      </c>
      <c r="C54" s="2" t="s">
        <v>17</v>
      </c>
      <c r="D54" s="3">
        <v>-25.971635545685196</v>
      </c>
      <c r="E54" s="2" t="s">
        <v>11</v>
      </c>
      <c r="F54" s="3">
        <v>90.967779609308465</v>
      </c>
      <c r="G54" s="2" t="s">
        <v>17</v>
      </c>
      <c r="H54" s="3">
        <v>-8.0505277639313189</v>
      </c>
      <c r="I54" s="2" t="s">
        <v>11</v>
      </c>
    </row>
    <row r="55" spans="1:9" s="8" customFormat="1" ht="20.100000000000001" customHeight="1" x14ac:dyDescent="0.3">
      <c r="A55" s="8" t="s">
        <v>10</v>
      </c>
      <c r="B55" s="3">
        <v>109.83673421614193</v>
      </c>
      <c r="C55" s="2" t="s">
        <v>17</v>
      </c>
      <c r="D55" s="3">
        <v>-10.835149256619239</v>
      </c>
      <c r="E55" s="2" t="s">
        <v>11</v>
      </c>
      <c r="F55" s="3">
        <v>83.952779270696155</v>
      </c>
      <c r="G55" s="2" t="s">
        <v>17</v>
      </c>
      <c r="H55" s="3">
        <v>-17.152951711036213</v>
      </c>
      <c r="I55" s="2" t="s">
        <v>11</v>
      </c>
    </row>
    <row r="56" spans="1:9" s="8" customFormat="1" ht="20.100000000000001" customHeight="1" x14ac:dyDescent="0.3">
      <c r="A56" s="8" t="s">
        <v>9</v>
      </c>
      <c r="B56" s="3">
        <v>98.683724598812518</v>
      </c>
      <c r="C56" s="2" t="s">
        <v>17</v>
      </c>
      <c r="D56" s="3">
        <v>-7.4993386703496467</v>
      </c>
      <c r="E56" s="2" t="s">
        <v>11</v>
      </c>
      <c r="F56" s="3">
        <v>108.68361209926481</v>
      </c>
      <c r="G56" s="2" t="s">
        <v>17</v>
      </c>
      <c r="H56" s="3">
        <v>-1.6666941336648151</v>
      </c>
      <c r="I56" s="2" t="s">
        <v>11</v>
      </c>
    </row>
    <row r="57" spans="1:9" s="8" customFormat="1" ht="20.100000000000001" customHeight="1" x14ac:dyDescent="0.3">
      <c r="A57" s="8" t="s">
        <v>8</v>
      </c>
      <c r="B57" s="3">
        <v>96.629389430758721</v>
      </c>
      <c r="C57" s="2" t="s">
        <v>17</v>
      </c>
      <c r="D57" s="3">
        <v>-8.5470935090093576</v>
      </c>
      <c r="E57" s="2" t="s">
        <v>11</v>
      </c>
      <c r="F57" s="3">
        <v>119.29374966351347</v>
      </c>
      <c r="G57" s="2" t="s">
        <v>17</v>
      </c>
      <c r="H57" s="3">
        <v>-0.41272391773380962</v>
      </c>
      <c r="I57" s="2" t="s">
        <v>11</v>
      </c>
    </row>
    <row r="58" spans="1:9" s="8" customFormat="1" ht="20.100000000000001" customHeight="1" x14ac:dyDescent="0.3">
      <c r="A58" s="12" t="s">
        <v>7</v>
      </c>
      <c r="B58" s="3">
        <v>115.91273900000488</v>
      </c>
      <c r="C58" s="2" t="s">
        <v>17</v>
      </c>
      <c r="D58" s="3">
        <v>3.7324047538379062</v>
      </c>
      <c r="E58" s="2" t="s">
        <v>11</v>
      </c>
      <c r="F58" s="3">
        <v>89.482925887498993</v>
      </c>
      <c r="G58" s="2" t="s">
        <v>17</v>
      </c>
      <c r="H58" s="3">
        <v>-4.8097746099861878</v>
      </c>
      <c r="I58" s="2" t="s">
        <v>11</v>
      </c>
    </row>
    <row r="59" spans="1:9" s="8" customFormat="1" ht="20.100000000000001" customHeight="1" x14ac:dyDescent="0.3">
      <c r="A59" s="12" t="s">
        <v>6</v>
      </c>
      <c r="B59" s="3">
        <v>102.06542846015576</v>
      </c>
      <c r="C59" s="2" t="s">
        <v>11</v>
      </c>
      <c r="D59" s="3">
        <v>-12.523368308309646</v>
      </c>
      <c r="E59" s="2" t="s">
        <v>11</v>
      </c>
      <c r="F59" s="3">
        <v>96.916686749327525</v>
      </c>
      <c r="G59" s="2" t="s">
        <v>11</v>
      </c>
      <c r="H59" s="3">
        <v>-24.928825977336807</v>
      </c>
      <c r="I59" s="2" t="s">
        <v>11</v>
      </c>
    </row>
    <row r="60" spans="1:9" s="8" customFormat="1" ht="20.100000000000001" customHeight="1" x14ac:dyDescent="0.3">
      <c r="A60" s="12" t="s">
        <v>5</v>
      </c>
      <c r="B60" s="3">
        <v>101.57283469345617</v>
      </c>
      <c r="C60" s="2" t="s">
        <v>11</v>
      </c>
      <c r="D60" s="3">
        <v>-12.523189827037628</v>
      </c>
      <c r="E60" s="2" t="s">
        <v>11</v>
      </c>
      <c r="F60" s="3">
        <v>89.575921405898129</v>
      </c>
      <c r="G60" s="2" t="s">
        <v>11</v>
      </c>
      <c r="H60" s="3">
        <v>-24.558642936304782</v>
      </c>
      <c r="I60" s="2" t="s">
        <v>11</v>
      </c>
    </row>
    <row r="61" spans="1:9" s="8" customFormat="1" ht="20.100000000000001" customHeight="1" x14ac:dyDescent="0.3">
      <c r="A61" s="12" t="s">
        <v>3</v>
      </c>
      <c r="B61" s="3">
        <v>132.93526368980349</v>
      </c>
      <c r="C61" s="2" t="s">
        <v>11</v>
      </c>
      <c r="D61" s="3">
        <v>-1.173202061500848</v>
      </c>
      <c r="E61" s="2" t="s">
        <v>11</v>
      </c>
      <c r="F61" s="3">
        <v>89.111316004415258</v>
      </c>
      <c r="G61" s="2" t="s">
        <v>11</v>
      </c>
      <c r="H61" s="3">
        <v>-35.984748518494328</v>
      </c>
      <c r="I61" s="2" t="s">
        <v>11</v>
      </c>
    </row>
    <row r="62" spans="1:9" s="8" customFormat="1" ht="14.1" customHeight="1" x14ac:dyDescent="0.3">
      <c r="A62" s="12"/>
      <c r="B62" s="16"/>
      <c r="C62" s="17"/>
      <c r="D62" s="16"/>
      <c r="E62" s="17"/>
      <c r="F62" s="16"/>
      <c r="G62" s="17"/>
      <c r="H62" s="16"/>
      <c r="I62" s="17"/>
    </row>
    <row r="63" spans="1:9" s="13" customFormat="1" ht="20.100000000000001" customHeight="1" x14ac:dyDescent="0.3">
      <c r="A63" s="18">
        <v>2021</v>
      </c>
      <c r="B63" s="16">
        <f>SUM(B65:B76)/12</f>
        <v>90.648619142273731</v>
      </c>
      <c r="C63" s="16"/>
      <c r="D63" s="16">
        <f t="shared" ref="D63:H63" si="1">SUM(D65:D76)/12</f>
        <v>-2.0401034037199142</v>
      </c>
      <c r="E63" s="16"/>
      <c r="F63" s="16">
        <f t="shared" si="1"/>
        <v>98.976004724223785</v>
      </c>
      <c r="G63" s="16"/>
      <c r="H63" s="16">
        <f t="shared" si="1"/>
        <v>2.7818034353151639</v>
      </c>
      <c r="I63" s="17"/>
    </row>
    <row r="64" spans="1:9" s="8" customFormat="1" ht="14.1" customHeight="1" x14ac:dyDescent="0.3">
      <c r="A64" s="12"/>
      <c r="B64" s="3"/>
      <c r="C64" s="2"/>
      <c r="D64" s="3"/>
      <c r="E64" s="2"/>
      <c r="F64" s="3"/>
      <c r="G64" s="2"/>
      <c r="H64" s="3"/>
      <c r="I64" s="2"/>
    </row>
    <row r="65" spans="1:9" s="8" customFormat="1" ht="20.100000000000001" customHeight="1" x14ac:dyDescent="0.3">
      <c r="A65" s="8" t="s">
        <v>16</v>
      </c>
      <c r="B65" s="3">
        <v>85.288001801222222</v>
      </c>
      <c r="C65" s="2" t="s">
        <v>11</v>
      </c>
      <c r="D65" s="3">
        <v>-26.126763890659525</v>
      </c>
      <c r="E65" s="2" t="s">
        <v>11</v>
      </c>
      <c r="F65" s="3">
        <v>72.123224098541684</v>
      </c>
      <c r="G65" s="2" t="s">
        <v>11</v>
      </c>
      <c r="H65" s="3">
        <v>-39.627641680263586</v>
      </c>
      <c r="I65" s="2" t="s">
        <v>11</v>
      </c>
    </row>
    <row r="66" spans="1:9" s="8" customFormat="1" ht="20.100000000000001" customHeight="1" x14ac:dyDescent="0.3">
      <c r="A66" s="1" t="s">
        <v>15</v>
      </c>
      <c r="B66" s="3">
        <v>84.079387723312252</v>
      </c>
      <c r="C66" s="2" t="s">
        <v>11</v>
      </c>
      <c r="D66" s="3">
        <v>-26.596811621988714</v>
      </c>
      <c r="E66" s="2" t="s">
        <v>11</v>
      </c>
      <c r="F66" s="3">
        <v>82.287250125868596</v>
      </c>
      <c r="G66" s="2" t="s">
        <v>4</v>
      </c>
      <c r="H66" s="3">
        <v>-26.120172027594929</v>
      </c>
      <c r="I66" s="2" t="s">
        <v>4</v>
      </c>
    </row>
    <row r="67" spans="1:9" s="8" customFormat="1" ht="20.100000000000001" customHeight="1" x14ac:dyDescent="0.3">
      <c r="A67" s="1" t="s">
        <v>14</v>
      </c>
      <c r="B67" s="3">
        <v>81.244023998585774</v>
      </c>
      <c r="C67" s="2" t="s">
        <v>11</v>
      </c>
      <c r="D67" s="3">
        <v>-1.0890763710360341</v>
      </c>
      <c r="E67" s="2" t="s">
        <v>11</v>
      </c>
      <c r="F67" s="3">
        <v>106.86929351097815</v>
      </c>
      <c r="G67" s="2" t="s">
        <v>4</v>
      </c>
      <c r="H67" s="3">
        <v>22.876190044578941</v>
      </c>
      <c r="I67" s="2" t="s">
        <v>4</v>
      </c>
    </row>
    <row r="68" spans="1:9" s="8" customFormat="1" ht="20.100000000000001" customHeight="1" x14ac:dyDescent="0.3">
      <c r="A68" s="1" t="s">
        <v>13</v>
      </c>
      <c r="B68" s="3">
        <v>79.542063794943971</v>
      </c>
      <c r="C68" s="2" t="s">
        <v>11</v>
      </c>
      <c r="D68" s="3">
        <v>111.08902842727116</v>
      </c>
      <c r="E68" s="2" t="s">
        <v>11</v>
      </c>
      <c r="F68" s="3">
        <v>85.435412582539428</v>
      </c>
      <c r="G68" s="2" t="s">
        <v>4</v>
      </c>
      <c r="H68" s="3">
        <v>-11.304886689441441</v>
      </c>
      <c r="I68" s="2" t="s">
        <v>4</v>
      </c>
    </row>
    <row r="69" spans="1:9" s="8" customFormat="1" ht="20.100000000000001" customHeight="1" x14ac:dyDescent="0.3">
      <c r="A69" s="1" t="s">
        <v>12</v>
      </c>
      <c r="B69" s="3">
        <v>92.28548264447555</v>
      </c>
      <c r="C69" s="2" t="s">
        <v>11</v>
      </c>
      <c r="D69" s="3">
        <v>2.939980020312571</v>
      </c>
      <c r="E69" s="2" t="s">
        <v>11</v>
      </c>
      <c r="F69" s="3">
        <v>90.502856808026792</v>
      </c>
      <c r="G69" s="2" t="s">
        <v>4</v>
      </c>
      <c r="H69" s="3">
        <v>-0.51108513726336935</v>
      </c>
      <c r="I69" s="2" t="s">
        <v>4</v>
      </c>
    </row>
    <row r="70" spans="1:9" s="8" customFormat="1" ht="20.100000000000001" customHeight="1" x14ac:dyDescent="0.3">
      <c r="A70" s="1" t="s">
        <v>10</v>
      </c>
      <c r="B70" s="3">
        <v>101.56322985913971</v>
      </c>
      <c r="C70" s="2" t="s">
        <v>11</v>
      </c>
      <c r="D70" s="3">
        <v>-7.5325476636270245</v>
      </c>
      <c r="E70" s="2" t="s">
        <v>11</v>
      </c>
      <c r="F70" s="3">
        <v>138.75438951745383</v>
      </c>
      <c r="G70" s="2" t="s">
        <v>4</v>
      </c>
      <c r="H70" s="3">
        <v>65.27670760018097</v>
      </c>
      <c r="I70" s="2" t="s">
        <v>4</v>
      </c>
    </row>
    <row r="71" spans="1:9" s="8" customFormat="1" ht="20.100000000000001" customHeight="1" x14ac:dyDescent="0.3">
      <c r="A71" s="1" t="s">
        <v>9</v>
      </c>
      <c r="B71" s="3">
        <v>83.227499171095744</v>
      </c>
      <c r="C71" s="2" t="s">
        <v>11</v>
      </c>
      <c r="D71" s="3">
        <v>-15.662385556029937</v>
      </c>
      <c r="E71" s="2" t="s">
        <v>11</v>
      </c>
      <c r="F71" s="3">
        <v>141.85801057748816</v>
      </c>
      <c r="G71" s="2" t="s">
        <v>4</v>
      </c>
      <c r="H71" s="3">
        <v>30.523827684273076</v>
      </c>
      <c r="I71" s="2" t="s">
        <v>4</v>
      </c>
    </row>
    <row r="72" spans="1:9" s="8" customFormat="1" ht="20.100000000000001" customHeight="1" x14ac:dyDescent="0.3">
      <c r="A72" s="1" t="s">
        <v>8</v>
      </c>
      <c r="B72" s="3">
        <v>80.147708934879375</v>
      </c>
      <c r="C72" s="2" t="s">
        <v>11</v>
      </c>
      <c r="D72" s="3">
        <v>-17.056591781209118</v>
      </c>
      <c r="E72" s="2" t="s">
        <v>11</v>
      </c>
      <c r="F72" s="3">
        <v>89.735029226931502</v>
      </c>
      <c r="G72" s="2" t="s">
        <v>4</v>
      </c>
      <c r="H72" s="3">
        <v>-24.778096522204159</v>
      </c>
      <c r="I72" s="2" t="s">
        <v>4</v>
      </c>
    </row>
    <row r="73" spans="1:9" s="8" customFormat="1" ht="20.100000000000001" customHeight="1" x14ac:dyDescent="0.3">
      <c r="A73" s="1" t="s">
        <v>7</v>
      </c>
      <c r="B73" s="3">
        <v>98.033274878437695</v>
      </c>
      <c r="C73" s="2" t="s">
        <v>11</v>
      </c>
      <c r="D73" s="3">
        <v>-15.424934546293853</v>
      </c>
      <c r="E73" s="2" t="s">
        <v>11</v>
      </c>
      <c r="F73" s="3">
        <v>96.159258556876921</v>
      </c>
      <c r="G73" s="2" t="s">
        <v>4</v>
      </c>
      <c r="H73" s="3">
        <v>7.4610129286246663</v>
      </c>
      <c r="I73" s="2" t="s">
        <v>4</v>
      </c>
    </row>
    <row r="74" spans="1:9" s="8" customFormat="1" ht="16.2" x14ac:dyDescent="0.3">
      <c r="A74" s="1" t="s">
        <v>6</v>
      </c>
      <c r="B74" s="3">
        <v>82.451273879809818</v>
      </c>
      <c r="C74" s="2" t="s">
        <v>4</v>
      </c>
      <c r="D74" s="3">
        <v>-19.217236312296382</v>
      </c>
      <c r="E74" s="2" t="s">
        <v>4</v>
      </c>
      <c r="F74" s="3">
        <v>94.687814765782278</v>
      </c>
      <c r="G74" s="2" t="s">
        <v>4</v>
      </c>
      <c r="H74" s="3">
        <v>-2.2997814497210021</v>
      </c>
      <c r="I74" s="2" t="s">
        <v>4</v>
      </c>
    </row>
    <row r="75" spans="1:9" s="8" customFormat="1" ht="16.2" x14ac:dyDescent="0.3">
      <c r="A75" s="1" t="s">
        <v>5</v>
      </c>
      <c r="B75" s="3">
        <v>106.60500636127151</v>
      </c>
      <c r="C75" s="2" t="s">
        <v>4</v>
      </c>
      <c r="D75" s="3">
        <v>4.9542495126795272</v>
      </c>
      <c r="E75" s="2" t="s">
        <v>4</v>
      </c>
      <c r="F75" s="3">
        <v>93.604441074648037</v>
      </c>
      <c r="G75" s="2" t="s">
        <v>4</v>
      </c>
      <c r="H75" s="3">
        <v>4.4973242870652177</v>
      </c>
      <c r="I75" s="2" t="s">
        <v>4</v>
      </c>
    </row>
    <row r="76" spans="1:9" s="8" customFormat="1" ht="16.2" x14ac:dyDescent="0.3">
      <c r="A76" s="1" t="s">
        <v>3</v>
      </c>
      <c r="B76" s="3">
        <v>113.31647666011114</v>
      </c>
      <c r="C76" s="2" t="s">
        <v>2</v>
      </c>
      <c r="D76" s="3">
        <v>-14.758151061761628</v>
      </c>
      <c r="E76" s="2" t="s">
        <v>2</v>
      </c>
      <c r="F76" s="3">
        <v>95.695075845550079</v>
      </c>
      <c r="G76" s="2" t="s">
        <v>2</v>
      </c>
      <c r="H76" s="3">
        <v>7.3882421855475808</v>
      </c>
      <c r="I76" s="2" t="s">
        <v>2</v>
      </c>
    </row>
    <row r="77" spans="1:9" ht="16.2" x14ac:dyDescent="0.3">
      <c r="A77" s="9"/>
    </row>
    <row r="78" spans="1:9" ht="14.1" customHeight="1" x14ac:dyDescent="0.3">
      <c r="A78" s="7" t="s">
        <v>1</v>
      </c>
      <c r="B78" s="6"/>
      <c r="C78" s="5"/>
      <c r="D78" s="6"/>
      <c r="E78" s="5"/>
    </row>
    <row r="79" spans="1:9" ht="14.1" customHeight="1" x14ac:dyDescent="0.3">
      <c r="A79" s="9"/>
    </row>
    <row r="83" spans="1:9" ht="14.1" customHeight="1" x14ac:dyDescent="0.3">
      <c r="A83" s="20" t="s">
        <v>45</v>
      </c>
    </row>
    <row r="84" spans="1:9" ht="14.1" customHeight="1" x14ac:dyDescent="0.3">
      <c r="A84" s="28"/>
      <c r="B84" s="28"/>
      <c r="C84" s="28"/>
      <c r="D84" s="28"/>
      <c r="E84" s="4"/>
    </row>
    <row r="85" spans="1:9" ht="39.9" customHeight="1" x14ac:dyDescent="0.3">
      <c r="A85" s="24" t="s">
        <v>22</v>
      </c>
      <c r="B85" s="25" t="s">
        <v>40</v>
      </c>
      <c r="C85" s="25"/>
      <c r="D85" s="25"/>
      <c r="E85" s="25"/>
      <c r="F85" s="25" t="s">
        <v>39</v>
      </c>
      <c r="G85" s="25"/>
      <c r="H85" s="25"/>
      <c r="I85" s="25"/>
    </row>
    <row r="86" spans="1:9" ht="20.100000000000001" customHeight="1" x14ac:dyDescent="0.3">
      <c r="A86" s="24"/>
      <c r="B86" s="26" t="s">
        <v>20</v>
      </c>
      <c r="C86" s="26"/>
      <c r="D86" s="26" t="s">
        <v>19</v>
      </c>
      <c r="E86" s="26"/>
      <c r="F86" s="26" t="s">
        <v>20</v>
      </c>
      <c r="G86" s="26"/>
      <c r="H86" s="26" t="s">
        <v>19</v>
      </c>
      <c r="I86" s="26"/>
    </row>
    <row r="87" spans="1:9" ht="20.100000000000001" customHeight="1" x14ac:dyDescent="0.3">
      <c r="A87" s="24"/>
      <c r="B87" s="27"/>
      <c r="C87" s="27"/>
      <c r="D87" s="27" t="s">
        <v>18</v>
      </c>
      <c r="E87" s="27"/>
      <c r="F87" s="27"/>
      <c r="G87" s="27"/>
      <c r="H87" s="27" t="s">
        <v>18</v>
      </c>
      <c r="I87" s="27"/>
    </row>
    <row r="88" spans="1:9" s="8" customFormat="1" ht="14.1" customHeight="1" x14ac:dyDescent="0.3">
      <c r="B88" s="10"/>
      <c r="C88" s="11"/>
      <c r="D88" s="10"/>
      <c r="E88" s="11"/>
      <c r="F88" s="10"/>
      <c r="G88" s="11"/>
      <c r="H88" s="10"/>
      <c r="I88" s="11"/>
    </row>
    <row r="89" spans="1:9" s="13" customFormat="1" ht="20.100000000000001" customHeight="1" x14ac:dyDescent="0.3">
      <c r="A89" s="18">
        <v>2020</v>
      </c>
      <c r="B89" s="16">
        <v>65.502191201328486</v>
      </c>
      <c r="C89" s="17"/>
      <c r="D89" s="16">
        <v>-31.05442440554765</v>
      </c>
      <c r="E89" s="17"/>
      <c r="F89" s="16">
        <v>75.792631962822583</v>
      </c>
      <c r="G89" s="17"/>
      <c r="H89" s="16">
        <v>-13.331439106168617</v>
      </c>
      <c r="I89" s="17"/>
    </row>
    <row r="90" spans="1:9" s="8" customFormat="1" ht="14.1" customHeight="1" x14ac:dyDescent="0.3">
      <c r="A90" s="12"/>
      <c r="B90" s="3"/>
      <c r="C90" s="2"/>
      <c r="D90" s="3"/>
      <c r="E90" s="2"/>
      <c r="F90" s="3"/>
      <c r="G90" s="2"/>
      <c r="H90" s="3"/>
      <c r="I90" s="2"/>
    </row>
    <row r="91" spans="1:9" s="8" customFormat="1" ht="20.100000000000001" customHeight="1" x14ac:dyDescent="0.3">
      <c r="A91" s="8" t="s">
        <v>16</v>
      </c>
      <c r="B91" s="3">
        <v>95.778944361156547</v>
      </c>
      <c r="C91" s="2" t="s">
        <v>17</v>
      </c>
      <c r="D91" s="3">
        <v>-1.8841538496824743</v>
      </c>
      <c r="E91" s="2" t="s">
        <v>11</v>
      </c>
      <c r="F91" s="3">
        <v>90.266184982627792</v>
      </c>
      <c r="G91" s="2" t="s">
        <v>17</v>
      </c>
      <c r="H91" s="3">
        <v>17.471922994346329</v>
      </c>
      <c r="I91" s="2" t="s">
        <v>11</v>
      </c>
    </row>
    <row r="92" spans="1:9" s="8" customFormat="1" ht="20.100000000000001" customHeight="1" x14ac:dyDescent="0.3">
      <c r="A92" s="8" t="s">
        <v>15</v>
      </c>
      <c r="B92" s="3">
        <v>91.656603763875836</v>
      </c>
      <c r="C92" s="2" t="s">
        <v>17</v>
      </c>
      <c r="D92" s="3">
        <v>-1.8743911334834298</v>
      </c>
      <c r="E92" s="2" t="s">
        <v>11</v>
      </c>
      <c r="F92" s="3">
        <v>77.316484818101742</v>
      </c>
      <c r="G92" s="2" t="s">
        <v>17</v>
      </c>
      <c r="H92" s="3">
        <v>-1.2473244048665402</v>
      </c>
      <c r="I92" s="2" t="s">
        <v>11</v>
      </c>
    </row>
    <row r="93" spans="1:9" s="8" customFormat="1" ht="20.100000000000001" customHeight="1" x14ac:dyDescent="0.3">
      <c r="A93" s="8" t="s">
        <v>14</v>
      </c>
      <c r="B93" s="3">
        <v>57.828715896514524</v>
      </c>
      <c r="C93" s="2" t="s">
        <v>17</v>
      </c>
      <c r="D93" s="3">
        <v>-41.885931953742315</v>
      </c>
      <c r="E93" s="2" t="s">
        <v>11</v>
      </c>
      <c r="F93" s="3">
        <v>72.219364527404281</v>
      </c>
      <c r="G93" s="2" t="s">
        <v>17</v>
      </c>
      <c r="H93" s="3">
        <v>-19.003479170690735</v>
      </c>
      <c r="I93" s="2" t="s">
        <v>11</v>
      </c>
    </row>
    <row r="94" spans="1:9" s="8" customFormat="1" ht="20.100000000000001" customHeight="1" x14ac:dyDescent="0.3">
      <c r="A94" s="8" t="s">
        <v>13</v>
      </c>
      <c r="B94" s="3">
        <v>28.661977211349893</v>
      </c>
      <c r="C94" s="2" t="s">
        <v>17</v>
      </c>
      <c r="D94" s="3">
        <v>-69.516984749333091</v>
      </c>
      <c r="E94" s="2" t="s">
        <v>11</v>
      </c>
      <c r="F94" s="3">
        <v>46.036049327074885</v>
      </c>
      <c r="G94" s="2" t="s">
        <v>17</v>
      </c>
      <c r="H94" s="3">
        <v>-43.691081321908179</v>
      </c>
      <c r="I94" s="2" t="s">
        <v>11</v>
      </c>
    </row>
    <row r="95" spans="1:9" s="8" customFormat="1" ht="20.100000000000001" customHeight="1" x14ac:dyDescent="0.3">
      <c r="A95" s="8" t="s">
        <v>12</v>
      </c>
      <c r="B95" s="3">
        <v>43.100575240067265</v>
      </c>
      <c r="C95" s="2" t="s">
        <v>17</v>
      </c>
      <c r="D95" s="3">
        <v>-56.164197182037832</v>
      </c>
      <c r="E95" s="2" t="s">
        <v>11</v>
      </c>
      <c r="F95" s="3">
        <v>23.829021121203436</v>
      </c>
      <c r="G95" s="2" t="s">
        <v>17</v>
      </c>
      <c r="H95" s="3">
        <v>-72.75417308501504</v>
      </c>
      <c r="I95" s="2" t="s">
        <v>11</v>
      </c>
    </row>
    <row r="96" spans="1:9" s="8" customFormat="1" ht="20.100000000000001" customHeight="1" x14ac:dyDescent="0.3">
      <c r="A96" s="8" t="s">
        <v>10</v>
      </c>
      <c r="B96" s="3">
        <v>58.813010935665929</v>
      </c>
      <c r="C96" s="2" t="s">
        <v>17</v>
      </c>
      <c r="D96" s="3">
        <v>-38.18132390863471</v>
      </c>
      <c r="E96" s="2" t="s">
        <v>11</v>
      </c>
      <c r="F96" s="3">
        <v>76.890425442611104</v>
      </c>
      <c r="G96" s="2" t="s">
        <v>17</v>
      </c>
      <c r="H96" s="3">
        <v>-16.59613619606834</v>
      </c>
      <c r="I96" s="2" t="s">
        <v>11</v>
      </c>
    </row>
    <row r="97" spans="1:9" s="8" customFormat="1" ht="20.100000000000001" customHeight="1" x14ac:dyDescent="0.3">
      <c r="A97" s="8" t="s">
        <v>9</v>
      </c>
      <c r="B97" s="3">
        <v>65.003214853011642</v>
      </c>
      <c r="C97" s="2" t="s">
        <v>17</v>
      </c>
      <c r="D97" s="3">
        <v>-38.503480603335902</v>
      </c>
      <c r="E97" s="2" t="s">
        <v>11</v>
      </c>
      <c r="F97" s="3">
        <v>110.73410111991133</v>
      </c>
      <c r="G97" s="2" t="s">
        <v>17</v>
      </c>
      <c r="H97" s="3">
        <v>15.168890697366571</v>
      </c>
      <c r="I97" s="2" t="s">
        <v>11</v>
      </c>
    </row>
    <row r="98" spans="1:9" s="8" customFormat="1" ht="20.100000000000001" customHeight="1" x14ac:dyDescent="0.3">
      <c r="A98" s="8" t="s">
        <v>8</v>
      </c>
      <c r="B98" s="3">
        <v>59.70983878954376</v>
      </c>
      <c r="C98" s="2" t="s">
        <v>17</v>
      </c>
      <c r="D98" s="3">
        <v>-38.973932647059051</v>
      </c>
      <c r="E98" s="2" t="s">
        <v>11</v>
      </c>
      <c r="F98" s="3">
        <v>74.096068339773609</v>
      </c>
      <c r="G98" s="2" t="s">
        <v>17</v>
      </c>
      <c r="H98" s="3">
        <v>-12.337347967925712</v>
      </c>
      <c r="I98" s="2" t="s">
        <v>11</v>
      </c>
    </row>
    <row r="99" spans="1:9" s="8" customFormat="1" ht="20.100000000000001" customHeight="1" x14ac:dyDescent="0.3">
      <c r="A99" s="12" t="s">
        <v>7</v>
      </c>
      <c r="B99" s="3">
        <v>60.353379413270183</v>
      </c>
      <c r="C99" s="2" t="s">
        <v>17</v>
      </c>
      <c r="D99" s="3">
        <v>-37.123724821107523</v>
      </c>
      <c r="E99" s="2" t="s">
        <v>11</v>
      </c>
      <c r="F99" s="3">
        <v>78.132850068765364</v>
      </c>
      <c r="G99" s="2" t="s">
        <v>17</v>
      </c>
      <c r="H99" s="3">
        <v>-8.4652796632376557</v>
      </c>
      <c r="I99" s="2" t="s">
        <v>11</v>
      </c>
    </row>
    <row r="100" spans="1:9" s="8" customFormat="1" ht="20.100000000000001" customHeight="1" x14ac:dyDescent="0.3">
      <c r="A100" s="12" t="s">
        <v>6</v>
      </c>
      <c r="B100" s="3">
        <v>75.924580609170505</v>
      </c>
      <c r="C100" s="2" t="s">
        <v>11</v>
      </c>
      <c r="D100" s="3">
        <v>-22.962213461877536</v>
      </c>
      <c r="E100" s="2" t="s">
        <v>11</v>
      </c>
      <c r="F100" s="3">
        <v>78.013141719227377</v>
      </c>
      <c r="G100" s="2" t="s">
        <v>11</v>
      </c>
      <c r="H100" s="3">
        <v>-14.51960080596089</v>
      </c>
      <c r="I100" s="2" t="s">
        <v>11</v>
      </c>
    </row>
    <row r="101" spans="1:9" s="8" customFormat="1" ht="20.100000000000001" customHeight="1" x14ac:dyDescent="0.3">
      <c r="A101" s="12" t="s">
        <v>5</v>
      </c>
      <c r="B101" s="3">
        <v>75.829716984357518</v>
      </c>
      <c r="C101" s="2" t="s">
        <v>11</v>
      </c>
      <c r="D101" s="3">
        <v>-18.911903889458678</v>
      </c>
      <c r="E101" s="2" t="s">
        <v>11</v>
      </c>
      <c r="F101" s="3">
        <v>88.198899060947568</v>
      </c>
      <c r="G101" s="2" t="s">
        <v>11</v>
      </c>
      <c r="H101" s="3">
        <v>-3.1138758657432923</v>
      </c>
      <c r="I101" s="2" t="s">
        <v>11</v>
      </c>
    </row>
    <row r="102" spans="1:9" s="8" customFormat="1" ht="20.100000000000001" customHeight="1" x14ac:dyDescent="0.3">
      <c r="A102" s="12" t="s">
        <v>3</v>
      </c>
      <c r="B102" s="3">
        <v>73.365736357958198</v>
      </c>
      <c r="C102" s="2" t="s">
        <v>11</v>
      </c>
      <c r="D102" s="3">
        <v>4.1487498033284709</v>
      </c>
      <c r="E102" s="2" t="s">
        <v>11</v>
      </c>
      <c r="F102" s="3">
        <v>93.778993026222494</v>
      </c>
      <c r="G102" s="2" t="s">
        <v>11</v>
      </c>
      <c r="H102" s="3">
        <v>-1.6787171490953834</v>
      </c>
      <c r="I102" s="2" t="s">
        <v>11</v>
      </c>
    </row>
    <row r="103" spans="1:9" s="8" customFormat="1" ht="14.1" customHeight="1" x14ac:dyDescent="0.3">
      <c r="A103" s="12"/>
      <c r="B103" s="16"/>
      <c r="C103" s="17"/>
      <c r="D103" s="16"/>
      <c r="E103" s="17"/>
      <c r="F103" s="16"/>
      <c r="G103" s="17"/>
      <c r="H103" s="16"/>
      <c r="I103" s="17"/>
    </row>
    <row r="104" spans="1:9" s="13" customFormat="1" ht="20.100000000000001" customHeight="1" x14ac:dyDescent="0.3">
      <c r="A104" s="18">
        <v>2021</v>
      </c>
      <c r="B104" s="16">
        <f>SUM(B106:B117)/12</f>
        <v>72.884413712807742</v>
      </c>
      <c r="C104" s="16"/>
      <c r="D104" s="16">
        <f t="shared" ref="D104:H104" si="2">SUM(D106:D117)/12</f>
        <v>20.951039077630298</v>
      </c>
      <c r="E104" s="16"/>
      <c r="F104" s="16">
        <f t="shared" si="2"/>
        <v>73.080278457167864</v>
      </c>
      <c r="G104" s="16"/>
      <c r="H104" s="16">
        <f t="shared" si="2"/>
        <v>10.062719961961591</v>
      </c>
      <c r="I104" s="17"/>
    </row>
    <row r="105" spans="1:9" s="8" customFormat="1" ht="14.1" customHeight="1" x14ac:dyDescent="0.3">
      <c r="A105" s="12"/>
      <c r="B105" s="3"/>
      <c r="C105" s="2"/>
      <c r="D105" s="3"/>
      <c r="E105" s="2"/>
      <c r="F105" s="3"/>
      <c r="G105" s="2"/>
      <c r="H105" s="3"/>
      <c r="I105" s="2"/>
    </row>
    <row r="106" spans="1:9" s="8" customFormat="1" ht="20.100000000000001" customHeight="1" x14ac:dyDescent="0.3">
      <c r="A106" s="8" t="s">
        <v>16</v>
      </c>
      <c r="B106" s="3">
        <v>71.539177043385081</v>
      </c>
      <c r="C106" s="2" t="s">
        <v>11</v>
      </c>
      <c r="D106" s="3">
        <v>-25.308033492590866</v>
      </c>
      <c r="E106" s="2" t="s">
        <v>11</v>
      </c>
      <c r="F106" s="3">
        <v>75.860275194836632</v>
      </c>
      <c r="G106" s="2" t="s">
        <v>4</v>
      </c>
      <c r="H106" s="3">
        <v>-15.959364839184968</v>
      </c>
      <c r="I106" s="2" t="s">
        <v>11</v>
      </c>
    </row>
    <row r="107" spans="1:9" s="8" customFormat="1" ht="20.100000000000001" customHeight="1" x14ac:dyDescent="0.3">
      <c r="A107" s="1" t="s">
        <v>15</v>
      </c>
      <c r="B107" s="3">
        <v>70.587090365661496</v>
      </c>
      <c r="C107" s="2" t="s">
        <v>11</v>
      </c>
      <c r="D107" s="3">
        <v>-22.987447202924145</v>
      </c>
      <c r="E107" s="2" t="s">
        <v>11</v>
      </c>
      <c r="F107" s="3">
        <v>64.916395196440561</v>
      </c>
      <c r="G107" s="2" t="s">
        <v>11</v>
      </c>
      <c r="H107" s="3">
        <v>-16.038092847643284</v>
      </c>
      <c r="I107" s="2" t="s">
        <v>4</v>
      </c>
    </row>
    <row r="108" spans="1:9" s="8" customFormat="1" ht="20.100000000000001" customHeight="1" x14ac:dyDescent="0.3">
      <c r="A108" s="1" t="s">
        <v>14</v>
      </c>
      <c r="B108" s="3">
        <v>69.542039629983151</v>
      </c>
      <c r="C108" s="2" t="s">
        <v>11</v>
      </c>
      <c r="D108" s="3">
        <v>20.255202889909953</v>
      </c>
      <c r="E108" s="2" t="s">
        <v>11</v>
      </c>
      <c r="F108" s="3">
        <v>67.197427504550362</v>
      </c>
      <c r="G108" s="2" t="s">
        <v>11</v>
      </c>
      <c r="H108" s="3">
        <v>-6.9537264080304944</v>
      </c>
      <c r="I108" s="2" t="s">
        <v>11</v>
      </c>
    </row>
    <row r="109" spans="1:9" s="8" customFormat="1" ht="20.100000000000001" customHeight="1" x14ac:dyDescent="0.3">
      <c r="A109" s="1" t="s">
        <v>13</v>
      </c>
      <c r="B109" s="3">
        <v>56.815189111620079</v>
      </c>
      <c r="C109" s="2" t="s">
        <v>11</v>
      </c>
      <c r="D109" s="3">
        <v>98.224946913717318</v>
      </c>
      <c r="E109" s="2" t="s">
        <v>11</v>
      </c>
      <c r="F109" s="3">
        <v>70.544552441416357</v>
      </c>
      <c r="G109" s="2" t="s">
        <v>11</v>
      </c>
      <c r="H109" s="3">
        <v>53.237633273469108</v>
      </c>
      <c r="I109" s="2" t="s">
        <v>11</v>
      </c>
    </row>
    <row r="110" spans="1:9" s="8" customFormat="1" ht="16.2" x14ac:dyDescent="0.3">
      <c r="A110" s="1" t="s">
        <v>12</v>
      </c>
      <c r="B110" s="3">
        <v>90.057788713615793</v>
      </c>
      <c r="C110" s="2" t="s">
        <v>11</v>
      </c>
      <c r="D110" s="3">
        <v>108.9479971253285</v>
      </c>
      <c r="E110" s="2" t="s">
        <v>11</v>
      </c>
      <c r="F110" s="3">
        <v>65.643782201242558</v>
      </c>
      <c r="G110" s="2" t="s">
        <v>11</v>
      </c>
      <c r="H110" s="3">
        <v>175.47829962193325</v>
      </c>
      <c r="I110" s="2" t="s">
        <v>4</v>
      </c>
    </row>
    <row r="111" spans="1:9" s="8" customFormat="1" ht="18" customHeight="1" x14ac:dyDescent="0.3">
      <c r="A111" s="1" t="s">
        <v>10</v>
      </c>
      <c r="B111" s="3">
        <v>63.859116436477656</v>
      </c>
      <c r="C111" s="2" t="s">
        <v>11</v>
      </c>
      <c r="D111" s="3">
        <v>8.5799135608471655</v>
      </c>
      <c r="E111" s="2" t="s">
        <v>11</v>
      </c>
      <c r="F111" s="3">
        <v>83.921059217875722</v>
      </c>
      <c r="G111" s="2" t="s">
        <v>11</v>
      </c>
      <c r="H111" s="3">
        <v>9.1437051294664649</v>
      </c>
      <c r="I111" s="2" t="s">
        <v>11</v>
      </c>
    </row>
    <row r="112" spans="1:9" s="8" customFormat="1" ht="19.5" customHeight="1" x14ac:dyDescent="0.3">
      <c r="A112" s="1" t="s">
        <v>9</v>
      </c>
      <c r="B112" s="3">
        <v>74.251550589460734</v>
      </c>
      <c r="C112" s="2" t="s">
        <v>11</v>
      </c>
      <c r="D112" s="3">
        <v>14.227505143186947</v>
      </c>
      <c r="E112" s="2" t="s">
        <v>11</v>
      </c>
      <c r="F112" s="3">
        <v>78.039536856885277</v>
      </c>
      <c r="G112" s="2" t="s">
        <v>4</v>
      </c>
      <c r="H112" s="3">
        <v>-29.525289799952304</v>
      </c>
      <c r="I112" s="2" t="s">
        <v>4</v>
      </c>
    </row>
    <row r="113" spans="1:9" s="8" customFormat="1" ht="19.5" customHeight="1" x14ac:dyDescent="0.3">
      <c r="A113" s="1" t="s">
        <v>8</v>
      </c>
      <c r="B113" s="3">
        <v>63.180041703041546</v>
      </c>
      <c r="C113" s="2" t="s">
        <v>11</v>
      </c>
      <c r="D113" s="3">
        <v>5.8117773952280034</v>
      </c>
      <c r="E113" s="2" t="s">
        <v>11</v>
      </c>
      <c r="F113" s="3">
        <v>68.326115663563314</v>
      </c>
      <c r="G113" s="2" t="s">
        <v>4</v>
      </c>
      <c r="H113" s="3">
        <v>-7.7871239398988115</v>
      </c>
      <c r="I113" s="2" t="s">
        <v>4</v>
      </c>
    </row>
    <row r="114" spans="1:9" s="8" customFormat="1" ht="19.5" customHeight="1" x14ac:dyDescent="0.3">
      <c r="A114" s="1" t="s">
        <v>7</v>
      </c>
      <c r="B114" s="3">
        <v>74.509417510408099</v>
      </c>
      <c r="C114" s="2" t="s">
        <v>4</v>
      </c>
      <c r="D114" s="3">
        <v>23.455253433621913</v>
      </c>
      <c r="E114" s="2" t="s">
        <v>4</v>
      </c>
      <c r="F114" s="3">
        <v>74.312987000647396</v>
      </c>
      <c r="G114" s="2" t="s">
        <v>4</v>
      </c>
      <c r="H114" s="3">
        <v>-4.888933482851419</v>
      </c>
      <c r="I114" s="2" t="s">
        <v>4</v>
      </c>
    </row>
    <row r="115" spans="1:9" s="8" customFormat="1" ht="16.2" x14ac:dyDescent="0.3">
      <c r="A115" s="1" t="s">
        <v>6</v>
      </c>
      <c r="B115" s="3">
        <v>88.421250715384019</v>
      </c>
      <c r="C115" s="2" t="s">
        <v>4</v>
      </c>
      <c r="D115" s="3">
        <v>16.459320559887441</v>
      </c>
      <c r="E115" s="2" t="s">
        <v>4</v>
      </c>
      <c r="F115" s="3">
        <v>71.556490092854048</v>
      </c>
      <c r="G115" s="2" t="s">
        <v>4</v>
      </c>
      <c r="H115" s="3">
        <v>-8.2763640639048912</v>
      </c>
      <c r="I115" s="2" t="s">
        <v>4</v>
      </c>
    </row>
    <row r="116" spans="1:9" s="8" customFormat="1" ht="16.2" x14ac:dyDescent="0.3">
      <c r="A116" s="1" t="s">
        <v>5</v>
      </c>
      <c r="B116" s="3">
        <v>72.9536119150292</v>
      </c>
      <c r="C116" s="2" t="s">
        <v>4</v>
      </c>
      <c r="D116" s="3">
        <v>-3.7928468992197524</v>
      </c>
      <c r="E116" s="2" t="s">
        <v>4</v>
      </c>
      <c r="F116" s="3">
        <v>78.350592412678424</v>
      </c>
      <c r="G116" s="2" t="s">
        <v>4</v>
      </c>
      <c r="H116" s="3">
        <v>-11.166019931228083</v>
      </c>
      <c r="I116" s="2" t="s">
        <v>4</v>
      </c>
    </row>
    <row r="117" spans="1:9" s="8" customFormat="1" ht="16.2" x14ac:dyDescent="0.3">
      <c r="A117" s="1" t="s">
        <v>3</v>
      </c>
      <c r="B117" s="3">
        <v>78.89669081962596</v>
      </c>
      <c r="C117" s="2" t="s">
        <v>2</v>
      </c>
      <c r="D117" s="3">
        <v>7.5388795045710761</v>
      </c>
      <c r="E117" s="2" t="s">
        <v>2</v>
      </c>
      <c r="F117" s="3">
        <v>78.294127703023761</v>
      </c>
      <c r="G117" s="2" t="s">
        <v>2</v>
      </c>
      <c r="H117" s="3">
        <v>-16.512083168635488</v>
      </c>
      <c r="I117" s="2" t="s">
        <v>2</v>
      </c>
    </row>
    <row r="118" spans="1:9" ht="16.2" x14ac:dyDescent="0.3">
      <c r="A118" s="9"/>
    </row>
    <row r="119" spans="1:9" ht="14.1" customHeight="1" x14ac:dyDescent="0.3">
      <c r="A119" s="7" t="s">
        <v>1</v>
      </c>
      <c r="B119" s="6"/>
      <c r="C119" s="5"/>
      <c r="D119" s="6"/>
      <c r="E119" s="5"/>
    </row>
    <row r="120" spans="1:9" ht="14.1" customHeight="1" x14ac:dyDescent="0.3">
      <c r="A120" s="9"/>
    </row>
    <row r="124" spans="1:9" ht="14.1" customHeight="1" x14ac:dyDescent="0.3">
      <c r="A124" s="20" t="s">
        <v>45</v>
      </c>
    </row>
    <row r="125" spans="1:9" ht="14.1" customHeight="1" x14ac:dyDescent="0.3">
      <c r="A125" s="28"/>
      <c r="B125" s="28"/>
      <c r="C125" s="28"/>
      <c r="D125" s="28"/>
      <c r="E125" s="4"/>
    </row>
    <row r="126" spans="1:9" ht="39.9" customHeight="1" x14ac:dyDescent="0.3">
      <c r="A126" s="24" t="s">
        <v>22</v>
      </c>
      <c r="B126" s="25" t="s">
        <v>38</v>
      </c>
      <c r="C126" s="25"/>
      <c r="D126" s="25"/>
      <c r="E126" s="25"/>
      <c r="F126" s="25" t="s">
        <v>37</v>
      </c>
      <c r="G126" s="25"/>
      <c r="H126" s="25"/>
      <c r="I126" s="25"/>
    </row>
    <row r="127" spans="1:9" ht="20.100000000000001" customHeight="1" x14ac:dyDescent="0.3">
      <c r="A127" s="24"/>
      <c r="B127" s="26" t="s">
        <v>20</v>
      </c>
      <c r="C127" s="26"/>
      <c r="D127" s="26" t="s">
        <v>19</v>
      </c>
      <c r="E127" s="26"/>
      <c r="F127" s="26" t="s">
        <v>20</v>
      </c>
      <c r="G127" s="26"/>
      <c r="H127" s="26" t="s">
        <v>19</v>
      </c>
      <c r="I127" s="26"/>
    </row>
    <row r="128" spans="1:9" ht="20.100000000000001" customHeight="1" x14ac:dyDescent="0.3">
      <c r="A128" s="24"/>
      <c r="B128" s="27"/>
      <c r="C128" s="27"/>
      <c r="D128" s="27" t="s">
        <v>18</v>
      </c>
      <c r="E128" s="27"/>
      <c r="F128" s="27"/>
      <c r="G128" s="27"/>
      <c r="H128" s="27" t="s">
        <v>18</v>
      </c>
      <c r="I128" s="27"/>
    </row>
    <row r="129" spans="1:9" s="8" customFormat="1" ht="14.1" customHeight="1" x14ac:dyDescent="0.3">
      <c r="B129" s="10"/>
      <c r="C129" s="11"/>
      <c r="D129" s="10"/>
      <c r="E129" s="11"/>
      <c r="F129" s="10"/>
      <c r="G129" s="11"/>
      <c r="H129" s="10"/>
      <c r="I129" s="11"/>
    </row>
    <row r="130" spans="1:9" s="13" customFormat="1" ht="20.100000000000001" customHeight="1" x14ac:dyDescent="0.3">
      <c r="A130" s="18">
        <v>2020</v>
      </c>
      <c r="B130" s="16">
        <v>60.63239401953907</v>
      </c>
      <c r="C130" s="17"/>
      <c r="D130" s="16">
        <v>-31.133043386659448</v>
      </c>
      <c r="E130" s="17"/>
      <c r="F130" s="16">
        <v>97.206050411298449</v>
      </c>
      <c r="G130" s="17"/>
      <c r="H130" s="16">
        <v>-28.356768990909991</v>
      </c>
      <c r="I130" s="17"/>
    </row>
    <row r="131" spans="1:9" s="8" customFormat="1" ht="14.1" customHeight="1" x14ac:dyDescent="0.3">
      <c r="A131" s="12"/>
      <c r="B131" s="3"/>
      <c r="C131" s="2"/>
      <c r="D131" s="3"/>
      <c r="E131" s="2"/>
      <c r="F131" s="3"/>
      <c r="G131" s="2"/>
      <c r="H131" s="3"/>
      <c r="I131" s="2"/>
    </row>
    <row r="132" spans="1:9" s="8" customFormat="1" ht="20.100000000000001" customHeight="1" x14ac:dyDescent="0.3">
      <c r="A132" s="8" t="s">
        <v>16</v>
      </c>
      <c r="B132" s="3">
        <v>77.181230702581743</v>
      </c>
      <c r="C132" s="2" t="s">
        <v>17</v>
      </c>
      <c r="D132" s="3">
        <v>-23.790062361187047</v>
      </c>
      <c r="E132" s="2" t="s">
        <v>11</v>
      </c>
      <c r="F132" s="3">
        <v>104.79184375905697</v>
      </c>
      <c r="G132" s="2" t="s">
        <v>17</v>
      </c>
      <c r="H132" s="3">
        <v>-19.969883480874838</v>
      </c>
      <c r="I132" s="2" t="s">
        <v>11</v>
      </c>
    </row>
    <row r="133" spans="1:9" s="8" customFormat="1" ht="20.100000000000001" customHeight="1" x14ac:dyDescent="0.3">
      <c r="A133" s="8" t="s">
        <v>15</v>
      </c>
      <c r="B133" s="3">
        <v>77.763393188860661</v>
      </c>
      <c r="C133" s="2" t="s">
        <v>17</v>
      </c>
      <c r="D133" s="3">
        <v>-7.0801993950481243</v>
      </c>
      <c r="E133" s="2" t="s">
        <v>11</v>
      </c>
      <c r="F133" s="3">
        <v>90.453906853402444</v>
      </c>
      <c r="G133" s="2" t="s">
        <v>17</v>
      </c>
      <c r="H133" s="3">
        <v>-54.297518523762037</v>
      </c>
      <c r="I133" s="2" t="s">
        <v>11</v>
      </c>
    </row>
    <row r="134" spans="1:9" s="8" customFormat="1" ht="20.100000000000001" customHeight="1" x14ac:dyDescent="0.3">
      <c r="A134" s="8" t="s">
        <v>14</v>
      </c>
      <c r="B134" s="3">
        <v>60.163131087632337</v>
      </c>
      <c r="C134" s="2" t="s">
        <v>17</v>
      </c>
      <c r="D134" s="3">
        <v>-33.501131009030097</v>
      </c>
      <c r="E134" s="2" t="s">
        <v>11</v>
      </c>
      <c r="F134" s="3">
        <v>65.94258243467911</v>
      </c>
      <c r="G134" s="2" t="s">
        <v>17</v>
      </c>
      <c r="H134" s="3">
        <v>-63.361760698284222</v>
      </c>
      <c r="I134" s="2" t="s">
        <v>11</v>
      </c>
    </row>
    <row r="135" spans="1:9" s="8" customFormat="1" ht="20.100000000000001" customHeight="1" x14ac:dyDescent="0.3">
      <c r="A135" s="8" t="s">
        <v>13</v>
      </c>
      <c r="B135" s="3">
        <v>21.43293839001716</v>
      </c>
      <c r="C135" s="2" t="s">
        <v>17</v>
      </c>
      <c r="D135" s="3">
        <v>-69.119698567713186</v>
      </c>
      <c r="E135" s="2" t="s">
        <v>11</v>
      </c>
      <c r="F135" s="3">
        <v>29.935398698731301</v>
      </c>
      <c r="G135" s="2" t="s">
        <v>17</v>
      </c>
      <c r="H135" s="3">
        <v>-77.234543123726553</v>
      </c>
      <c r="I135" s="2" t="s">
        <v>11</v>
      </c>
    </row>
    <row r="136" spans="1:9" s="8" customFormat="1" ht="20.100000000000001" customHeight="1" x14ac:dyDescent="0.3">
      <c r="A136" s="8" t="s">
        <v>12</v>
      </c>
      <c r="B136" s="3">
        <v>27.12862329437208</v>
      </c>
      <c r="C136" s="2" t="s">
        <v>17</v>
      </c>
      <c r="D136" s="3">
        <v>-71.772855415125349</v>
      </c>
      <c r="E136" s="2" t="s">
        <v>11</v>
      </c>
      <c r="F136" s="3">
        <v>51.18540595186505</v>
      </c>
      <c r="G136" s="2" t="s">
        <v>17</v>
      </c>
      <c r="H136" s="3">
        <v>-66.261739820837491</v>
      </c>
      <c r="I136" s="2" t="s">
        <v>11</v>
      </c>
    </row>
    <row r="137" spans="1:9" s="8" customFormat="1" ht="20.100000000000001" customHeight="1" x14ac:dyDescent="0.3">
      <c r="A137" s="8" t="s">
        <v>10</v>
      </c>
      <c r="B137" s="3">
        <v>50.254992945342195</v>
      </c>
      <c r="C137" s="2" t="s">
        <v>17</v>
      </c>
      <c r="D137" s="3">
        <v>-49.926373224636663</v>
      </c>
      <c r="E137" s="2" t="s">
        <v>11</v>
      </c>
      <c r="F137" s="3">
        <v>103.38819994980062</v>
      </c>
      <c r="G137" s="2" t="s">
        <v>17</v>
      </c>
      <c r="H137" s="3">
        <v>-38.74850586013094</v>
      </c>
      <c r="I137" s="2" t="s">
        <v>11</v>
      </c>
    </row>
    <row r="138" spans="1:9" s="8" customFormat="1" ht="20.100000000000001" customHeight="1" x14ac:dyDescent="0.3">
      <c r="A138" s="8" t="s">
        <v>9</v>
      </c>
      <c r="B138" s="3">
        <v>75.044548349000962</v>
      </c>
      <c r="C138" s="2" t="s">
        <v>17</v>
      </c>
      <c r="D138" s="3">
        <v>-15.439352319072288</v>
      </c>
      <c r="E138" s="2" t="s">
        <v>11</v>
      </c>
      <c r="F138" s="3">
        <v>115.83999319877537</v>
      </c>
      <c r="G138" s="2" t="s">
        <v>17</v>
      </c>
      <c r="H138" s="3">
        <v>11.41712868029359</v>
      </c>
      <c r="I138" s="2" t="s">
        <v>11</v>
      </c>
    </row>
    <row r="139" spans="1:9" s="8" customFormat="1" ht="20.100000000000001" customHeight="1" x14ac:dyDescent="0.3">
      <c r="A139" s="8" t="s">
        <v>8</v>
      </c>
      <c r="B139" s="3">
        <v>57.36372518661026</v>
      </c>
      <c r="C139" s="2" t="s">
        <v>17</v>
      </c>
      <c r="D139" s="3">
        <v>-40.163345011833215</v>
      </c>
      <c r="E139" s="2" t="s">
        <v>11</v>
      </c>
      <c r="F139" s="3">
        <v>107.45475768478782</v>
      </c>
      <c r="G139" s="2" t="s">
        <v>17</v>
      </c>
      <c r="H139" s="3">
        <v>2.4213241860884471</v>
      </c>
      <c r="I139" s="2" t="s">
        <v>11</v>
      </c>
    </row>
    <row r="140" spans="1:9" s="8" customFormat="1" ht="20.100000000000001" customHeight="1" x14ac:dyDescent="0.3">
      <c r="A140" s="12" t="s">
        <v>7</v>
      </c>
      <c r="B140" s="3">
        <v>65.733623153539384</v>
      </c>
      <c r="C140" s="2" t="s">
        <v>17</v>
      </c>
      <c r="D140" s="3">
        <v>-15.958679080717692</v>
      </c>
      <c r="E140" s="2" t="s">
        <v>11</v>
      </c>
      <c r="F140" s="3">
        <v>132.62161846874008</v>
      </c>
      <c r="G140" s="2" t="s">
        <v>17</v>
      </c>
      <c r="H140" s="3">
        <v>11.980750347789375</v>
      </c>
      <c r="I140" s="2" t="s">
        <v>11</v>
      </c>
    </row>
    <row r="141" spans="1:9" s="8" customFormat="1" ht="20.100000000000001" customHeight="1" x14ac:dyDescent="0.3">
      <c r="A141" s="12" t="s">
        <v>6</v>
      </c>
      <c r="B141" s="3">
        <v>70.322491503859226</v>
      </c>
      <c r="C141" s="2" t="s">
        <v>11</v>
      </c>
      <c r="D141" s="3">
        <v>-28.106269214374546</v>
      </c>
      <c r="E141" s="2" t="s">
        <v>11</v>
      </c>
      <c r="F141" s="3">
        <v>149.50184632919695</v>
      </c>
      <c r="G141" s="2" t="s">
        <v>11</v>
      </c>
      <c r="H141" s="3">
        <v>26.365498824696417</v>
      </c>
      <c r="I141" s="2" t="s">
        <v>11</v>
      </c>
    </row>
    <row r="142" spans="1:9" s="8" customFormat="1" ht="20.100000000000001" customHeight="1" x14ac:dyDescent="0.3">
      <c r="A142" s="12" t="s">
        <v>5</v>
      </c>
      <c r="B142" s="3">
        <v>70.54765473314427</v>
      </c>
      <c r="C142" s="2" t="s">
        <v>11</v>
      </c>
      <c r="D142" s="3">
        <v>-14.66041098552931</v>
      </c>
      <c r="E142" s="2" t="s">
        <v>11</v>
      </c>
      <c r="F142" s="3">
        <v>118.47912723050014</v>
      </c>
      <c r="G142" s="2" t="s">
        <v>11</v>
      </c>
      <c r="H142" s="3">
        <v>15.101371917782394</v>
      </c>
      <c r="I142" s="2" t="s">
        <v>11</v>
      </c>
    </row>
    <row r="143" spans="1:9" s="8" customFormat="1" ht="20.100000000000001" customHeight="1" x14ac:dyDescent="0.3">
      <c r="A143" s="12" t="s">
        <v>3</v>
      </c>
      <c r="B143" s="3">
        <v>74.652375699508468</v>
      </c>
      <c r="C143" s="2" t="s">
        <v>11</v>
      </c>
      <c r="D143" s="3">
        <v>3.842495172368336</v>
      </c>
      <c r="E143" s="2" t="s">
        <v>11</v>
      </c>
      <c r="F143" s="3">
        <v>96.877924376045428</v>
      </c>
      <c r="G143" s="2" t="s">
        <v>11</v>
      </c>
      <c r="H143" s="3">
        <v>-18.428801731150276</v>
      </c>
      <c r="I143" s="2" t="s">
        <v>11</v>
      </c>
    </row>
    <row r="144" spans="1:9" s="8" customFormat="1" ht="14.1" customHeight="1" x14ac:dyDescent="0.3">
      <c r="A144" s="12"/>
      <c r="B144" s="16"/>
      <c r="C144" s="17"/>
      <c r="D144" s="16"/>
      <c r="E144" s="17"/>
      <c r="F144" s="16"/>
      <c r="G144" s="17"/>
      <c r="H144" s="16"/>
      <c r="I144" s="17"/>
    </row>
    <row r="145" spans="1:9" s="13" customFormat="1" ht="20.100000000000001" customHeight="1" x14ac:dyDescent="0.3">
      <c r="A145" s="18">
        <v>2021</v>
      </c>
      <c r="B145" s="16">
        <f>SUM(B147:B158)/12</f>
        <v>64.936432912322729</v>
      </c>
      <c r="C145" s="16"/>
      <c r="D145" s="16">
        <f t="shared" ref="D145:H145" si="3">SUM(D147:D158)/12</f>
        <v>25.416802749688987</v>
      </c>
      <c r="E145" s="16"/>
      <c r="F145" s="16">
        <f t="shared" si="3"/>
        <v>142.92139681439195</v>
      </c>
      <c r="G145" s="16"/>
      <c r="H145" s="16">
        <f t="shared" si="3"/>
        <v>69.271606755658937</v>
      </c>
      <c r="I145" s="17"/>
    </row>
    <row r="146" spans="1:9" s="8" customFormat="1" ht="14.1" customHeight="1" x14ac:dyDescent="0.3">
      <c r="A146" s="12"/>
      <c r="B146" s="3"/>
      <c r="C146" s="2"/>
      <c r="D146" s="3"/>
      <c r="E146" s="2"/>
      <c r="F146" s="3"/>
      <c r="G146" s="2"/>
      <c r="H146" s="3"/>
      <c r="I146" s="2"/>
    </row>
    <row r="147" spans="1:9" s="8" customFormat="1" ht="20.100000000000001" customHeight="1" x14ac:dyDescent="0.3">
      <c r="A147" s="8" t="s">
        <v>16</v>
      </c>
      <c r="B147" s="3">
        <v>60.525990115663618</v>
      </c>
      <c r="C147" s="2" t="s">
        <v>11</v>
      </c>
      <c r="D147" s="3">
        <v>-21.579392340994378</v>
      </c>
      <c r="E147" s="2" t="s">
        <v>11</v>
      </c>
      <c r="F147" s="3">
        <v>254.25810850683638</v>
      </c>
      <c r="G147" s="2" t="s">
        <v>11</v>
      </c>
      <c r="H147" s="3">
        <v>142.63158217870492</v>
      </c>
      <c r="I147" s="2" t="s">
        <v>11</v>
      </c>
    </row>
    <row r="148" spans="1:9" s="8" customFormat="1" ht="20.100000000000001" customHeight="1" x14ac:dyDescent="0.3">
      <c r="A148" s="1" t="s">
        <v>15</v>
      </c>
      <c r="B148" s="3">
        <v>65.269008153906356</v>
      </c>
      <c r="C148" s="2" t="s">
        <v>11</v>
      </c>
      <c r="D148" s="3">
        <v>-16.0671808708369</v>
      </c>
      <c r="E148" s="2" t="s">
        <v>11</v>
      </c>
      <c r="F148" s="3">
        <v>119.98189446762197</v>
      </c>
      <c r="G148" s="2" t="s">
        <v>4</v>
      </c>
      <c r="H148" s="3">
        <v>32.64423687312388</v>
      </c>
      <c r="I148" s="2" t="s">
        <v>4</v>
      </c>
    </row>
    <row r="149" spans="1:9" s="8" customFormat="1" ht="20.100000000000001" customHeight="1" x14ac:dyDescent="0.3">
      <c r="A149" s="1" t="s">
        <v>14</v>
      </c>
      <c r="B149" s="3">
        <v>77.110921060228122</v>
      </c>
      <c r="C149" s="2" t="s">
        <v>11</v>
      </c>
      <c r="D149" s="3">
        <v>28.169727316734889</v>
      </c>
      <c r="E149" s="2" t="s">
        <v>11</v>
      </c>
      <c r="F149" s="3">
        <v>139.52411980672485</v>
      </c>
      <c r="G149" s="2" t="s">
        <v>4</v>
      </c>
      <c r="H149" s="3">
        <v>111.58425201944975</v>
      </c>
      <c r="I149" s="2" t="s">
        <v>4</v>
      </c>
    </row>
    <row r="150" spans="1:9" s="8" customFormat="1" ht="20.100000000000001" customHeight="1" x14ac:dyDescent="0.3">
      <c r="A150" s="1" t="s">
        <v>13</v>
      </c>
      <c r="B150" s="3">
        <v>57.997349490728453</v>
      </c>
      <c r="C150" s="2" t="s">
        <v>11</v>
      </c>
      <c r="D150" s="3">
        <v>170.59915180711729</v>
      </c>
      <c r="E150" s="2" t="s">
        <v>11</v>
      </c>
      <c r="F150" s="3">
        <v>95.269516094540137</v>
      </c>
      <c r="G150" s="2" t="s">
        <v>11</v>
      </c>
      <c r="H150" s="3">
        <v>218.25036657546764</v>
      </c>
      <c r="I150" s="2" t="s">
        <v>4</v>
      </c>
    </row>
    <row r="151" spans="1:9" s="8" customFormat="1" ht="16.5" customHeight="1" x14ac:dyDescent="0.3">
      <c r="A151" s="1" t="s">
        <v>12</v>
      </c>
      <c r="B151" s="3">
        <v>67.057650277733202</v>
      </c>
      <c r="C151" s="2" t="s">
        <v>11</v>
      </c>
      <c r="D151" s="3">
        <v>147.18412560081708</v>
      </c>
      <c r="E151" s="2" t="s">
        <v>11</v>
      </c>
      <c r="F151" s="3">
        <v>154.28548658097139</v>
      </c>
      <c r="G151" s="2" t="s">
        <v>11</v>
      </c>
      <c r="H151" s="3">
        <v>201.42475909258599</v>
      </c>
      <c r="I151" s="2" t="s">
        <v>4</v>
      </c>
    </row>
    <row r="152" spans="1:9" s="8" customFormat="1" ht="19.5" customHeight="1" x14ac:dyDescent="0.3">
      <c r="A152" s="1" t="s">
        <v>10</v>
      </c>
      <c r="B152" s="3">
        <v>71.874499144750459</v>
      </c>
      <c r="C152" s="2" t="s">
        <v>11</v>
      </c>
      <c r="D152" s="3">
        <v>43.019618414675421</v>
      </c>
      <c r="E152" s="2" t="s">
        <v>11</v>
      </c>
      <c r="F152" s="3">
        <v>124.66803959736133</v>
      </c>
      <c r="G152" s="2" t="s">
        <v>4</v>
      </c>
      <c r="H152" s="3">
        <v>20.5824645925676</v>
      </c>
      <c r="I152" s="2" t="s">
        <v>4</v>
      </c>
    </row>
    <row r="153" spans="1:9" s="8" customFormat="1" ht="18.75" customHeight="1" x14ac:dyDescent="0.3">
      <c r="A153" s="1" t="s">
        <v>9</v>
      </c>
      <c r="B153" s="3">
        <v>63.845254597223459</v>
      </c>
      <c r="C153" s="2" t="s">
        <v>11</v>
      </c>
      <c r="D153" s="3">
        <v>-14.923527422264238</v>
      </c>
      <c r="E153" s="2" t="s">
        <v>11</v>
      </c>
      <c r="F153" s="3">
        <v>142.55924862511489</v>
      </c>
      <c r="G153" s="2" t="s">
        <v>11</v>
      </c>
      <c r="H153" s="3">
        <v>23.065656936366242</v>
      </c>
      <c r="I153" s="2" t="s">
        <v>11</v>
      </c>
    </row>
    <row r="154" spans="1:9" s="8" customFormat="1" ht="18.75" customHeight="1" x14ac:dyDescent="0.3">
      <c r="A154" s="1" t="s">
        <v>8</v>
      </c>
      <c r="B154" s="3">
        <v>58.298141053412941</v>
      </c>
      <c r="C154" s="2" t="s">
        <v>4</v>
      </c>
      <c r="D154" s="3">
        <v>1.6289316353896597</v>
      </c>
      <c r="E154" s="2" t="s">
        <v>4</v>
      </c>
      <c r="F154" s="3">
        <v>136.27672499630421</v>
      </c>
      <c r="G154" s="2" t="s">
        <v>4</v>
      </c>
      <c r="H154" s="3">
        <v>26.822420833206778</v>
      </c>
      <c r="I154" s="2" t="s">
        <v>11</v>
      </c>
    </row>
    <row r="155" spans="1:9" s="8" customFormat="1" ht="18.75" customHeight="1" x14ac:dyDescent="0.3">
      <c r="A155" s="1" t="s">
        <v>7</v>
      </c>
      <c r="B155" s="3">
        <v>70.26652149845367</v>
      </c>
      <c r="C155" s="2" t="s">
        <v>4</v>
      </c>
      <c r="D155" s="3">
        <v>6.8958595730018208</v>
      </c>
      <c r="E155" s="2" t="s">
        <v>4</v>
      </c>
      <c r="F155" s="3">
        <v>119.91713545891555</v>
      </c>
      <c r="G155" s="2" t="s">
        <v>4</v>
      </c>
      <c r="H155" s="3">
        <v>-9.5794962816104299</v>
      </c>
      <c r="I155" s="2" t="s">
        <v>4</v>
      </c>
    </row>
    <row r="156" spans="1:9" s="8" customFormat="1" ht="16.2" x14ac:dyDescent="0.3">
      <c r="A156" s="1" t="s">
        <v>6</v>
      </c>
      <c r="B156" s="3">
        <v>55.616515145675116</v>
      </c>
      <c r="C156" s="2" t="s">
        <v>4</v>
      </c>
      <c r="D156" s="3">
        <v>-20.912194724183031</v>
      </c>
      <c r="E156" s="2" t="s">
        <v>4</v>
      </c>
      <c r="F156" s="3">
        <v>137.15188507434272</v>
      </c>
      <c r="G156" s="2" t="s">
        <v>4</v>
      </c>
      <c r="H156" s="3">
        <v>-8.2607416283409147</v>
      </c>
      <c r="I156" s="2" t="s">
        <v>4</v>
      </c>
    </row>
    <row r="157" spans="1:9" s="8" customFormat="1" ht="16.2" x14ac:dyDescent="0.3">
      <c r="A157" s="1" t="s">
        <v>5</v>
      </c>
      <c r="B157" s="3">
        <v>64.199945500055136</v>
      </c>
      <c r="C157" s="2" t="s">
        <v>4</v>
      </c>
      <c r="D157" s="3">
        <v>-8.9977608144454617</v>
      </c>
      <c r="E157" s="2" t="s">
        <v>4</v>
      </c>
      <c r="F157" s="3">
        <v>151.19396381336509</v>
      </c>
      <c r="G157" s="2" t="s">
        <v>4</v>
      </c>
      <c r="H157" s="3">
        <v>27.612320707949266</v>
      </c>
      <c r="I157" s="2" t="s">
        <v>4</v>
      </c>
    </row>
    <row r="158" spans="1:9" s="8" customFormat="1" ht="16.2" x14ac:dyDescent="0.3">
      <c r="A158" s="1" t="s">
        <v>3</v>
      </c>
      <c r="B158" s="3">
        <v>67.175398910042034</v>
      </c>
      <c r="C158" s="2" t="s">
        <v>2</v>
      </c>
      <c r="D158" s="3">
        <v>-10.015725178744264</v>
      </c>
      <c r="E158" s="2" t="s">
        <v>2</v>
      </c>
      <c r="F158" s="3">
        <v>139.97063875060479</v>
      </c>
      <c r="G158" s="2" t="s">
        <v>2</v>
      </c>
      <c r="H158" s="3">
        <v>44.481459168436423</v>
      </c>
      <c r="I158" s="2" t="s">
        <v>2</v>
      </c>
    </row>
    <row r="159" spans="1:9" ht="16.2" x14ac:dyDescent="0.3">
      <c r="A159" s="9"/>
    </row>
    <row r="160" spans="1:9" ht="14.1" customHeight="1" x14ac:dyDescent="0.3">
      <c r="A160" s="7" t="s">
        <v>1</v>
      </c>
      <c r="B160" s="6"/>
      <c r="C160" s="5"/>
      <c r="D160" s="6"/>
      <c r="E160" s="5"/>
    </row>
    <row r="161" spans="1:9" ht="14.1" customHeight="1" x14ac:dyDescent="0.3">
      <c r="A161" s="9"/>
    </row>
    <row r="165" spans="1:9" ht="14.1" customHeight="1" x14ac:dyDescent="0.3">
      <c r="A165" s="20" t="s">
        <v>45</v>
      </c>
    </row>
    <row r="166" spans="1:9" ht="14.1" customHeight="1" x14ac:dyDescent="0.3">
      <c r="A166" s="28"/>
      <c r="B166" s="28"/>
      <c r="C166" s="28"/>
      <c r="D166" s="28"/>
      <c r="E166" s="4"/>
    </row>
    <row r="167" spans="1:9" ht="39.9" customHeight="1" x14ac:dyDescent="0.3">
      <c r="A167" s="24" t="s">
        <v>22</v>
      </c>
      <c r="B167" s="25" t="s">
        <v>36</v>
      </c>
      <c r="C167" s="25"/>
      <c r="D167" s="25"/>
      <c r="E167" s="25"/>
      <c r="F167" s="25" t="s">
        <v>35</v>
      </c>
      <c r="G167" s="25"/>
      <c r="H167" s="25"/>
      <c r="I167" s="25"/>
    </row>
    <row r="168" spans="1:9" ht="20.100000000000001" customHeight="1" x14ac:dyDescent="0.3">
      <c r="A168" s="24"/>
      <c r="B168" s="26" t="s">
        <v>20</v>
      </c>
      <c r="C168" s="26"/>
      <c r="D168" s="26" t="s">
        <v>19</v>
      </c>
      <c r="E168" s="26"/>
      <c r="F168" s="26" t="s">
        <v>20</v>
      </c>
      <c r="G168" s="26"/>
      <c r="H168" s="26" t="s">
        <v>19</v>
      </c>
      <c r="I168" s="26"/>
    </row>
    <row r="169" spans="1:9" ht="20.100000000000001" customHeight="1" x14ac:dyDescent="0.3">
      <c r="A169" s="24"/>
      <c r="B169" s="27"/>
      <c r="C169" s="27"/>
      <c r="D169" s="27" t="s">
        <v>18</v>
      </c>
      <c r="E169" s="27"/>
      <c r="F169" s="27"/>
      <c r="G169" s="27"/>
      <c r="H169" s="27" t="s">
        <v>18</v>
      </c>
      <c r="I169" s="27"/>
    </row>
    <row r="170" spans="1:9" s="8" customFormat="1" ht="14.1" customHeight="1" x14ac:dyDescent="0.3">
      <c r="B170" s="10"/>
      <c r="C170" s="11"/>
      <c r="D170" s="10"/>
      <c r="E170" s="11"/>
      <c r="F170" s="10"/>
      <c r="G170" s="11"/>
      <c r="H170" s="10"/>
      <c r="I170" s="11"/>
    </row>
    <row r="171" spans="1:9" s="13" customFormat="1" ht="20.100000000000001" customHeight="1" x14ac:dyDescent="0.3">
      <c r="A171" s="18">
        <v>2020</v>
      </c>
      <c r="B171" s="16">
        <v>82.729529824105853</v>
      </c>
      <c r="C171" s="17"/>
      <c r="D171" s="16">
        <v>-13.859509207557927</v>
      </c>
      <c r="E171" s="17"/>
      <c r="F171" s="16">
        <v>115.07792542868856</v>
      </c>
      <c r="G171" s="17"/>
      <c r="H171" s="16">
        <v>-15.601251434107057</v>
      </c>
      <c r="I171" s="17"/>
    </row>
    <row r="172" spans="1:9" s="8" customFormat="1" ht="14.1" customHeight="1" x14ac:dyDescent="0.3">
      <c r="A172" s="12"/>
      <c r="B172" s="3"/>
      <c r="C172" s="2"/>
      <c r="D172" s="3"/>
      <c r="E172" s="2"/>
      <c r="F172" s="3"/>
      <c r="G172" s="2"/>
      <c r="H172" s="3"/>
      <c r="I172" s="2"/>
    </row>
    <row r="173" spans="1:9" s="8" customFormat="1" ht="20.100000000000001" customHeight="1" x14ac:dyDescent="0.3">
      <c r="A173" s="8" t="s">
        <v>16</v>
      </c>
      <c r="B173" s="3">
        <v>99.052609435796157</v>
      </c>
      <c r="C173" s="2" t="s">
        <v>17</v>
      </c>
      <c r="D173" s="3">
        <v>-4.6764879349549604</v>
      </c>
      <c r="E173" s="2" t="s">
        <v>11</v>
      </c>
      <c r="F173" s="3">
        <v>121.639178121426</v>
      </c>
      <c r="G173" s="2" t="s">
        <v>17</v>
      </c>
      <c r="H173" s="3">
        <v>25.75447628764902</v>
      </c>
      <c r="I173" s="2" t="s">
        <v>11</v>
      </c>
    </row>
    <row r="174" spans="1:9" s="8" customFormat="1" ht="20.100000000000001" customHeight="1" x14ac:dyDescent="0.3">
      <c r="A174" s="8" t="s">
        <v>15</v>
      </c>
      <c r="B174" s="3">
        <v>97.054210855938322</v>
      </c>
      <c r="C174" s="2" t="s">
        <v>17</v>
      </c>
      <c r="D174" s="3">
        <v>2.9576569144061904</v>
      </c>
      <c r="E174" s="2" t="s">
        <v>11</v>
      </c>
      <c r="F174" s="3">
        <v>126.66829066984788</v>
      </c>
      <c r="G174" s="2" t="s">
        <v>17</v>
      </c>
      <c r="H174" s="3">
        <v>27.668444778563057</v>
      </c>
      <c r="I174" s="2" t="s">
        <v>11</v>
      </c>
    </row>
    <row r="175" spans="1:9" s="8" customFormat="1" ht="20.100000000000001" customHeight="1" x14ac:dyDescent="0.3">
      <c r="A175" s="8" t="s">
        <v>14</v>
      </c>
      <c r="B175" s="3">
        <v>76.138108308344073</v>
      </c>
      <c r="C175" s="2" t="s">
        <v>17</v>
      </c>
      <c r="D175" s="3">
        <v>-24.632247281278445</v>
      </c>
      <c r="E175" s="2" t="s">
        <v>11</v>
      </c>
      <c r="F175" s="3">
        <v>83.767735795197751</v>
      </c>
      <c r="G175" s="2" t="s">
        <v>17</v>
      </c>
      <c r="H175" s="3">
        <v>-23.326694162888767</v>
      </c>
      <c r="I175" s="2" t="s">
        <v>11</v>
      </c>
    </row>
    <row r="176" spans="1:9" s="8" customFormat="1" ht="20.100000000000001" customHeight="1" x14ac:dyDescent="0.3">
      <c r="A176" s="8" t="s">
        <v>13</v>
      </c>
      <c r="B176" s="3">
        <v>54.301122273145488</v>
      </c>
      <c r="C176" s="2" t="s">
        <v>17</v>
      </c>
      <c r="D176" s="3">
        <v>-42.476143663282095</v>
      </c>
      <c r="E176" s="2" t="s">
        <v>11</v>
      </c>
      <c r="F176" s="3">
        <v>23.851265899035194</v>
      </c>
      <c r="G176" s="2" t="s">
        <v>17</v>
      </c>
      <c r="H176" s="3">
        <v>-76.197373137262062</v>
      </c>
      <c r="I176" s="2" t="s">
        <v>11</v>
      </c>
    </row>
    <row r="177" spans="1:9" s="8" customFormat="1" ht="20.100000000000001" customHeight="1" x14ac:dyDescent="0.3">
      <c r="A177" s="8" t="s">
        <v>12</v>
      </c>
      <c r="B177" s="3">
        <v>73.682656333344994</v>
      </c>
      <c r="C177" s="2" t="s">
        <v>17</v>
      </c>
      <c r="D177" s="3">
        <v>-23.186302845886956</v>
      </c>
      <c r="E177" s="2" t="s">
        <v>11</v>
      </c>
      <c r="F177" s="3">
        <v>186.20654439778437</v>
      </c>
      <c r="G177" s="2" t="s">
        <v>17</v>
      </c>
      <c r="H177" s="3">
        <v>-3.4231050434921384</v>
      </c>
      <c r="I177" s="2" t="s">
        <v>11</v>
      </c>
    </row>
    <row r="178" spans="1:9" s="8" customFormat="1" ht="20.100000000000001" customHeight="1" x14ac:dyDescent="0.3">
      <c r="A178" s="8" t="s">
        <v>10</v>
      </c>
      <c r="B178" s="3">
        <v>80.646662051740222</v>
      </c>
      <c r="C178" s="2" t="s">
        <v>17</v>
      </c>
      <c r="D178" s="3">
        <v>-13.33048062930915</v>
      </c>
      <c r="E178" s="2" t="s">
        <v>11</v>
      </c>
      <c r="F178" s="3">
        <v>89.154640190848411</v>
      </c>
      <c r="G178" s="2" t="s">
        <v>17</v>
      </c>
      <c r="H178" s="3">
        <v>-57.764937346488729</v>
      </c>
      <c r="I178" s="2" t="s">
        <v>11</v>
      </c>
    </row>
    <row r="179" spans="1:9" s="8" customFormat="1" ht="20.100000000000001" customHeight="1" x14ac:dyDescent="0.3">
      <c r="A179" s="8" t="s">
        <v>9</v>
      </c>
      <c r="B179" s="3">
        <v>86.578625308887339</v>
      </c>
      <c r="C179" s="2" t="s">
        <v>17</v>
      </c>
      <c r="D179" s="3">
        <v>-10.323452731285773</v>
      </c>
      <c r="E179" s="2" t="s">
        <v>11</v>
      </c>
      <c r="F179" s="3">
        <v>105.12072559423171</v>
      </c>
      <c r="G179" s="2" t="s">
        <v>17</v>
      </c>
      <c r="H179" s="3">
        <v>-15.693713782616737</v>
      </c>
      <c r="I179" s="2" t="s">
        <v>11</v>
      </c>
    </row>
    <row r="180" spans="1:9" s="8" customFormat="1" ht="20.100000000000001" customHeight="1" x14ac:dyDescent="0.3">
      <c r="A180" s="8" t="s">
        <v>8</v>
      </c>
      <c r="B180" s="3">
        <v>81.792104453091866</v>
      </c>
      <c r="C180" s="2" t="s">
        <v>17</v>
      </c>
      <c r="D180" s="3">
        <v>-12.779373409015662</v>
      </c>
      <c r="E180" s="2" t="s">
        <v>11</v>
      </c>
      <c r="F180" s="3">
        <v>106.21849468513477</v>
      </c>
      <c r="G180" s="2" t="s">
        <v>17</v>
      </c>
      <c r="H180" s="3">
        <v>-13.852758553576901</v>
      </c>
      <c r="I180" s="2" t="s">
        <v>11</v>
      </c>
    </row>
    <row r="181" spans="1:9" s="8" customFormat="1" ht="20.100000000000001" customHeight="1" x14ac:dyDescent="0.3">
      <c r="A181" s="12" t="s">
        <v>7</v>
      </c>
      <c r="B181" s="3">
        <v>86.773265887292524</v>
      </c>
      <c r="C181" s="2" t="s">
        <v>17</v>
      </c>
      <c r="D181" s="3">
        <v>-7.6312491830230256</v>
      </c>
      <c r="E181" s="2" t="s">
        <v>11</v>
      </c>
      <c r="F181" s="3">
        <v>155.60612415404373</v>
      </c>
      <c r="G181" s="2" t="s">
        <v>17</v>
      </c>
      <c r="H181" s="3">
        <v>1.5142871560983044</v>
      </c>
      <c r="I181" s="2" t="s">
        <v>11</v>
      </c>
    </row>
    <row r="182" spans="1:9" s="8" customFormat="1" ht="20.100000000000001" customHeight="1" x14ac:dyDescent="0.3">
      <c r="A182" s="12" t="s">
        <v>6</v>
      </c>
      <c r="B182" s="3">
        <v>93.678773274728783</v>
      </c>
      <c r="C182" s="2" t="s">
        <v>11</v>
      </c>
      <c r="D182" s="3">
        <v>-8.0742904282951091</v>
      </c>
      <c r="E182" s="2" t="s">
        <v>11</v>
      </c>
      <c r="F182" s="3">
        <v>138.71770149992452</v>
      </c>
      <c r="G182" s="2" t="s">
        <v>11</v>
      </c>
      <c r="H182" s="3">
        <v>-8.9315594679248953</v>
      </c>
      <c r="I182" s="2" t="s">
        <v>11</v>
      </c>
    </row>
    <row r="183" spans="1:9" s="8" customFormat="1" ht="20.100000000000001" customHeight="1" x14ac:dyDescent="0.3">
      <c r="A183" s="12" t="s">
        <v>5</v>
      </c>
      <c r="B183" s="3">
        <v>89.824035086235398</v>
      </c>
      <c r="C183" s="2" t="s">
        <v>11</v>
      </c>
      <c r="D183" s="3">
        <v>-6.9157347062132475</v>
      </c>
      <c r="E183" s="2" t="s">
        <v>11</v>
      </c>
      <c r="F183" s="3">
        <v>123.03163988617283</v>
      </c>
      <c r="G183" s="2" t="s">
        <v>11</v>
      </c>
      <c r="H183" s="3">
        <v>-16.914373673157687</v>
      </c>
      <c r="I183" s="2" t="s">
        <v>11</v>
      </c>
    </row>
    <row r="184" spans="1:9" s="8" customFormat="1" ht="20.100000000000001" customHeight="1" x14ac:dyDescent="0.3">
      <c r="A184" s="12" t="s">
        <v>3</v>
      </c>
      <c r="B184" s="3">
        <v>73.232184620725121</v>
      </c>
      <c r="C184" s="2" t="s">
        <v>11</v>
      </c>
      <c r="D184" s="3">
        <v>-16.058500644537038</v>
      </c>
      <c r="E184" s="2" t="s">
        <v>11</v>
      </c>
      <c r="F184" s="3">
        <v>120.95276425061539</v>
      </c>
      <c r="G184" s="2" t="s">
        <v>11</v>
      </c>
      <c r="H184" s="3">
        <v>-3.4159599536313765</v>
      </c>
      <c r="I184" s="2" t="s">
        <v>11</v>
      </c>
    </row>
    <row r="185" spans="1:9" s="8" customFormat="1" ht="14.1" customHeight="1" x14ac:dyDescent="0.3">
      <c r="A185" s="12"/>
      <c r="B185" s="16"/>
      <c r="C185" s="17"/>
      <c r="D185" s="16"/>
      <c r="E185" s="17"/>
      <c r="F185" s="16"/>
      <c r="G185" s="17"/>
      <c r="H185" s="16"/>
      <c r="I185" s="17"/>
    </row>
    <row r="186" spans="1:9" s="13" customFormat="1" ht="20.100000000000001" customHeight="1" x14ac:dyDescent="0.3">
      <c r="A186" s="18">
        <v>2021</v>
      </c>
      <c r="B186" s="16">
        <f>SUM(B188:B199)/12</f>
        <v>82.788177272021898</v>
      </c>
      <c r="C186" s="16"/>
      <c r="D186" s="16">
        <f t="shared" ref="D186:H186" si="4">SUM(D188:D199)/12</f>
        <v>2.7305779977877194</v>
      </c>
      <c r="E186" s="16"/>
      <c r="F186" s="16">
        <f t="shared" si="4"/>
        <v>119.23498027819356</v>
      </c>
      <c r="G186" s="16"/>
      <c r="H186" s="16">
        <f t="shared" si="4"/>
        <v>30.898492466570545</v>
      </c>
      <c r="I186" s="17"/>
    </row>
    <row r="187" spans="1:9" s="8" customFormat="1" ht="14.1" customHeight="1" x14ac:dyDescent="0.3">
      <c r="A187" s="12"/>
      <c r="B187" s="3"/>
      <c r="C187" s="2"/>
      <c r="D187" s="3"/>
      <c r="E187" s="2"/>
      <c r="F187" s="3"/>
      <c r="G187" s="2"/>
      <c r="H187" s="3"/>
      <c r="I187" s="2"/>
    </row>
    <row r="188" spans="1:9" s="8" customFormat="1" ht="20.100000000000001" customHeight="1" x14ac:dyDescent="0.3">
      <c r="A188" s="8" t="s">
        <v>16</v>
      </c>
      <c r="B188" s="3">
        <v>88.452770244909445</v>
      </c>
      <c r="C188" s="2" t="s">
        <v>4</v>
      </c>
      <c r="D188" s="3">
        <v>-10.701221554145231</v>
      </c>
      <c r="E188" s="2" t="s">
        <v>4</v>
      </c>
      <c r="F188" s="3">
        <v>108.58887447338638</v>
      </c>
      <c r="G188" s="2" t="s">
        <v>11</v>
      </c>
      <c r="H188" s="3">
        <v>-10.72870094124788</v>
      </c>
      <c r="I188" s="2" t="s">
        <v>11</v>
      </c>
    </row>
    <row r="189" spans="1:9" s="8" customFormat="1" ht="20.100000000000001" customHeight="1" x14ac:dyDescent="0.3">
      <c r="A189" s="1" t="s">
        <v>15</v>
      </c>
      <c r="B189" s="3">
        <v>84.619621667480232</v>
      </c>
      <c r="C189" s="2" t="s">
        <v>4</v>
      </c>
      <c r="D189" s="3">
        <v>-12.812003805703268</v>
      </c>
      <c r="E189" s="2" t="s">
        <v>4</v>
      </c>
      <c r="F189" s="3">
        <v>137.26048564755666</v>
      </c>
      <c r="G189" s="2" t="s">
        <v>4</v>
      </c>
      <c r="H189" s="3">
        <v>8.3621519811273117</v>
      </c>
      <c r="I189" s="2" t="s">
        <v>4</v>
      </c>
    </row>
    <row r="190" spans="1:9" s="8" customFormat="1" ht="20.100000000000001" customHeight="1" x14ac:dyDescent="0.3">
      <c r="A190" s="1" t="s">
        <v>14</v>
      </c>
      <c r="B190" s="3">
        <v>93.338810486643638</v>
      </c>
      <c r="C190" s="2" t="s">
        <v>4</v>
      </c>
      <c r="D190" s="3">
        <v>22.591449354953987</v>
      </c>
      <c r="E190" s="2" t="s">
        <v>4</v>
      </c>
      <c r="F190" s="3">
        <v>112.99020620373265</v>
      </c>
      <c r="G190" s="2" t="s">
        <v>11</v>
      </c>
      <c r="H190" s="3">
        <v>34.885114335643976</v>
      </c>
      <c r="I190" s="2" t="s">
        <v>11</v>
      </c>
    </row>
    <row r="191" spans="1:9" s="8" customFormat="1" ht="20.100000000000001" customHeight="1" x14ac:dyDescent="0.3">
      <c r="A191" s="1" t="s">
        <v>13</v>
      </c>
      <c r="B191" s="3">
        <v>87.69306259781456</v>
      </c>
      <c r="C191" s="2" t="s">
        <v>4</v>
      </c>
      <c r="D191" s="3">
        <v>61.494015089966183</v>
      </c>
      <c r="E191" s="2" t="s">
        <v>4</v>
      </c>
      <c r="F191" s="3">
        <v>108.38193587531377</v>
      </c>
      <c r="G191" s="2" t="s">
        <v>11</v>
      </c>
      <c r="H191" s="3">
        <v>354.40747813598404</v>
      </c>
      <c r="I191" s="2" t="s">
        <v>4</v>
      </c>
    </row>
    <row r="192" spans="1:9" s="8" customFormat="1" ht="16.2" x14ac:dyDescent="0.3">
      <c r="A192" s="1" t="s">
        <v>12</v>
      </c>
      <c r="B192" s="3">
        <v>79.963693111424845</v>
      </c>
      <c r="C192" s="2" t="s">
        <v>4</v>
      </c>
      <c r="D192" s="3">
        <v>8.5244440016712257</v>
      </c>
      <c r="E192" s="2" t="s">
        <v>4</v>
      </c>
      <c r="F192" s="3">
        <v>109.74374447625195</v>
      </c>
      <c r="G192" s="2" t="s">
        <v>4</v>
      </c>
      <c r="H192" s="3">
        <v>-41.063433172460634</v>
      </c>
      <c r="I192" s="2" t="s">
        <v>4</v>
      </c>
    </row>
    <row r="193" spans="1:9" s="8" customFormat="1" ht="16.2" x14ac:dyDescent="0.3">
      <c r="A193" s="1" t="s">
        <v>10</v>
      </c>
      <c r="B193" s="3">
        <v>83.969302618122938</v>
      </c>
      <c r="C193" s="2" t="s">
        <v>4</v>
      </c>
      <c r="D193" s="3">
        <v>4.1199976314593414</v>
      </c>
      <c r="E193" s="2" t="s">
        <v>4</v>
      </c>
      <c r="F193" s="3">
        <v>112.10027127011185</v>
      </c>
      <c r="G193" s="2" t="s">
        <v>4</v>
      </c>
      <c r="H193" s="3">
        <v>25.73688933088058</v>
      </c>
      <c r="I193" s="2" t="s">
        <v>4</v>
      </c>
    </row>
    <row r="194" spans="1:9" s="8" customFormat="1" ht="16.2" x14ac:dyDescent="0.3">
      <c r="A194" s="1" t="s">
        <v>9</v>
      </c>
      <c r="B194" s="3">
        <v>80.735272226388034</v>
      </c>
      <c r="C194" s="2" t="s">
        <v>11</v>
      </c>
      <c r="D194" s="3">
        <v>-6.7491867209163035</v>
      </c>
      <c r="E194" s="2" t="s">
        <v>4</v>
      </c>
      <c r="F194" s="3">
        <v>108.22932832301575</v>
      </c>
      <c r="G194" s="2" t="s">
        <v>4</v>
      </c>
      <c r="H194" s="3">
        <v>2.9571739647073114</v>
      </c>
      <c r="I194" s="2" t="s">
        <v>4</v>
      </c>
    </row>
    <row r="195" spans="1:9" s="8" customFormat="1" ht="16.2" x14ac:dyDescent="0.3">
      <c r="A195" s="1" t="s">
        <v>8</v>
      </c>
      <c r="B195" s="3">
        <v>75.735827661051999</v>
      </c>
      <c r="C195" s="2" t="s">
        <v>4</v>
      </c>
      <c r="D195" s="3">
        <v>-7.4044760585823637</v>
      </c>
      <c r="E195" s="2" t="s">
        <v>4</v>
      </c>
      <c r="F195" s="3">
        <v>107.01363538618904</v>
      </c>
      <c r="G195" s="2" t="s">
        <v>4</v>
      </c>
      <c r="H195" s="3">
        <v>0.74858969091146876</v>
      </c>
      <c r="I195" s="2" t="s">
        <v>4</v>
      </c>
    </row>
    <row r="196" spans="1:9" s="8" customFormat="1" ht="16.2" x14ac:dyDescent="0.3">
      <c r="A196" s="1" t="s">
        <v>7</v>
      </c>
      <c r="B196" s="3">
        <v>81.232583922135518</v>
      </c>
      <c r="C196" s="2" t="s">
        <v>4</v>
      </c>
      <c r="D196" s="3">
        <v>-6.3852407864349026</v>
      </c>
      <c r="E196" s="2" t="s">
        <v>4</v>
      </c>
      <c r="F196" s="3">
        <v>130.79331230898305</v>
      </c>
      <c r="G196" s="2" t="s">
        <v>4</v>
      </c>
      <c r="H196" s="3">
        <v>-15.945909571333456</v>
      </c>
      <c r="I196" s="2" t="s">
        <v>4</v>
      </c>
    </row>
    <row r="197" spans="1:9" s="8" customFormat="1" ht="16.2" x14ac:dyDescent="0.3">
      <c r="A197" s="1" t="s">
        <v>6</v>
      </c>
      <c r="B197" s="3">
        <v>80.532566457603266</v>
      </c>
      <c r="C197" s="2" t="s">
        <v>4</v>
      </c>
      <c r="D197" s="3">
        <v>-14.033282415614101</v>
      </c>
      <c r="E197" s="2" t="s">
        <v>4</v>
      </c>
      <c r="F197" s="3">
        <v>131.58324994096918</v>
      </c>
      <c r="G197" s="2" t="s">
        <v>4</v>
      </c>
      <c r="H197" s="3">
        <v>-5.1431443008441251</v>
      </c>
      <c r="I197" s="2" t="s">
        <v>4</v>
      </c>
    </row>
    <row r="198" spans="1:9" s="8" customFormat="1" ht="16.2" x14ac:dyDescent="0.3">
      <c r="A198" s="1" t="s">
        <v>5</v>
      </c>
      <c r="B198" s="3">
        <v>81.338863928894227</v>
      </c>
      <c r="C198" s="2" t="s">
        <v>4</v>
      </c>
      <c r="D198" s="3">
        <v>-9.4464373028833517</v>
      </c>
      <c r="E198" s="2" t="s">
        <v>4</v>
      </c>
      <c r="F198" s="3">
        <v>129.75724236278171</v>
      </c>
      <c r="G198" s="2" t="s">
        <v>4</v>
      </c>
      <c r="H198" s="3">
        <v>5.4665633026035572</v>
      </c>
      <c r="I198" s="2" t="s">
        <v>4</v>
      </c>
    </row>
    <row r="199" spans="1:9" s="8" customFormat="1" ht="16.2" x14ac:dyDescent="0.3">
      <c r="A199" s="1" t="s">
        <v>3</v>
      </c>
      <c r="B199" s="3">
        <v>75.845752341794054</v>
      </c>
      <c r="C199" s="2" t="s">
        <v>2</v>
      </c>
      <c r="D199" s="3">
        <v>3.5688785396814144</v>
      </c>
      <c r="E199" s="2" t="s">
        <v>2</v>
      </c>
      <c r="F199" s="3">
        <v>134.37747707003058</v>
      </c>
      <c r="G199" s="2" t="s">
        <v>2</v>
      </c>
      <c r="H199" s="3">
        <v>11.099136842874502</v>
      </c>
      <c r="I199" s="2" t="s">
        <v>2</v>
      </c>
    </row>
    <row r="200" spans="1:9" ht="16.2" x14ac:dyDescent="0.3">
      <c r="A200" s="9"/>
    </row>
    <row r="201" spans="1:9" ht="14.1" customHeight="1" x14ac:dyDescent="0.3">
      <c r="A201" s="7" t="s">
        <v>1</v>
      </c>
      <c r="B201" s="6"/>
      <c r="C201" s="5"/>
      <c r="D201" s="6"/>
      <c r="E201" s="5"/>
    </row>
    <row r="202" spans="1:9" ht="14.1" customHeight="1" x14ac:dyDescent="0.3">
      <c r="A202" s="9"/>
    </row>
    <row r="206" spans="1:9" ht="14.1" customHeight="1" x14ac:dyDescent="0.3">
      <c r="A206" s="20" t="s">
        <v>45</v>
      </c>
    </row>
    <row r="207" spans="1:9" ht="14.1" customHeight="1" x14ac:dyDescent="0.3">
      <c r="A207" s="28"/>
      <c r="B207" s="28"/>
      <c r="C207" s="28"/>
      <c r="D207" s="28"/>
      <c r="E207" s="4"/>
    </row>
    <row r="208" spans="1:9" ht="39.9" customHeight="1" x14ac:dyDescent="0.3">
      <c r="A208" s="24" t="s">
        <v>22</v>
      </c>
      <c r="B208" s="25" t="s">
        <v>34</v>
      </c>
      <c r="C208" s="25"/>
      <c r="D208" s="25"/>
      <c r="E208" s="25"/>
      <c r="F208" s="25" t="s">
        <v>33</v>
      </c>
      <c r="G208" s="25"/>
      <c r="H208" s="25"/>
      <c r="I208" s="25"/>
    </row>
    <row r="209" spans="1:9" ht="20.100000000000001" customHeight="1" x14ac:dyDescent="0.3">
      <c r="A209" s="24"/>
      <c r="B209" s="26" t="s">
        <v>20</v>
      </c>
      <c r="C209" s="26"/>
      <c r="D209" s="26" t="s">
        <v>19</v>
      </c>
      <c r="E209" s="26"/>
      <c r="F209" s="26" t="s">
        <v>20</v>
      </c>
      <c r="G209" s="26"/>
      <c r="H209" s="26" t="s">
        <v>19</v>
      </c>
      <c r="I209" s="26"/>
    </row>
    <row r="210" spans="1:9" ht="20.100000000000001" customHeight="1" x14ac:dyDescent="0.3">
      <c r="A210" s="24"/>
      <c r="B210" s="27"/>
      <c r="C210" s="27"/>
      <c r="D210" s="27" t="s">
        <v>18</v>
      </c>
      <c r="E210" s="27"/>
      <c r="F210" s="27"/>
      <c r="G210" s="27"/>
      <c r="H210" s="27" t="s">
        <v>18</v>
      </c>
      <c r="I210" s="27"/>
    </row>
    <row r="211" spans="1:9" s="8" customFormat="1" ht="14.1" customHeight="1" x14ac:dyDescent="0.3">
      <c r="B211" s="10"/>
      <c r="C211" s="11"/>
      <c r="D211" s="10"/>
      <c r="E211" s="11"/>
      <c r="F211" s="10"/>
      <c r="G211" s="11"/>
      <c r="H211" s="10"/>
      <c r="I211" s="11"/>
    </row>
    <row r="212" spans="1:9" s="13" customFormat="1" ht="20.100000000000001" customHeight="1" x14ac:dyDescent="0.3">
      <c r="A212" s="18">
        <v>2020</v>
      </c>
      <c r="B212" s="16">
        <v>80.260898448487296</v>
      </c>
      <c r="C212" s="17"/>
      <c r="D212" s="16">
        <v>-16.96858070808295</v>
      </c>
      <c r="E212" s="17"/>
      <c r="F212" s="16">
        <v>103.57772462505351</v>
      </c>
      <c r="G212" s="17"/>
      <c r="H212" s="16">
        <v>2.4639901769888541</v>
      </c>
      <c r="I212" s="17"/>
    </row>
    <row r="213" spans="1:9" s="8" customFormat="1" ht="14.1" customHeight="1" x14ac:dyDescent="0.3">
      <c r="A213" s="12"/>
      <c r="B213" s="3"/>
      <c r="C213" s="2"/>
      <c r="D213" s="3"/>
      <c r="E213" s="2"/>
      <c r="F213" s="3"/>
      <c r="G213" s="2"/>
      <c r="H213" s="3"/>
      <c r="I213" s="2"/>
    </row>
    <row r="214" spans="1:9" s="8" customFormat="1" ht="20.100000000000001" customHeight="1" x14ac:dyDescent="0.3">
      <c r="A214" s="8" t="s">
        <v>16</v>
      </c>
      <c r="B214" s="3">
        <v>86.197954054233008</v>
      </c>
      <c r="C214" s="2" t="s">
        <v>17</v>
      </c>
      <c r="D214" s="3">
        <v>-6.1292018447017487</v>
      </c>
      <c r="E214" s="2" t="s">
        <v>11</v>
      </c>
      <c r="F214" s="3">
        <v>100.80911112876227</v>
      </c>
      <c r="G214" s="2" t="s">
        <v>17</v>
      </c>
      <c r="H214" s="3">
        <v>2.1920578268839126</v>
      </c>
      <c r="I214" s="2" t="s">
        <v>11</v>
      </c>
    </row>
    <row r="215" spans="1:9" s="8" customFormat="1" ht="20.100000000000001" customHeight="1" x14ac:dyDescent="0.3">
      <c r="A215" s="8" t="s">
        <v>15</v>
      </c>
      <c r="B215" s="3">
        <v>81.726048448041524</v>
      </c>
      <c r="C215" s="2" t="s">
        <v>17</v>
      </c>
      <c r="D215" s="3">
        <v>-10.066532771455291</v>
      </c>
      <c r="E215" s="2" t="s">
        <v>11</v>
      </c>
      <c r="F215" s="3">
        <v>99.403192450220672</v>
      </c>
      <c r="G215" s="2" t="s">
        <v>17</v>
      </c>
      <c r="H215" s="3">
        <v>1.7596797481375523</v>
      </c>
      <c r="I215" s="2" t="s">
        <v>11</v>
      </c>
    </row>
    <row r="216" spans="1:9" s="8" customFormat="1" ht="20.100000000000001" customHeight="1" x14ac:dyDescent="0.3">
      <c r="A216" s="8" t="s">
        <v>14</v>
      </c>
      <c r="B216" s="3">
        <v>94.388352524809449</v>
      </c>
      <c r="C216" s="2" t="s">
        <v>17</v>
      </c>
      <c r="D216" s="3">
        <v>-4.2697494991576939</v>
      </c>
      <c r="E216" s="2" t="s">
        <v>11</v>
      </c>
      <c r="F216" s="3">
        <v>82.926440756682425</v>
      </c>
      <c r="G216" s="2" t="s">
        <v>17</v>
      </c>
      <c r="H216" s="3">
        <v>-20.370505172117522</v>
      </c>
      <c r="I216" s="2" t="s">
        <v>11</v>
      </c>
    </row>
    <row r="217" spans="1:9" s="8" customFormat="1" ht="20.100000000000001" customHeight="1" x14ac:dyDescent="0.3">
      <c r="A217" s="8" t="s">
        <v>13</v>
      </c>
      <c r="B217" s="3">
        <v>76.746864009542293</v>
      </c>
      <c r="C217" s="2" t="s">
        <v>17</v>
      </c>
      <c r="D217" s="3">
        <v>-24.476278597832778</v>
      </c>
      <c r="E217" s="2" t="s">
        <v>11</v>
      </c>
      <c r="F217" s="3">
        <v>54.461059329768524</v>
      </c>
      <c r="G217" s="2" t="s">
        <v>17</v>
      </c>
      <c r="H217" s="3">
        <v>-40.941146907944322</v>
      </c>
      <c r="I217" s="2" t="s">
        <v>11</v>
      </c>
    </row>
    <row r="218" spans="1:9" s="8" customFormat="1" ht="20.100000000000001" customHeight="1" x14ac:dyDescent="0.3">
      <c r="A218" s="8" t="s">
        <v>12</v>
      </c>
      <c r="B218" s="3">
        <v>74.213577790180949</v>
      </c>
      <c r="C218" s="2" t="s">
        <v>17</v>
      </c>
      <c r="D218" s="3">
        <v>-28.173492993746834</v>
      </c>
      <c r="E218" s="2" t="s">
        <v>11</v>
      </c>
      <c r="F218" s="3">
        <v>87.170643090113757</v>
      </c>
      <c r="G218" s="2" t="s">
        <v>17</v>
      </c>
      <c r="H218" s="3">
        <v>-18.355036102651031</v>
      </c>
      <c r="I218" s="2" t="s">
        <v>11</v>
      </c>
    </row>
    <row r="219" spans="1:9" s="8" customFormat="1" ht="20.100000000000001" customHeight="1" x14ac:dyDescent="0.3">
      <c r="A219" s="8" t="s">
        <v>10</v>
      </c>
      <c r="B219" s="3">
        <v>85.194079685259481</v>
      </c>
      <c r="C219" s="2" t="s">
        <v>17</v>
      </c>
      <c r="D219" s="3">
        <v>-13.576047753510542</v>
      </c>
      <c r="E219" s="2" t="s">
        <v>11</v>
      </c>
      <c r="F219" s="3">
        <v>109.64234103368362</v>
      </c>
      <c r="G219" s="2" t="s">
        <v>17</v>
      </c>
      <c r="H219" s="3">
        <v>10.110101459178281</v>
      </c>
      <c r="I219" s="2" t="s">
        <v>11</v>
      </c>
    </row>
    <row r="220" spans="1:9" s="8" customFormat="1" ht="20.100000000000001" customHeight="1" x14ac:dyDescent="0.3">
      <c r="A220" s="8" t="s">
        <v>9</v>
      </c>
      <c r="B220" s="3">
        <v>88.129799803308174</v>
      </c>
      <c r="C220" s="2" t="s">
        <v>17</v>
      </c>
      <c r="D220" s="3">
        <v>-5.6670745924697341</v>
      </c>
      <c r="E220" s="2" t="s">
        <v>11</v>
      </c>
      <c r="F220" s="3">
        <v>126.97163962940184</v>
      </c>
      <c r="G220" s="2" t="s">
        <v>17</v>
      </c>
      <c r="H220" s="3">
        <v>20.702533470341855</v>
      </c>
      <c r="I220" s="2" t="s">
        <v>11</v>
      </c>
    </row>
    <row r="221" spans="1:9" s="8" customFormat="1" ht="20.100000000000001" customHeight="1" x14ac:dyDescent="0.3">
      <c r="A221" s="8" t="s">
        <v>8</v>
      </c>
      <c r="B221" s="3">
        <v>67.144442960812995</v>
      </c>
      <c r="C221" s="2" t="s">
        <v>17</v>
      </c>
      <c r="D221" s="3">
        <v>-30.615667307152538</v>
      </c>
      <c r="E221" s="2" t="s">
        <v>11</v>
      </c>
      <c r="F221" s="3">
        <v>125.13118527676291</v>
      </c>
      <c r="G221" s="2" t="s">
        <v>17</v>
      </c>
      <c r="H221" s="3">
        <v>31.187552923799334</v>
      </c>
      <c r="I221" s="2" t="s">
        <v>11</v>
      </c>
    </row>
    <row r="222" spans="1:9" s="8" customFormat="1" ht="20.100000000000001" customHeight="1" x14ac:dyDescent="0.3">
      <c r="A222" s="12" t="s">
        <v>7</v>
      </c>
      <c r="B222" s="3">
        <v>71.207674000083841</v>
      </c>
      <c r="C222" s="2" t="s">
        <v>17</v>
      </c>
      <c r="D222" s="3">
        <v>-18.824550509890816</v>
      </c>
      <c r="E222" s="2" t="s">
        <v>11</v>
      </c>
      <c r="F222" s="3">
        <v>112.2454554907011</v>
      </c>
      <c r="G222" s="2" t="s">
        <v>17</v>
      </c>
      <c r="H222" s="3">
        <v>8.655712001637518</v>
      </c>
      <c r="I222" s="2" t="s">
        <v>11</v>
      </c>
    </row>
    <row r="223" spans="1:9" s="8" customFormat="1" ht="20.100000000000001" customHeight="1" x14ac:dyDescent="0.3">
      <c r="A223" s="12" t="s">
        <v>6</v>
      </c>
      <c r="B223" s="3">
        <v>72.197736270224482</v>
      </c>
      <c r="C223" s="2" t="s">
        <v>11</v>
      </c>
      <c r="D223" s="3">
        <v>-29.645834423578027</v>
      </c>
      <c r="E223" s="2" t="s">
        <v>11</v>
      </c>
      <c r="F223" s="3">
        <v>125.97152573140772</v>
      </c>
      <c r="G223" s="2" t="s">
        <v>11</v>
      </c>
      <c r="H223" s="3">
        <v>16.059377866260995</v>
      </c>
      <c r="I223" s="2" t="s">
        <v>11</v>
      </c>
    </row>
    <row r="224" spans="1:9" s="8" customFormat="1" ht="20.100000000000001" customHeight="1" x14ac:dyDescent="0.3">
      <c r="A224" s="12" t="s">
        <v>5</v>
      </c>
      <c r="B224" s="3">
        <v>78.522510168480181</v>
      </c>
      <c r="C224" s="2" t="s">
        <v>11</v>
      </c>
      <c r="D224" s="3">
        <v>-19.410506812297154</v>
      </c>
      <c r="E224" s="2" t="s">
        <v>11</v>
      </c>
      <c r="F224" s="3">
        <v>108.68924853708384</v>
      </c>
      <c r="G224" s="2" t="s">
        <v>11</v>
      </c>
      <c r="H224" s="3">
        <v>9.3890004996649665</v>
      </c>
      <c r="I224" s="2" t="s">
        <v>11</v>
      </c>
    </row>
    <row r="225" spans="1:9" s="8" customFormat="1" ht="20.100000000000001" customHeight="1" x14ac:dyDescent="0.3">
      <c r="A225" s="12" t="s">
        <v>3</v>
      </c>
      <c r="B225" s="3">
        <v>87.46174166687139</v>
      </c>
      <c r="C225" s="2" t="s">
        <v>11</v>
      </c>
      <c r="D225" s="3">
        <v>-9.9900635247477894</v>
      </c>
      <c r="E225" s="2" t="s">
        <v>11</v>
      </c>
      <c r="F225" s="3">
        <v>109.5108530460534</v>
      </c>
      <c r="G225" s="2" t="s">
        <v>11</v>
      </c>
      <c r="H225" s="3">
        <v>7.1198095092584861</v>
      </c>
      <c r="I225" s="2" t="s">
        <v>11</v>
      </c>
    </row>
    <row r="226" spans="1:9" s="8" customFormat="1" ht="14.1" customHeight="1" x14ac:dyDescent="0.3">
      <c r="A226" s="12"/>
      <c r="B226" s="16"/>
      <c r="C226" s="17"/>
      <c r="D226" s="16"/>
      <c r="E226" s="17"/>
      <c r="F226" s="16"/>
      <c r="G226" s="17"/>
      <c r="H226" s="16"/>
      <c r="I226" s="17"/>
    </row>
    <row r="227" spans="1:9" s="13" customFormat="1" ht="20.100000000000001" customHeight="1" x14ac:dyDescent="0.3">
      <c r="A227" s="18">
        <v>2021</v>
      </c>
      <c r="B227" s="16">
        <f>SUM(B229:B240)/12</f>
        <v>91.35560561776488</v>
      </c>
      <c r="C227" s="16"/>
      <c r="D227" s="16">
        <f t="shared" ref="D227:H227" si="5">SUM(D229:D240)/12</f>
        <v>15.068136807272856</v>
      </c>
      <c r="E227" s="16"/>
      <c r="F227" s="16">
        <f t="shared" si="5"/>
        <v>101.88288811057912</v>
      </c>
      <c r="G227" s="16"/>
      <c r="H227" s="16">
        <f t="shared" si="5"/>
        <v>3.0107717333783928</v>
      </c>
      <c r="I227" s="17"/>
    </row>
    <row r="228" spans="1:9" s="8" customFormat="1" ht="14.1" customHeight="1" x14ac:dyDescent="0.3">
      <c r="A228" s="12"/>
      <c r="B228" s="3"/>
      <c r="C228" s="2"/>
      <c r="D228" s="3"/>
      <c r="E228" s="2"/>
      <c r="F228" s="3"/>
      <c r="G228" s="2"/>
      <c r="H228" s="3"/>
      <c r="I228" s="2"/>
    </row>
    <row r="229" spans="1:9" s="8" customFormat="1" ht="20.100000000000001" customHeight="1" x14ac:dyDescent="0.3">
      <c r="A229" s="8" t="s">
        <v>16</v>
      </c>
      <c r="B229" s="3">
        <v>77.684530908258012</v>
      </c>
      <c r="C229" s="2" t="s">
        <v>4</v>
      </c>
      <c r="D229" s="3">
        <v>-9.8765953779118956</v>
      </c>
      <c r="E229" s="2" t="s">
        <v>4</v>
      </c>
      <c r="F229" s="3">
        <v>101.27433047526313</v>
      </c>
      <c r="G229" s="2" t="s">
        <v>4</v>
      </c>
      <c r="H229" s="3">
        <v>0.46148541663723264</v>
      </c>
      <c r="I229" s="2" t="s">
        <v>4</v>
      </c>
    </row>
    <row r="230" spans="1:9" s="8" customFormat="1" ht="20.100000000000001" customHeight="1" x14ac:dyDescent="0.3">
      <c r="A230" s="1" t="s">
        <v>15</v>
      </c>
      <c r="B230" s="3">
        <v>70.325543418058132</v>
      </c>
      <c r="C230" s="2" t="s">
        <v>4</v>
      </c>
      <c r="D230" s="3">
        <v>-13.949658947760607</v>
      </c>
      <c r="E230" s="2" t="s">
        <v>4</v>
      </c>
      <c r="F230" s="3">
        <v>96.984238980833169</v>
      </c>
      <c r="G230" s="2" t="s">
        <v>4</v>
      </c>
      <c r="H230" s="3">
        <v>-2.4334766417073288</v>
      </c>
      <c r="I230" s="2" t="s">
        <v>4</v>
      </c>
    </row>
    <row r="231" spans="1:9" s="8" customFormat="1" ht="20.100000000000001" customHeight="1" x14ac:dyDescent="0.3">
      <c r="A231" s="1" t="s">
        <v>14</v>
      </c>
      <c r="B231" s="3">
        <v>76.543149758172646</v>
      </c>
      <c r="C231" s="2" t="s">
        <v>4</v>
      </c>
      <c r="D231" s="3">
        <v>-18.906149211520873</v>
      </c>
      <c r="E231" s="2" t="s">
        <v>4</v>
      </c>
      <c r="F231" s="3">
        <v>105.37176166645799</v>
      </c>
      <c r="G231" s="2" t="s">
        <v>4</v>
      </c>
      <c r="H231" s="3">
        <v>27.066543197763927</v>
      </c>
      <c r="I231" s="2" t="s">
        <v>4</v>
      </c>
    </row>
    <row r="232" spans="1:9" s="8" customFormat="1" ht="16.2" x14ac:dyDescent="0.3">
      <c r="A232" s="1" t="s">
        <v>13</v>
      </c>
      <c r="B232" s="3">
        <v>66.17615304811325</v>
      </c>
      <c r="C232" s="2" t="s">
        <v>4</v>
      </c>
      <c r="D232" s="3">
        <v>-13.773476086416689</v>
      </c>
      <c r="E232" s="2" t="s">
        <v>4</v>
      </c>
      <c r="F232" s="3">
        <v>94.179238642741268</v>
      </c>
      <c r="G232" s="2" t="s">
        <v>4</v>
      </c>
      <c r="H232" s="3">
        <v>72.929501926273971</v>
      </c>
      <c r="I232" s="2" t="s">
        <v>4</v>
      </c>
    </row>
    <row r="233" spans="1:9" s="8" customFormat="1" ht="16.2" x14ac:dyDescent="0.3">
      <c r="A233" s="1" t="s">
        <v>12</v>
      </c>
      <c r="B233" s="3">
        <v>83.361222260531079</v>
      </c>
      <c r="C233" s="2" t="s">
        <v>4</v>
      </c>
      <c r="D233" s="3">
        <v>12.326106276957365</v>
      </c>
      <c r="E233" s="2" t="s">
        <v>4</v>
      </c>
      <c r="F233" s="3">
        <v>101.49894494683332</v>
      </c>
      <c r="G233" s="2" t="s">
        <v>4</v>
      </c>
      <c r="H233" s="3">
        <v>16.437072561123014</v>
      </c>
      <c r="I233" s="2" t="s">
        <v>4</v>
      </c>
    </row>
    <row r="234" spans="1:9" s="8" customFormat="1" ht="16.2" x14ac:dyDescent="0.3">
      <c r="A234" s="1" t="s">
        <v>10</v>
      </c>
      <c r="B234" s="3">
        <v>89.097168037013446</v>
      </c>
      <c r="C234" s="2" t="s">
        <v>11</v>
      </c>
      <c r="D234" s="3">
        <v>4.5814079642312144</v>
      </c>
      <c r="E234" s="2" t="s">
        <v>11</v>
      </c>
      <c r="F234" s="3">
        <v>103.49738436025487</v>
      </c>
      <c r="G234" s="2" t="s">
        <v>4</v>
      </c>
      <c r="H234" s="3">
        <v>-5.6045471261334496</v>
      </c>
      <c r="I234" s="2" t="s">
        <v>4</v>
      </c>
    </row>
    <row r="235" spans="1:9" s="8" customFormat="1" ht="16.2" x14ac:dyDescent="0.3">
      <c r="A235" s="1" t="s">
        <v>9</v>
      </c>
      <c r="B235" s="3">
        <v>104.97275816575062</v>
      </c>
      <c r="C235" s="2" t="s">
        <v>4</v>
      </c>
      <c r="D235" s="3">
        <v>19.111535939073132</v>
      </c>
      <c r="E235" s="2" t="s">
        <v>4</v>
      </c>
      <c r="F235" s="3">
        <v>106.9793992983777</v>
      </c>
      <c r="G235" s="2" t="s">
        <v>4</v>
      </c>
      <c r="H235" s="3">
        <v>-15.745437634243709</v>
      </c>
      <c r="I235" s="2" t="s">
        <v>4</v>
      </c>
    </row>
    <row r="236" spans="1:9" s="8" customFormat="1" ht="16.2" x14ac:dyDescent="0.3">
      <c r="A236" s="1" t="s">
        <v>8</v>
      </c>
      <c r="B236" s="3">
        <v>88.355974232446812</v>
      </c>
      <c r="C236" s="2" t="s">
        <v>11</v>
      </c>
      <c r="D236" s="3">
        <v>31.590896187810124</v>
      </c>
      <c r="E236" s="2" t="s">
        <v>11</v>
      </c>
      <c r="F236" s="3">
        <v>95.189710479491097</v>
      </c>
      <c r="G236" s="2" t="s">
        <v>4</v>
      </c>
      <c r="H236" s="3">
        <v>-23.928067756289366</v>
      </c>
      <c r="I236" s="2" t="s">
        <v>4</v>
      </c>
    </row>
    <row r="237" spans="1:9" s="8" customFormat="1" ht="16.2" x14ac:dyDescent="0.3">
      <c r="A237" s="1" t="s">
        <v>7</v>
      </c>
      <c r="B237" s="3">
        <v>97.090593511040197</v>
      </c>
      <c r="C237" s="2" t="s">
        <v>4</v>
      </c>
      <c r="D237" s="3">
        <v>36.348497369715908</v>
      </c>
      <c r="E237" s="2" t="s">
        <v>4</v>
      </c>
      <c r="F237" s="3">
        <v>100.54172950997342</v>
      </c>
      <c r="G237" s="2" t="s">
        <v>4</v>
      </c>
      <c r="H237" s="3">
        <v>-10.426904082274644</v>
      </c>
      <c r="I237" s="2" t="s">
        <v>4</v>
      </c>
    </row>
    <row r="238" spans="1:9" s="8" customFormat="1" ht="16.2" x14ac:dyDescent="0.3">
      <c r="A238" s="1" t="s">
        <v>6</v>
      </c>
      <c r="B238" s="3">
        <v>113.09099509394454</v>
      </c>
      <c r="C238" s="2" t="s">
        <v>4</v>
      </c>
      <c r="D238" s="3">
        <v>56.640638524542084</v>
      </c>
      <c r="E238" s="2" t="s">
        <v>4</v>
      </c>
      <c r="F238" s="3">
        <v>108.09406230878089</v>
      </c>
      <c r="G238" s="2" t="s">
        <v>4</v>
      </c>
      <c r="H238" s="3">
        <v>-14.191670156273698</v>
      </c>
      <c r="I238" s="2" t="s">
        <v>4</v>
      </c>
    </row>
    <row r="239" spans="1:9" s="8" customFormat="1" ht="16.2" x14ac:dyDescent="0.3">
      <c r="A239" s="1" t="s">
        <v>5</v>
      </c>
      <c r="B239" s="3">
        <v>109.43882597720771</v>
      </c>
      <c r="C239" s="2" t="s">
        <v>4</v>
      </c>
      <c r="D239" s="3">
        <v>39.372551568196926</v>
      </c>
      <c r="E239" s="2" t="s">
        <v>4</v>
      </c>
      <c r="F239" s="3">
        <v>105.87716045465744</v>
      </c>
      <c r="G239" s="2" t="s">
        <v>4</v>
      </c>
      <c r="H239" s="3">
        <v>-2.5872734610608137</v>
      </c>
      <c r="I239" s="2" t="s">
        <v>4</v>
      </c>
    </row>
    <row r="240" spans="1:9" s="8" customFormat="1" ht="16.2" x14ac:dyDescent="0.3">
      <c r="A240" s="1" t="s">
        <v>3</v>
      </c>
      <c r="B240" s="3">
        <v>120.13035300264221</v>
      </c>
      <c r="C240" s="2" t="s">
        <v>2</v>
      </c>
      <c r="D240" s="3">
        <v>37.351887480357576</v>
      </c>
      <c r="E240" s="2" t="s">
        <v>2</v>
      </c>
      <c r="F240" s="3">
        <v>103.10669620328517</v>
      </c>
      <c r="G240" s="2" t="s">
        <v>2</v>
      </c>
      <c r="H240" s="3">
        <v>-5.8479654432744157</v>
      </c>
      <c r="I240" s="2" t="s">
        <v>2</v>
      </c>
    </row>
    <row r="241" spans="1:9" ht="16.2" x14ac:dyDescent="0.3">
      <c r="A241" s="9"/>
    </row>
    <row r="242" spans="1:9" ht="14.1" customHeight="1" x14ac:dyDescent="0.3">
      <c r="A242" s="7" t="s">
        <v>1</v>
      </c>
      <c r="B242" s="6"/>
      <c r="C242" s="5"/>
      <c r="D242" s="6"/>
      <c r="E242" s="5"/>
    </row>
    <row r="243" spans="1:9" ht="14.1" customHeight="1" x14ac:dyDescent="0.3">
      <c r="A243" s="9"/>
    </row>
    <row r="247" spans="1:9" ht="14.1" customHeight="1" x14ac:dyDescent="0.3">
      <c r="A247" s="20" t="s">
        <v>45</v>
      </c>
    </row>
    <row r="248" spans="1:9" ht="14.1" customHeight="1" x14ac:dyDescent="0.3">
      <c r="A248" s="28"/>
      <c r="B248" s="28"/>
      <c r="C248" s="28"/>
      <c r="D248" s="28"/>
      <c r="E248" s="4"/>
    </row>
    <row r="249" spans="1:9" ht="39.9" customHeight="1" x14ac:dyDescent="0.3">
      <c r="A249" s="24" t="s">
        <v>22</v>
      </c>
      <c r="B249" s="25" t="s">
        <v>32</v>
      </c>
      <c r="C249" s="25"/>
      <c r="D249" s="25"/>
      <c r="E249" s="25"/>
      <c r="F249" s="25" t="s">
        <v>31</v>
      </c>
      <c r="G249" s="25"/>
      <c r="H249" s="25"/>
      <c r="I249" s="25"/>
    </row>
    <row r="250" spans="1:9" ht="20.100000000000001" customHeight="1" x14ac:dyDescent="0.3">
      <c r="A250" s="24"/>
      <c r="B250" s="26" t="s">
        <v>20</v>
      </c>
      <c r="C250" s="26"/>
      <c r="D250" s="26" t="s">
        <v>19</v>
      </c>
      <c r="E250" s="26"/>
      <c r="F250" s="26" t="s">
        <v>20</v>
      </c>
      <c r="G250" s="26"/>
      <c r="H250" s="26" t="s">
        <v>19</v>
      </c>
      <c r="I250" s="26"/>
    </row>
    <row r="251" spans="1:9" ht="20.100000000000001" customHeight="1" x14ac:dyDescent="0.3">
      <c r="A251" s="24"/>
      <c r="B251" s="27"/>
      <c r="C251" s="27"/>
      <c r="D251" s="27" t="s">
        <v>18</v>
      </c>
      <c r="E251" s="27"/>
      <c r="F251" s="27"/>
      <c r="G251" s="27"/>
      <c r="H251" s="27" t="s">
        <v>18</v>
      </c>
      <c r="I251" s="27"/>
    </row>
    <row r="252" spans="1:9" s="8" customFormat="1" ht="14.1" customHeight="1" x14ac:dyDescent="0.3">
      <c r="B252" s="10"/>
      <c r="C252" s="11"/>
      <c r="D252" s="10"/>
      <c r="E252" s="11"/>
      <c r="F252" s="10"/>
      <c r="G252" s="11"/>
      <c r="H252" s="10"/>
      <c r="I252" s="11"/>
    </row>
    <row r="253" spans="1:9" s="13" customFormat="1" ht="20.100000000000001" customHeight="1" x14ac:dyDescent="0.3">
      <c r="A253" s="18">
        <v>2020</v>
      </c>
      <c r="B253" s="16">
        <v>141.34039103676321</v>
      </c>
      <c r="C253" s="17"/>
      <c r="D253" s="16">
        <v>8.1021176634203478</v>
      </c>
      <c r="E253" s="17"/>
      <c r="F253" s="16">
        <v>77.335991796638396</v>
      </c>
      <c r="G253" s="17"/>
      <c r="H253" s="16">
        <v>-21.356644192661683</v>
      </c>
      <c r="I253" s="17"/>
    </row>
    <row r="254" spans="1:9" s="8" customFormat="1" ht="14.1" customHeight="1" x14ac:dyDescent="0.3">
      <c r="A254" s="12"/>
      <c r="B254" s="3"/>
      <c r="C254" s="2"/>
      <c r="D254" s="3"/>
      <c r="E254" s="2"/>
      <c r="F254" s="3"/>
      <c r="G254" s="2"/>
      <c r="H254" s="3"/>
      <c r="I254" s="2"/>
    </row>
    <row r="255" spans="1:9" s="8" customFormat="1" ht="20.100000000000001" customHeight="1" x14ac:dyDescent="0.3">
      <c r="A255" s="8" t="s">
        <v>16</v>
      </c>
      <c r="B255" s="3">
        <v>118.02742158851687</v>
      </c>
      <c r="C255" s="2" t="s">
        <v>17</v>
      </c>
      <c r="D255" s="3">
        <v>48.214893649561965</v>
      </c>
      <c r="E255" s="2" t="s">
        <v>11</v>
      </c>
      <c r="F255" s="3">
        <v>90.026415911118008</v>
      </c>
      <c r="G255" s="2" t="s">
        <v>17</v>
      </c>
      <c r="H255" s="3">
        <v>0.37741515636509049</v>
      </c>
      <c r="I255" s="2" t="s">
        <v>11</v>
      </c>
    </row>
    <row r="256" spans="1:9" s="8" customFormat="1" ht="20.100000000000001" customHeight="1" x14ac:dyDescent="0.3">
      <c r="A256" s="8" t="s">
        <v>15</v>
      </c>
      <c r="B256" s="3">
        <v>146.11152182930886</v>
      </c>
      <c r="C256" s="2" t="s">
        <v>17</v>
      </c>
      <c r="D256" s="3">
        <v>30.458890890863376</v>
      </c>
      <c r="E256" s="2" t="s">
        <v>11</v>
      </c>
      <c r="F256" s="3">
        <v>92.651614959613568</v>
      </c>
      <c r="G256" s="2" t="s">
        <v>17</v>
      </c>
      <c r="H256" s="3">
        <v>1.7100856707633894</v>
      </c>
      <c r="I256" s="2" t="s">
        <v>11</v>
      </c>
    </row>
    <row r="257" spans="1:9" s="8" customFormat="1" ht="20.100000000000001" customHeight="1" x14ac:dyDescent="0.3">
      <c r="A257" s="8" t="s">
        <v>14</v>
      </c>
      <c r="B257" s="3">
        <v>161.48897902312476</v>
      </c>
      <c r="C257" s="2" t="s">
        <v>17</v>
      </c>
      <c r="D257" s="3">
        <v>20.97099552390711</v>
      </c>
      <c r="E257" s="2" t="s">
        <v>11</v>
      </c>
      <c r="F257" s="3">
        <v>70.616975859615067</v>
      </c>
      <c r="G257" s="2" t="s">
        <v>17</v>
      </c>
      <c r="H257" s="3">
        <v>-25.958778042083647</v>
      </c>
      <c r="I257" s="2" t="s">
        <v>11</v>
      </c>
    </row>
    <row r="258" spans="1:9" s="8" customFormat="1" ht="20.100000000000001" customHeight="1" x14ac:dyDescent="0.3">
      <c r="A258" s="8" t="s">
        <v>13</v>
      </c>
      <c r="B258" s="3">
        <v>151.70281401001336</v>
      </c>
      <c r="C258" s="2" t="s">
        <v>17</v>
      </c>
      <c r="D258" s="3">
        <v>25.060327851395254</v>
      </c>
      <c r="E258" s="2" t="s">
        <v>11</v>
      </c>
      <c r="F258" s="3">
        <v>25.339702923844264</v>
      </c>
      <c r="G258" s="2" t="s">
        <v>17</v>
      </c>
      <c r="H258" s="3">
        <v>-73.219287171233134</v>
      </c>
      <c r="I258" s="2" t="s">
        <v>11</v>
      </c>
    </row>
    <row r="259" spans="1:9" s="8" customFormat="1" ht="20.100000000000001" customHeight="1" x14ac:dyDescent="0.3">
      <c r="A259" s="8" t="s">
        <v>12</v>
      </c>
      <c r="B259" s="3">
        <v>124.61543970570017</v>
      </c>
      <c r="C259" s="2" t="s">
        <v>17</v>
      </c>
      <c r="D259" s="3">
        <v>-3.7486132754171271</v>
      </c>
      <c r="E259" s="2" t="s">
        <v>11</v>
      </c>
      <c r="F259" s="3">
        <v>48.467865882481917</v>
      </c>
      <c r="G259" s="2" t="s">
        <v>17</v>
      </c>
      <c r="H259" s="3">
        <v>-50.294768374414666</v>
      </c>
      <c r="I259" s="2" t="s">
        <v>11</v>
      </c>
    </row>
    <row r="260" spans="1:9" s="8" customFormat="1" ht="20.100000000000001" customHeight="1" x14ac:dyDescent="0.3">
      <c r="A260" s="8" t="s">
        <v>10</v>
      </c>
      <c r="B260" s="3">
        <v>113.73025640254933</v>
      </c>
      <c r="C260" s="2" t="s">
        <v>17</v>
      </c>
      <c r="D260" s="3">
        <v>-20.133145360536865</v>
      </c>
      <c r="E260" s="2" t="s">
        <v>11</v>
      </c>
      <c r="F260" s="3">
        <v>82.51414925542025</v>
      </c>
      <c r="G260" s="2" t="s">
        <v>17</v>
      </c>
      <c r="H260" s="3">
        <v>-13.75850655073236</v>
      </c>
      <c r="I260" s="2" t="s">
        <v>11</v>
      </c>
    </row>
    <row r="261" spans="1:9" s="8" customFormat="1" ht="20.100000000000001" customHeight="1" x14ac:dyDescent="0.3">
      <c r="A261" s="8" t="s">
        <v>9</v>
      </c>
      <c r="B261" s="3">
        <v>107.02735349717905</v>
      </c>
      <c r="C261" s="2" t="s">
        <v>17</v>
      </c>
      <c r="D261" s="3">
        <v>10.405077261714677</v>
      </c>
      <c r="E261" s="2" t="s">
        <v>11</v>
      </c>
      <c r="F261" s="3">
        <v>85.625238465097624</v>
      </c>
      <c r="G261" s="2" t="s">
        <v>17</v>
      </c>
      <c r="H261" s="3">
        <v>-16.371332280831954</v>
      </c>
      <c r="I261" s="2" t="s">
        <v>11</v>
      </c>
    </row>
    <row r="262" spans="1:9" s="8" customFormat="1" ht="20.100000000000001" customHeight="1" x14ac:dyDescent="0.3">
      <c r="A262" s="8" t="s">
        <v>8</v>
      </c>
      <c r="B262" s="3">
        <v>156.26610930227267</v>
      </c>
      <c r="C262" s="2" t="s">
        <v>17</v>
      </c>
      <c r="D262" s="3">
        <v>9.935723412999959</v>
      </c>
      <c r="E262" s="2" t="s">
        <v>11</v>
      </c>
      <c r="F262" s="3">
        <v>83.463718194345958</v>
      </c>
      <c r="G262" s="2" t="s">
        <v>17</v>
      </c>
      <c r="H262" s="3">
        <v>-20.115402873574219</v>
      </c>
      <c r="I262" s="2" t="s">
        <v>11</v>
      </c>
    </row>
    <row r="263" spans="1:9" s="8" customFormat="1" ht="20.100000000000001" customHeight="1" x14ac:dyDescent="0.3">
      <c r="A263" s="12" t="s">
        <v>7</v>
      </c>
      <c r="B263" s="3">
        <v>155.31382432824552</v>
      </c>
      <c r="C263" s="2" t="s">
        <v>17</v>
      </c>
      <c r="D263" s="3">
        <v>-0.71953800986260474</v>
      </c>
      <c r="E263" s="2" t="s">
        <v>11</v>
      </c>
      <c r="F263" s="3">
        <v>84.955145880668923</v>
      </c>
      <c r="G263" s="2" t="s">
        <v>17</v>
      </c>
      <c r="H263" s="3">
        <v>-13.749019632550736</v>
      </c>
      <c r="I263" s="2" t="s">
        <v>11</v>
      </c>
    </row>
    <row r="264" spans="1:9" s="8" customFormat="1" ht="20.100000000000001" customHeight="1" x14ac:dyDescent="0.3">
      <c r="A264" s="12" t="s">
        <v>6</v>
      </c>
      <c r="B264" s="3">
        <v>158.51668847652692</v>
      </c>
      <c r="C264" s="2" t="s">
        <v>11</v>
      </c>
      <c r="D264" s="3">
        <v>1.2383017657755095</v>
      </c>
      <c r="E264" s="2" t="s">
        <v>11</v>
      </c>
      <c r="F264" s="3">
        <v>89.042179012743532</v>
      </c>
      <c r="G264" s="2" t="s">
        <v>11</v>
      </c>
      <c r="H264" s="3">
        <v>-19.828028975839963</v>
      </c>
      <c r="I264" s="2" t="s">
        <v>11</v>
      </c>
    </row>
    <row r="265" spans="1:9" s="8" customFormat="1" ht="20.100000000000001" customHeight="1" x14ac:dyDescent="0.3">
      <c r="A265" s="12" t="s">
        <v>5</v>
      </c>
      <c r="B265" s="3">
        <v>131.16904684415783</v>
      </c>
      <c r="C265" s="2" t="s">
        <v>11</v>
      </c>
      <c r="D265" s="3">
        <v>-11.229666332952927</v>
      </c>
      <c r="E265" s="2" t="s">
        <v>11</v>
      </c>
      <c r="F265" s="3">
        <v>89.326899304098802</v>
      </c>
      <c r="G265" s="2" t="s">
        <v>11</v>
      </c>
      <c r="H265" s="3">
        <v>-12.473436204209783</v>
      </c>
      <c r="I265" s="2" t="s">
        <v>11</v>
      </c>
    </row>
    <row r="266" spans="1:9" s="8" customFormat="1" ht="20.100000000000001" customHeight="1" x14ac:dyDescent="0.3">
      <c r="A266" s="12" t="s">
        <v>3</v>
      </c>
      <c r="B266" s="3">
        <v>172.11523743356287</v>
      </c>
      <c r="C266" s="2" t="s">
        <v>11</v>
      </c>
      <c r="D266" s="3">
        <v>14.130965450831642</v>
      </c>
      <c r="E266" s="2" t="s">
        <v>11</v>
      </c>
      <c r="F266" s="3">
        <v>86.001995910612877</v>
      </c>
      <c r="G266" s="2" t="s">
        <v>11</v>
      </c>
      <c r="H266" s="3">
        <v>-11.883362605938302</v>
      </c>
      <c r="I266" s="2" t="s">
        <v>11</v>
      </c>
    </row>
    <row r="267" spans="1:9" s="8" customFormat="1" ht="14.1" customHeight="1" x14ac:dyDescent="0.3">
      <c r="A267" s="12"/>
      <c r="B267" s="16"/>
      <c r="C267" s="17"/>
      <c r="D267" s="16"/>
      <c r="E267" s="17"/>
      <c r="F267" s="16"/>
      <c r="G267" s="17"/>
      <c r="H267" s="16"/>
      <c r="I267" s="17"/>
    </row>
    <row r="268" spans="1:9" s="13" customFormat="1" ht="20.100000000000001" customHeight="1" x14ac:dyDescent="0.3">
      <c r="A268" s="18">
        <v>2021</v>
      </c>
      <c r="B268" s="16">
        <f>SUM(B270:B281)/12</f>
        <v>126.99941465626949</v>
      </c>
      <c r="C268" s="16"/>
      <c r="D268" s="16">
        <f t="shared" ref="D268:H268" si="6">SUM(D270:D281)/12</f>
        <v>-8.1946010953667621</v>
      </c>
      <c r="E268" s="16"/>
      <c r="F268" s="16">
        <f t="shared" si="6"/>
        <v>82.399232296673048</v>
      </c>
      <c r="G268" s="16"/>
      <c r="H268" s="16">
        <f t="shared" si="6"/>
        <v>21.193594506242501</v>
      </c>
      <c r="I268" s="17"/>
    </row>
    <row r="269" spans="1:9" s="8" customFormat="1" ht="14.1" customHeight="1" x14ac:dyDescent="0.3">
      <c r="A269" s="12"/>
      <c r="B269" s="3"/>
      <c r="C269" s="2"/>
      <c r="D269" s="3"/>
      <c r="E269" s="2"/>
      <c r="F269" s="3"/>
      <c r="G269" s="2"/>
      <c r="H269" s="3"/>
      <c r="I269" s="2"/>
    </row>
    <row r="270" spans="1:9" s="8" customFormat="1" ht="20.100000000000001" customHeight="1" x14ac:dyDescent="0.3">
      <c r="A270" s="8" t="s">
        <v>16</v>
      </c>
      <c r="B270" s="3">
        <v>94.704220793009441</v>
      </c>
      <c r="C270" s="2" t="s">
        <v>11</v>
      </c>
      <c r="D270" s="3">
        <v>-19.760832255422748</v>
      </c>
      <c r="E270" s="2" t="s">
        <v>11</v>
      </c>
      <c r="F270" s="3">
        <v>78.743429612095156</v>
      </c>
      <c r="G270" s="2" t="s">
        <v>11</v>
      </c>
      <c r="H270" s="3">
        <v>-12.532972888937852</v>
      </c>
      <c r="I270" s="2" t="s">
        <v>11</v>
      </c>
    </row>
    <row r="271" spans="1:9" s="8" customFormat="1" ht="20.100000000000001" customHeight="1" x14ac:dyDescent="0.3">
      <c r="A271" s="1" t="s">
        <v>15</v>
      </c>
      <c r="B271" s="3">
        <v>115.42661433292803</v>
      </c>
      <c r="C271" s="2" t="s">
        <v>11</v>
      </c>
      <c r="D271" s="3">
        <v>-21.001018340105794</v>
      </c>
      <c r="E271" s="2" t="s">
        <v>11</v>
      </c>
      <c r="F271" s="3">
        <v>83.884599096309785</v>
      </c>
      <c r="G271" s="2" t="s">
        <v>11</v>
      </c>
      <c r="H271" s="3">
        <v>-9.4623454400932854</v>
      </c>
      <c r="I271" s="2" t="s">
        <v>11</v>
      </c>
    </row>
    <row r="272" spans="1:9" s="8" customFormat="1" ht="20.100000000000001" customHeight="1" x14ac:dyDescent="0.3">
      <c r="A272" s="1" t="s">
        <v>14</v>
      </c>
      <c r="B272" s="3">
        <v>127.44958275707849</v>
      </c>
      <c r="C272" s="2" t="s">
        <v>11</v>
      </c>
      <c r="D272" s="3">
        <v>-21.078463974418913</v>
      </c>
      <c r="E272" s="2" t="s">
        <v>11</v>
      </c>
      <c r="F272" s="3">
        <v>87.563169471307418</v>
      </c>
      <c r="G272" s="2" t="s">
        <v>11</v>
      </c>
      <c r="H272" s="3">
        <v>23.99733690859404</v>
      </c>
      <c r="I272" s="2" t="s">
        <v>11</v>
      </c>
    </row>
    <row r="273" spans="1:9" s="8" customFormat="1" ht="16.2" x14ac:dyDescent="0.3">
      <c r="A273" s="1" t="s">
        <v>13</v>
      </c>
      <c r="B273" s="3">
        <v>138.42816095355971</v>
      </c>
      <c r="C273" s="2" t="s">
        <v>11</v>
      </c>
      <c r="D273" s="3">
        <v>-8.7504329719140426</v>
      </c>
      <c r="E273" s="2" t="s">
        <v>11</v>
      </c>
      <c r="F273" s="3">
        <v>78.626252243770239</v>
      </c>
      <c r="G273" s="2" t="s">
        <v>11</v>
      </c>
      <c r="H273" s="3">
        <v>210.28876889390901</v>
      </c>
      <c r="I273" s="2" t="s">
        <v>11</v>
      </c>
    </row>
    <row r="274" spans="1:9" s="8" customFormat="1" ht="16.2" x14ac:dyDescent="0.3">
      <c r="A274" s="1" t="s">
        <v>12</v>
      </c>
      <c r="B274" s="3">
        <v>124.97783183605391</v>
      </c>
      <c r="C274" s="2" t="s">
        <v>11</v>
      </c>
      <c r="D274" s="3">
        <v>0.29080837110520863</v>
      </c>
      <c r="E274" s="2" t="s">
        <v>11</v>
      </c>
      <c r="F274" s="3">
        <v>81.695395935923415</v>
      </c>
      <c r="G274" s="2" t="s">
        <v>11</v>
      </c>
      <c r="H274" s="3">
        <v>68.555793510708625</v>
      </c>
      <c r="I274" s="2" t="s">
        <v>4</v>
      </c>
    </row>
    <row r="275" spans="1:9" s="8" customFormat="1" ht="16.2" x14ac:dyDescent="0.3">
      <c r="A275" s="1" t="s">
        <v>10</v>
      </c>
      <c r="B275" s="3">
        <v>154.36995979183723</v>
      </c>
      <c r="C275" s="2" t="s">
        <v>11</v>
      </c>
      <c r="D275" s="3">
        <v>35.733414022600357</v>
      </c>
      <c r="E275" s="2" t="s">
        <v>11</v>
      </c>
      <c r="F275" s="3">
        <v>76.693345944234764</v>
      </c>
      <c r="G275" s="2" t="s">
        <v>4</v>
      </c>
      <c r="H275" s="3">
        <v>-7.0543093078101693</v>
      </c>
      <c r="I275" s="2" t="s">
        <v>4</v>
      </c>
    </row>
    <row r="276" spans="1:9" s="8" customFormat="1" ht="16.2" x14ac:dyDescent="0.3">
      <c r="A276" s="1" t="s">
        <v>9</v>
      </c>
      <c r="B276" s="3">
        <v>126.63519684137997</v>
      </c>
      <c r="C276" s="2" t="s">
        <v>4</v>
      </c>
      <c r="D276" s="3">
        <v>18.320403806600456</v>
      </c>
      <c r="E276" s="2" t="s">
        <v>4</v>
      </c>
      <c r="F276" s="3">
        <v>83.342925634730022</v>
      </c>
      <c r="G276" s="2" t="s">
        <v>4</v>
      </c>
      <c r="H276" s="3">
        <v>-2.6654674150751858</v>
      </c>
      <c r="I276" s="2" t="s">
        <v>4</v>
      </c>
    </row>
    <row r="277" spans="1:9" s="8" customFormat="1" ht="16.2" x14ac:dyDescent="0.3">
      <c r="A277" s="1" t="s">
        <v>8</v>
      </c>
      <c r="B277" s="3">
        <v>126.27800726965954</v>
      </c>
      <c r="C277" s="2" t="s">
        <v>4</v>
      </c>
      <c r="D277" s="3">
        <v>-19.190406778865771</v>
      </c>
      <c r="E277" s="2" t="s">
        <v>4</v>
      </c>
      <c r="F277" s="3">
        <v>81.06806868042051</v>
      </c>
      <c r="G277" s="2" t="s">
        <v>4</v>
      </c>
      <c r="H277" s="3">
        <v>-2.8702885106881517</v>
      </c>
      <c r="I277" s="2" t="s">
        <v>4</v>
      </c>
    </row>
    <row r="278" spans="1:9" s="8" customFormat="1" ht="16.2" x14ac:dyDescent="0.3">
      <c r="A278" s="1" t="s">
        <v>7</v>
      </c>
      <c r="B278" s="3">
        <v>126.7825363063041</v>
      </c>
      <c r="C278" s="2" t="s">
        <v>4</v>
      </c>
      <c r="D278" s="3">
        <v>-18.370089169681656</v>
      </c>
      <c r="E278" s="2" t="s">
        <v>4</v>
      </c>
      <c r="F278" s="3">
        <v>86.464072668343476</v>
      </c>
      <c r="G278" s="2" t="s">
        <v>11</v>
      </c>
      <c r="H278" s="3">
        <v>1.7761452493931882</v>
      </c>
      <c r="I278" s="2" t="s">
        <v>11</v>
      </c>
    </row>
    <row r="279" spans="1:9" s="8" customFormat="1" ht="16.2" x14ac:dyDescent="0.3">
      <c r="A279" s="1" t="s">
        <v>6</v>
      </c>
      <c r="B279" s="3">
        <v>126.33312633791411</v>
      </c>
      <c r="C279" s="2" t="s">
        <v>4</v>
      </c>
      <c r="D279" s="3">
        <v>-20.302948823825918</v>
      </c>
      <c r="E279" s="2" t="s">
        <v>4</v>
      </c>
      <c r="F279" s="3">
        <v>85.620021700710012</v>
      </c>
      <c r="G279" s="2" t="s">
        <v>4</v>
      </c>
      <c r="H279" s="3">
        <v>-3.8432991532515697</v>
      </c>
      <c r="I279" s="2" t="s">
        <v>4</v>
      </c>
    </row>
    <row r="280" spans="1:9" s="8" customFormat="1" ht="16.2" x14ac:dyDescent="0.3">
      <c r="A280" s="1" t="s">
        <v>5</v>
      </c>
      <c r="B280" s="3">
        <v>127.90318059644434</v>
      </c>
      <c r="C280" s="2" t="s">
        <v>4</v>
      </c>
      <c r="D280" s="3">
        <v>-2.4898147286178505</v>
      </c>
      <c r="E280" s="2" t="s">
        <v>4</v>
      </c>
      <c r="F280" s="3">
        <v>88.408191273434738</v>
      </c>
      <c r="G280" s="2" t="s">
        <v>4</v>
      </c>
      <c r="H280" s="3">
        <v>-1.0284785857577714</v>
      </c>
      <c r="I280" s="2" t="s">
        <v>4</v>
      </c>
    </row>
    <row r="281" spans="1:9" s="8" customFormat="1" ht="16.2" x14ac:dyDescent="0.3">
      <c r="A281" s="1" t="s">
        <v>3</v>
      </c>
      <c r="B281" s="3">
        <v>134.70455805906496</v>
      </c>
      <c r="C281" s="2" t="s">
        <v>2</v>
      </c>
      <c r="D281" s="3">
        <v>-21.735832301854487</v>
      </c>
      <c r="E281" s="2" t="s">
        <v>2</v>
      </c>
      <c r="F281" s="3">
        <v>76.681315298797131</v>
      </c>
      <c r="G281" s="2" t="s">
        <v>2</v>
      </c>
      <c r="H281" s="3">
        <v>-10.837749186080865</v>
      </c>
      <c r="I281" s="2" t="s">
        <v>2</v>
      </c>
    </row>
    <row r="282" spans="1:9" ht="16.2" x14ac:dyDescent="0.3">
      <c r="A282" s="9"/>
    </row>
    <row r="283" spans="1:9" ht="14.1" customHeight="1" x14ac:dyDescent="0.3">
      <c r="A283" s="7" t="s">
        <v>1</v>
      </c>
      <c r="B283" s="6"/>
      <c r="C283" s="5"/>
      <c r="D283" s="6"/>
      <c r="E283" s="5"/>
    </row>
    <row r="284" spans="1:9" ht="14.1" customHeight="1" x14ac:dyDescent="0.3">
      <c r="A284" s="9"/>
    </row>
    <row r="288" spans="1:9" ht="14.1" customHeight="1" x14ac:dyDescent="0.3">
      <c r="A288" s="20" t="s">
        <v>45</v>
      </c>
    </row>
    <row r="289" spans="1:9" ht="14.1" customHeight="1" x14ac:dyDescent="0.3">
      <c r="A289" s="28"/>
      <c r="B289" s="28"/>
      <c r="C289" s="28"/>
      <c r="D289" s="28"/>
      <c r="E289" s="4"/>
    </row>
    <row r="290" spans="1:9" ht="39.9" customHeight="1" x14ac:dyDescent="0.3">
      <c r="A290" s="24" t="s">
        <v>22</v>
      </c>
      <c r="B290" s="25" t="s">
        <v>30</v>
      </c>
      <c r="C290" s="25"/>
      <c r="D290" s="25"/>
      <c r="E290" s="25"/>
      <c r="F290" s="25" t="s">
        <v>29</v>
      </c>
      <c r="G290" s="25"/>
      <c r="H290" s="25"/>
      <c r="I290" s="25"/>
    </row>
    <row r="291" spans="1:9" ht="20.100000000000001" customHeight="1" x14ac:dyDescent="0.3">
      <c r="A291" s="24"/>
      <c r="B291" s="26" t="s">
        <v>20</v>
      </c>
      <c r="C291" s="26"/>
      <c r="D291" s="26" t="s">
        <v>19</v>
      </c>
      <c r="E291" s="26"/>
      <c r="F291" s="26" t="s">
        <v>20</v>
      </c>
      <c r="G291" s="26"/>
      <c r="H291" s="26" t="s">
        <v>19</v>
      </c>
      <c r="I291" s="26"/>
    </row>
    <row r="292" spans="1:9" ht="20.100000000000001" customHeight="1" x14ac:dyDescent="0.3">
      <c r="A292" s="24"/>
      <c r="B292" s="27"/>
      <c r="C292" s="27"/>
      <c r="D292" s="27" t="s">
        <v>18</v>
      </c>
      <c r="E292" s="27"/>
      <c r="F292" s="27"/>
      <c r="G292" s="27"/>
      <c r="H292" s="27" t="s">
        <v>18</v>
      </c>
      <c r="I292" s="27"/>
    </row>
    <row r="293" spans="1:9" s="8" customFormat="1" ht="14.1" customHeight="1" x14ac:dyDescent="0.3">
      <c r="B293" s="10"/>
      <c r="C293" s="11"/>
      <c r="D293" s="10"/>
      <c r="E293" s="11"/>
      <c r="F293" s="10"/>
      <c r="G293" s="11"/>
      <c r="H293" s="10"/>
      <c r="I293" s="11"/>
    </row>
    <row r="294" spans="1:9" s="13" customFormat="1" ht="20.100000000000001" customHeight="1" x14ac:dyDescent="0.3">
      <c r="A294" s="18">
        <v>2020</v>
      </c>
      <c r="B294" s="16">
        <v>66.867515058444496</v>
      </c>
      <c r="C294" s="17"/>
      <c r="D294" s="16">
        <v>-34.452106761570711</v>
      </c>
      <c r="E294" s="17"/>
      <c r="F294" s="16">
        <v>98.040080367663919</v>
      </c>
      <c r="G294" s="17"/>
      <c r="H294" s="16">
        <v>-4.7632780817952503</v>
      </c>
      <c r="I294" s="17"/>
    </row>
    <row r="295" spans="1:9" s="8" customFormat="1" ht="14.1" customHeight="1" x14ac:dyDescent="0.3">
      <c r="A295" s="12"/>
      <c r="B295" s="3"/>
      <c r="C295" s="2"/>
      <c r="D295" s="3"/>
      <c r="E295" s="2"/>
      <c r="F295" s="3"/>
      <c r="G295" s="2"/>
      <c r="H295" s="3"/>
      <c r="I295" s="2"/>
    </row>
    <row r="296" spans="1:9" s="8" customFormat="1" ht="20.100000000000001" customHeight="1" x14ac:dyDescent="0.3">
      <c r="A296" s="8" t="s">
        <v>16</v>
      </c>
      <c r="B296" s="3">
        <v>98.193101043451463</v>
      </c>
      <c r="C296" s="2" t="s">
        <v>17</v>
      </c>
      <c r="D296" s="3">
        <v>-3.1721872354771614</v>
      </c>
      <c r="E296" s="2" t="s">
        <v>11</v>
      </c>
      <c r="F296" s="3">
        <v>122.74546700435674</v>
      </c>
      <c r="G296" s="2" t="s">
        <v>17</v>
      </c>
      <c r="H296" s="3">
        <v>11.105686473457823</v>
      </c>
      <c r="I296" s="2" t="s">
        <v>11</v>
      </c>
    </row>
    <row r="297" spans="1:9" s="8" customFormat="1" ht="20.100000000000001" customHeight="1" x14ac:dyDescent="0.3">
      <c r="A297" s="8" t="s">
        <v>15</v>
      </c>
      <c r="B297" s="3">
        <v>95.65738428809766</v>
      </c>
      <c r="C297" s="2" t="s">
        <v>17</v>
      </c>
      <c r="D297" s="3">
        <v>3.0443589439063203E-2</v>
      </c>
      <c r="E297" s="2" t="s">
        <v>11</v>
      </c>
      <c r="F297" s="3">
        <v>113.10005724565025</v>
      </c>
      <c r="G297" s="2" t="s">
        <v>17</v>
      </c>
      <c r="H297" s="3">
        <v>-0.76612437495596097</v>
      </c>
      <c r="I297" s="2" t="s">
        <v>11</v>
      </c>
    </row>
    <row r="298" spans="1:9" s="8" customFormat="1" ht="20.100000000000001" customHeight="1" x14ac:dyDescent="0.3">
      <c r="A298" s="8" t="s">
        <v>14</v>
      </c>
      <c r="B298" s="3">
        <v>69.76313114665146</v>
      </c>
      <c r="C298" s="2" t="s">
        <v>17</v>
      </c>
      <c r="D298" s="3">
        <v>-36.794208162579295</v>
      </c>
      <c r="E298" s="2" t="s">
        <v>11</v>
      </c>
      <c r="F298" s="3">
        <v>106.93150772013556</v>
      </c>
      <c r="G298" s="2" t="s">
        <v>17</v>
      </c>
      <c r="H298" s="3">
        <v>-7.2479434444236723</v>
      </c>
      <c r="I298" s="2" t="s">
        <v>11</v>
      </c>
    </row>
    <row r="299" spans="1:9" s="8" customFormat="1" ht="20.100000000000001" customHeight="1" x14ac:dyDescent="0.3">
      <c r="A299" s="8" t="s">
        <v>13</v>
      </c>
      <c r="B299" s="3">
        <v>22.884691292510961</v>
      </c>
      <c r="C299" s="2" t="s">
        <v>17</v>
      </c>
      <c r="D299" s="3">
        <v>-76.366016650418103</v>
      </c>
      <c r="E299" s="2" t="s">
        <v>11</v>
      </c>
      <c r="F299" s="3">
        <v>30.831643565790706</v>
      </c>
      <c r="G299" s="2" t="s">
        <v>17</v>
      </c>
      <c r="H299" s="3">
        <v>-68.140491383954753</v>
      </c>
      <c r="I299" s="2" t="s">
        <v>11</v>
      </c>
    </row>
    <row r="300" spans="1:9" s="8" customFormat="1" ht="20.100000000000001" customHeight="1" x14ac:dyDescent="0.3">
      <c r="A300" s="8" t="s">
        <v>12</v>
      </c>
      <c r="B300" s="3">
        <v>49.352198522572294</v>
      </c>
      <c r="C300" s="2" t="s">
        <v>17</v>
      </c>
      <c r="D300" s="3">
        <v>-54.481774893934428</v>
      </c>
      <c r="E300" s="2" t="s">
        <v>11</v>
      </c>
      <c r="F300" s="3">
        <v>64.78382578975598</v>
      </c>
      <c r="G300" s="2" t="s">
        <v>17</v>
      </c>
      <c r="H300" s="3">
        <v>-44.32864679681223</v>
      </c>
      <c r="I300" s="2" t="s">
        <v>11</v>
      </c>
    </row>
    <row r="301" spans="1:9" s="8" customFormat="1" ht="20.100000000000001" customHeight="1" x14ac:dyDescent="0.3">
      <c r="A301" s="8" t="s">
        <v>10</v>
      </c>
      <c r="B301" s="3">
        <v>67.803530620908717</v>
      </c>
      <c r="C301" s="2" t="s">
        <v>17</v>
      </c>
      <c r="D301" s="3">
        <v>-30.127077134735675</v>
      </c>
      <c r="E301" s="2" t="s">
        <v>11</v>
      </c>
      <c r="F301" s="3">
        <v>105.91508479995007</v>
      </c>
      <c r="G301" s="2" t="s">
        <v>17</v>
      </c>
      <c r="H301" s="3">
        <v>-5.589079316680742</v>
      </c>
      <c r="I301" s="2" t="s">
        <v>11</v>
      </c>
    </row>
    <row r="302" spans="1:9" s="8" customFormat="1" ht="20.100000000000001" customHeight="1" x14ac:dyDescent="0.3">
      <c r="A302" s="8" t="s">
        <v>9</v>
      </c>
      <c r="B302" s="3">
        <v>71.479438891672885</v>
      </c>
      <c r="C302" s="2" t="s">
        <v>17</v>
      </c>
      <c r="D302" s="3">
        <v>-27.404981426966689</v>
      </c>
      <c r="E302" s="2" t="s">
        <v>11</v>
      </c>
      <c r="F302" s="3">
        <v>109.77983726947909</v>
      </c>
      <c r="G302" s="2" t="s">
        <v>17</v>
      </c>
      <c r="H302" s="3">
        <v>-4.6615802370704271</v>
      </c>
      <c r="I302" s="2" t="s">
        <v>11</v>
      </c>
    </row>
    <row r="303" spans="1:9" s="8" customFormat="1" ht="20.100000000000001" customHeight="1" x14ac:dyDescent="0.3">
      <c r="A303" s="8" t="s">
        <v>8</v>
      </c>
      <c r="B303" s="3">
        <v>65.215403928955197</v>
      </c>
      <c r="C303" s="2" t="s">
        <v>17</v>
      </c>
      <c r="D303" s="3">
        <v>-34.843234733691652</v>
      </c>
      <c r="E303" s="2" t="s">
        <v>11</v>
      </c>
      <c r="F303" s="3">
        <v>98.536354647271594</v>
      </c>
      <c r="G303" s="2" t="s">
        <v>17</v>
      </c>
      <c r="H303" s="3">
        <v>-9.2131073519507858</v>
      </c>
      <c r="I303" s="2" t="s">
        <v>11</v>
      </c>
    </row>
    <row r="304" spans="1:9" s="8" customFormat="1" ht="20.100000000000001" customHeight="1" x14ac:dyDescent="0.3">
      <c r="A304" s="12" t="s">
        <v>7</v>
      </c>
      <c r="B304" s="3">
        <v>64.721701778452683</v>
      </c>
      <c r="C304" s="2" t="s">
        <v>17</v>
      </c>
      <c r="D304" s="3">
        <v>-35.206453950060364</v>
      </c>
      <c r="E304" s="2" t="s">
        <v>11</v>
      </c>
      <c r="F304" s="3">
        <v>109.28127737408828</v>
      </c>
      <c r="G304" s="2" t="s">
        <v>17</v>
      </c>
      <c r="H304" s="3">
        <v>48.131344268896051</v>
      </c>
      <c r="I304" s="2" t="s">
        <v>11</v>
      </c>
    </row>
    <row r="305" spans="1:9" s="8" customFormat="1" ht="20.100000000000001" customHeight="1" x14ac:dyDescent="0.3">
      <c r="A305" s="12" t="s">
        <v>6</v>
      </c>
      <c r="B305" s="3">
        <v>68.120234531072981</v>
      </c>
      <c r="C305" s="2" t="s">
        <v>11</v>
      </c>
      <c r="D305" s="3">
        <v>-39.205737181618467</v>
      </c>
      <c r="E305" s="2" t="s">
        <v>11</v>
      </c>
      <c r="F305" s="3">
        <v>105.22619261712181</v>
      </c>
      <c r="G305" s="2" t="s">
        <v>11</v>
      </c>
      <c r="H305" s="3">
        <v>16.774767082145868</v>
      </c>
      <c r="I305" s="2" t="s">
        <v>11</v>
      </c>
    </row>
    <row r="306" spans="1:9" s="8" customFormat="1" ht="20.100000000000001" customHeight="1" x14ac:dyDescent="0.3">
      <c r="A306" s="12" t="s">
        <v>5</v>
      </c>
      <c r="B306" s="3">
        <v>66.552315207072297</v>
      </c>
      <c r="C306" s="2" t="s">
        <v>11</v>
      </c>
      <c r="D306" s="3">
        <v>-40.000741315095226</v>
      </c>
      <c r="E306" s="2" t="s">
        <v>11</v>
      </c>
      <c r="F306" s="3">
        <v>101.85037634033991</v>
      </c>
      <c r="G306" s="2" t="s">
        <v>11</v>
      </c>
      <c r="H306" s="3">
        <v>21.145506321049577</v>
      </c>
      <c r="I306" s="2" t="s">
        <v>11</v>
      </c>
    </row>
    <row r="307" spans="1:9" s="8" customFormat="1" ht="20.100000000000001" customHeight="1" x14ac:dyDescent="0.3">
      <c r="A307" s="12" t="s">
        <v>3</v>
      </c>
      <c r="B307" s="3">
        <v>62.667049449915389</v>
      </c>
      <c r="C307" s="2" t="s">
        <v>11</v>
      </c>
      <c r="D307" s="3">
        <v>-32.64513484123826</v>
      </c>
      <c r="E307" s="2" t="s">
        <v>11</v>
      </c>
      <c r="F307" s="3">
        <v>107.49934003802717</v>
      </c>
      <c r="G307" s="2" t="s">
        <v>11</v>
      </c>
      <c r="H307" s="3">
        <v>9.0050158175154653</v>
      </c>
      <c r="I307" s="2" t="s">
        <v>11</v>
      </c>
    </row>
    <row r="308" spans="1:9" s="8" customFormat="1" ht="14.1" customHeight="1" x14ac:dyDescent="0.3">
      <c r="A308" s="12"/>
      <c r="B308" s="16"/>
      <c r="C308" s="17"/>
      <c r="D308" s="16"/>
      <c r="E308" s="17"/>
      <c r="F308" s="16"/>
      <c r="G308" s="17"/>
      <c r="H308" s="16"/>
      <c r="I308" s="17"/>
    </row>
    <row r="309" spans="1:9" s="13" customFormat="1" ht="20.100000000000001" customHeight="1" x14ac:dyDescent="0.3">
      <c r="A309" s="18">
        <v>2021</v>
      </c>
      <c r="B309" s="16">
        <f>SUM(B311:B322)/12</f>
        <v>99.137758473428946</v>
      </c>
      <c r="C309" s="16"/>
      <c r="D309" s="16">
        <f t="shared" ref="D309:H309" si="7">SUM(D311:D322)/12</f>
        <v>67.394813343687915</v>
      </c>
      <c r="E309" s="16"/>
      <c r="F309" s="16">
        <f t="shared" si="7"/>
        <v>116.68556600318573</v>
      </c>
      <c r="G309" s="16"/>
      <c r="H309" s="16">
        <f t="shared" si="7"/>
        <v>37.465893841599488</v>
      </c>
      <c r="I309" s="17"/>
    </row>
    <row r="310" spans="1:9" s="8" customFormat="1" ht="14.1" customHeight="1" x14ac:dyDescent="0.3">
      <c r="A310" s="12"/>
      <c r="B310" s="3"/>
      <c r="C310" s="2"/>
      <c r="D310" s="3"/>
      <c r="E310" s="2"/>
      <c r="F310" s="3"/>
      <c r="G310" s="2"/>
      <c r="H310" s="3"/>
      <c r="I310" s="2"/>
    </row>
    <row r="311" spans="1:9" s="8" customFormat="1" ht="20.100000000000001" customHeight="1" x14ac:dyDescent="0.3">
      <c r="A311" s="8" t="s">
        <v>16</v>
      </c>
      <c r="B311" s="3">
        <v>86.383201173013447</v>
      </c>
      <c r="C311" s="2" t="s">
        <v>11</v>
      </c>
      <c r="D311" s="3">
        <v>-12.027219575448598</v>
      </c>
      <c r="E311" s="2" t="s">
        <v>11</v>
      </c>
      <c r="F311" s="3">
        <v>98.543676792201069</v>
      </c>
      <c r="G311" s="2" t="s">
        <v>4</v>
      </c>
      <c r="H311" s="3">
        <v>-19.717054163227594</v>
      </c>
      <c r="I311" s="2" t="s">
        <v>4</v>
      </c>
    </row>
    <row r="312" spans="1:9" s="8" customFormat="1" ht="20.100000000000001" customHeight="1" x14ac:dyDescent="0.3">
      <c r="A312" s="1" t="s">
        <v>15</v>
      </c>
      <c r="B312" s="3">
        <v>93.528378279655826</v>
      </c>
      <c r="C312" s="2" t="s">
        <v>11</v>
      </c>
      <c r="D312" s="3">
        <v>-2.2256577725664819</v>
      </c>
      <c r="E312" s="2" t="s">
        <v>11</v>
      </c>
      <c r="F312" s="3">
        <v>103.26228568603923</v>
      </c>
      <c r="G312" s="2" t="s">
        <v>4</v>
      </c>
      <c r="H312" s="3">
        <v>-8.6982905218550339</v>
      </c>
      <c r="I312" s="2" t="s">
        <v>4</v>
      </c>
    </row>
    <row r="313" spans="1:9" s="8" customFormat="1" ht="20.100000000000001" customHeight="1" x14ac:dyDescent="0.3">
      <c r="A313" s="1" t="s">
        <v>14</v>
      </c>
      <c r="B313" s="3">
        <v>109.27063972601843</v>
      </c>
      <c r="C313" s="2" t="s">
        <v>11</v>
      </c>
      <c r="D313" s="3">
        <v>56.630928013131879</v>
      </c>
      <c r="E313" s="2" t="s">
        <v>11</v>
      </c>
      <c r="F313" s="3">
        <v>129.09351863029218</v>
      </c>
      <c r="G313" s="2" t="s">
        <v>4</v>
      </c>
      <c r="H313" s="3">
        <v>20.725426380557284</v>
      </c>
      <c r="I313" s="2" t="s">
        <v>11</v>
      </c>
    </row>
    <row r="314" spans="1:9" s="8" customFormat="1" ht="16.2" x14ac:dyDescent="0.3">
      <c r="A314" s="1" t="s">
        <v>13</v>
      </c>
      <c r="B314" s="3">
        <v>89.970964084453314</v>
      </c>
      <c r="C314" s="2" t="s">
        <v>11</v>
      </c>
      <c r="D314" s="3">
        <v>293.14912722417364</v>
      </c>
      <c r="E314" s="2" t="s">
        <v>11</v>
      </c>
      <c r="F314" s="3">
        <v>114.68750363796194</v>
      </c>
      <c r="G314" s="2" t="s">
        <v>11</v>
      </c>
      <c r="H314" s="3">
        <v>271.97985697140587</v>
      </c>
      <c r="I314" s="2" t="s">
        <v>4</v>
      </c>
    </row>
    <row r="315" spans="1:9" s="8" customFormat="1" ht="16.2" x14ac:dyDescent="0.3">
      <c r="A315" s="1" t="s">
        <v>12</v>
      </c>
      <c r="B315" s="3">
        <v>106.47551531853645</v>
      </c>
      <c r="C315" s="2" t="s">
        <v>11</v>
      </c>
      <c r="D315" s="3">
        <v>115.74624536703786</v>
      </c>
      <c r="E315" s="2" t="s">
        <v>11</v>
      </c>
      <c r="F315" s="3">
        <v>133.32323962842321</v>
      </c>
      <c r="G315" s="2" t="s">
        <v>4</v>
      </c>
      <c r="H315" s="3">
        <v>105.79710753900105</v>
      </c>
      <c r="I315" s="2" t="s">
        <v>4</v>
      </c>
    </row>
    <row r="316" spans="1:9" s="8" customFormat="1" ht="16.2" x14ac:dyDescent="0.3">
      <c r="A316" s="1" t="s">
        <v>10</v>
      </c>
      <c r="B316" s="3">
        <v>102.53596050761774</v>
      </c>
      <c r="C316" s="2" t="s">
        <v>11</v>
      </c>
      <c r="D316" s="3">
        <v>51.225105195331096</v>
      </c>
      <c r="E316" s="2" t="s">
        <v>11</v>
      </c>
      <c r="F316" s="3">
        <v>127.89593413390561</v>
      </c>
      <c r="G316" s="2" t="s">
        <v>4</v>
      </c>
      <c r="H316" s="3">
        <v>20.753275489957318</v>
      </c>
      <c r="I316" s="2" t="s">
        <v>4</v>
      </c>
    </row>
    <row r="317" spans="1:9" s="8" customFormat="1" ht="16.2" x14ac:dyDescent="0.3">
      <c r="A317" s="1" t="s">
        <v>9</v>
      </c>
      <c r="B317" s="3">
        <v>98.391150827357706</v>
      </c>
      <c r="C317" s="2" t="s">
        <v>4</v>
      </c>
      <c r="D317" s="3">
        <v>37.649584765864667</v>
      </c>
      <c r="E317" s="2" t="s">
        <v>4</v>
      </c>
      <c r="F317" s="3">
        <v>103.91558843930522</v>
      </c>
      <c r="G317" s="2" t="s">
        <v>4</v>
      </c>
      <c r="H317" s="3">
        <v>-5.3418268564005587</v>
      </c>
      <c r="I317" s="2" t="s">
        <v>4</v>
      </c>
    </row>
    <row r="318" spans="1:9" s="8" customFormat="1" ht="16.2" x14ac:dyDescent="0.3">
      <c r="A318" s="1" t="s">
        <v>8</v>
      </c>
      <c r="B318" s="3">
        <v>102.96482029917786</v>
      </c>
      <c r="C318" s="2" t="s">
        <v>4</v>
      </c>
      <c r="D318" s="3">
        <v>57.884202344811634</v>
      </c>
      <c r="E318" s="2" t="s">
        <v>4</v>
      </c>
      <c r="F318" s="3">
        <v>104.4618792346444</v>
      </c>
      <c r="G318" s="2" t="s">
        <v>4</v>
      </c>
      <c r="H318" s="3">
        <v>6.0135415081918495</v>
      </c>
      <c r="I318" s="2" t="s">
        <v>4</v>
      </c>
    </row>
    <row r="319" spans="1:9" s="8" customFormat="1" ht="16.2" x14ac:dyDescent="0.3">
      <c r="A319" s="1" t="s">
        <v>7</v>
      </c>
      <c r="B319" s="3">
        <v>101.38435415759197</v>
      </c>
      <c r="C319" s="2" t="s">
        <v>11</v>
      </c>
      <c r="D319" s="3">
        <v>56.646613688617677</v>
      </c>
      <c r="E319" s="2" t="s">
        <v>4</v>
      </c>
      <c r="F319" s="3">
        <v>125.42201737529093</v>
      </c>
      <c r="G319" s="2" t="s">
        <v>4</v>
      </c>
      <c r="H319" s="3">
        <v>14.769904222431604</v>
      </c>
      <c r="I319" s="2" t="s">
        <v>4</v>
      </c>
    </row>
    <row r="320" spans="1:9" s="8" customFormat="1" ht="16.2" x14ac:dyDescent="0.3">
      <c r="A320" s="1" t="s">
        <v>6</v>
      </c>
      <c r="B320" s="3">
        <v>98.521192478744211</v>
      </c>
      <c r="C320" s="2" t="s">
        <v>4</v>
      </c>
      <c r="D320" s="3">
        <v>44.628381209996952</v>
      </c>
      <c r="E320" s="2" t="s">
        <v>4</v>
      </c>
      <c r="F320" s="3">
        <v>126.93408939023014</v>
      </c>
      <c r="G320" s="2" t="s">
        <v>4</v>
      </c>
      <c r="H320" s="3">
        <v>20.629746485359526</v>
      </c>
      <c r="I320" s="2" t="s">
        <v>4</v>
      </c>
    </row>
    <row r="321" spans="1:9" s="8" customFormat="1" ht="16.2" x14ac:dyDescent="0.3">
      <c r="A321" s="1" t="s">
        <v>5</v>
      </c>
      <c r="B321" s="3">
        <v>108.18922352712332</v>
      </c>
      <c r="C321" s="2" t="s">
        <v>4</v>
      </c>
      <c r="D321" s="3">
        <v>62.562674477215488</v>
      </c>
      <c r="E321" s="2" t="s">
        <v>4</v>
      </c>
      <c r="F321" s="3">
        <v>120.64611211412985</v>
      </c>
      <c r="G321" s="2" t="s">
        <v>4</v>
      </c>
      <c r="H321" s="3">
        <v>18.454262467310599</v>
      </c>
      <c r="I321" s="2" t="s">
        <v>4</v>
      </c>
    </row>
    <row r="322" spans="1:9" s="8" customFormat="1" ht="16.2" x14ac:dyDescent="0.3">
      <c r="A322" s="1" t="s">
        <v>3</v>
      </c>
      <c r="B322" s="3">
        <v>92.037701301856984</v>
      </c>
      <c r="C322" s="2" t="s">
        <v>2</v>
      </c>
      <c r="D322" s="3">
        <v>46.867775186089048</v>
      </c>
      <c r="E322" s="2" t="s">
        <v>2</v>
      </c>
      <c r="F322" s="3">
        <v>112.04094697580499</v>
      </c>
      <c r="G322" s="2" t="s">
        <v>2</v>
      </c>
      <c r="H322" s="3">
        <v>4.2247765764620056</v>
      </c>
      <c r="I322" s="2" t="s">
        <v>2</v>
      </c>
    </row>
    <row r="323" spans="1:9" ht="16.2" x14ac:dyDescent="0.3">
      <c r="A323" s="9"/>
    </row>
    <row r="324" spans="1:9" ht="14.1" customHeight="1" x14ac:dyDescent="0.3">
      <c r="A324" s="7" t="s">
        <v>1</v>
      </c>
      <c r="B324" s="6"/>
      <c r="C324" s="5"/>
      <c r="D324" s="6"/>
      <c r="E324" s="5"/>
    </row>
    <row r="325" spans="1:9" ht="14.1" customHeight="1" x14ac:dyDescent="0.3">
      <c r="A325" s="9"/>
    </row>
    <row r="329" spans="1:9" ht="14.1" customHeight="1" x14ac:dyDescent="0.3">
      <c r="A329" s="20" t="s">
        <v>45</v>
      </c>
    </row>
    <row r="330" spans="1:9" ht="14.1" customHeight="1" x14ac:dyDescent="0.3">
      <c r="A330" s="28"/>
      <c r="B330" s="28"/>
      <c r="C330" s="28"/>
      <c r="D330" s="28"/>
      <c r="E330" s="4"/>
    </row>
    <row r="331" spans="1:9" ht="39.9" customHeight="1" x14ac:dyDescent="0.3">
      <c r="A331" s="24" t="s">
        <v>22</v>
      </c>
      <c r="B331" s="25" t="s">
        <v>28</v>
      </c>
      <c r="C331" s="25"/>
      <c r="D331" s="25"/>
      <c r="E331" s="25"/>
      <c r="F331" s="25" t="s">
        <v>27</v>
      </c>
      <c r="G331" s="25"/>
      <c r="H331" s="25"/>
      <c r="I331" s="25"/>
    </row>
    <row r="332" spans="1:9" ht="20.100000000000001" customHeight="1" x14ac:dyDescent="0.3">
      <c r="A332" s="24"/>
      <c r="B332" s="26" t="s">
        <v>20</v>
      </c>
      <c r="C332" s="26"/>
      <c r="D332" s="26" t="s">
        <v>19</v>
      </c>
      <c r="E332" s="26"/>
      <c r="F332" s="26" t="s">
        <v>20</v>
      </c>
      <c r="G332" s="26"/>
      <c r="H332" s="26" t="s">
        <v>19</v>
      </c>
      <c r="I332" s="26"/>
    </row>
    <row r="333" spans="1:9" ht="20.100000000000001" customHeight="1" x14ac:dyDescent="0.3">
      <c r="A333" s="24"/>
      <c r="B333" s="27"/>
      <c r="C333" s="27"/>
      <c r="D333" s="27" t="s">
        <v>18</v>
      </c>
      <c r="E333" s="27"/>
      <c r="F333" s="27"/>
      <c r="G333" s="27"/>
      <c r="H333" s="27" t="s">
        <v>18</v>
      </c>
      <c r="I333" s="27"/>
    </row>
    <row r="334" spans="1:9" s="8" customFormat="1" ht="14.1" customHeight="1" x14ac:dyDescent="0.3">
      <c r="B334" s="10"/>
      <c r="C334" s="11"/>
      <c r="D334" s="10"/>
      <c r="E334" s="11"/>
      <c r="F334" s="10"/>
      <c r="G334" s="11"/>
      <c r="H334" s="10"/>
      <c r="I334" s="11"/>
    </row>
    <row r="335" spans="1:9" s="13" customFormat="1" ht="20.100000000000001" customHeight="1" x14ac:dyDescent="0.3">
      <c r="A335" s="18">
        <v>2020</v>
      </c>
      <c r="B335" s="16">
        <v>104.02643627577864</v>
      </c>
      <c r="C335" s="17"/>
      <c r="D335" s="16">
        <v>-13.488695492978422</v>
      </c>
      <c r="E335" s="17"/>
      <c r="F335" s="16">
        <v>68.488884171826001</v>
      </c>
      <c r="G335" s="17"/>
      <c r="H335" s="16">
        <v>-28.98376974031968</v>
      </c>
      <c r="I335" s="17"/>
    </row>
    <row r="336" spans="1:9" s="8" customFormat="1" ht="14.1" customHeight="1" x14ac:dyDescent="0.3">
      <c r="A336" s="12"/>
      <c r="B336" s="3"/>
      <c r="C336" s="2"/>
      <c r="D336" s="3"/>
      <c r="E336" s="2"/>
      <c r="F336" s="3"/>
      <c r="G336" s="2"/>
      <c r="H336" s="3"/>
      <c r="I336" s="2"/>
    </row>
    <row r="337" spans="1:9" s="8" customFormat="1" ht="20.100000000000001" customHeight="1" x14ac:dyDescent="0.3">
      <c r="A337" s="8" t="s">
        <v>16</v>
      </c>
      <c r="B337" s="3">
        <v>132.46240327875034</v>
      </c>
      <c r="C337" s="2" t="s">
        <v>17</v>
      </c>
      <c r="D337" s="3">
        <v>39.528400925766285</v>
      </c>
      <c r="E337" s="2" t="s">
        <v>11</v>
      </c>
      <c r="F337" s="3">
        <v>91.612425813855353</v>
      </c>
      <c r="G337" s="2" t="s">
        <v>17</v>
      </c>
      <c r="H337" s="3">
        <v>10.95577696054932</v>
      </c>
      <c r="I337" s="2" t="s">
        <v>11</v>
      </c>
    </row>
    <row r="338" spans="1:9" s="8" customFormat="1" ht="20.100000000000001" customHeight="1" x14ac:dyDescent="0.3">
      <c r="A338" s="8" t="s">
        <v>15</v>
      </c>
      <c r="B338" s="3">
        <v>119.23942065133694</v>
      </c>
      <c r="C338" s="2" t="s">
        <v>17</v>
      </c>
      <c r="D338" s="3">
        <v>23.739268244690713</v>
      </c>
      <c r="E338" s="2" t="s">
        <v>11</v>
      </c>
      <c r="F338" s="3">
        <v>93.588995433058159</v>
      </c>
      <c r="G338" s="2" t="s">
        <v>17</v>
      </c>
      <c r="H338" s="3">
        <v>-0.84509366429488508</v>
      </c>
      <c r="I338" s="2" t="s">
        <v>11</v>
      </c>
    </row>
    <row r="339" spans="1:9" s="8" customFormat="1" ht="20.100000000000001" customHeight="1" x14ac:dyDescent="0.3">
      <c r="A339" s="8" t="s">
        <v>14</v>
      </c>
      <c r="B339" s="3">
        <v>98.031397726903307</v>
      </c>
      <c r="C339" s="2" t="s">
        <v>17</v>
      </c>
      <c r="D339" s="3">
        <v>-22.290522017521106</v>
      </c>
      <c r="E339" s="2" t="s">
        <v>11</v>
      </c>
      <c r="F339" s="3">
        <v>68.052789018182054</v>
      </c>
      <c r="G339" s="2" t="s">
        <v>17</v>
      </c>
      <c r="H339" s="3">
        <v>-25.147923018179231</v>
      </c>
      <c r="I339" s="2" t="s">
        <v>11</v>
      </c>
    </row>
    <row r="340" spans="1:9" s="8" customFormat="1" ht="20.100000000000001" customHeight="1" x14ac:dyDescent="0.3">
      <c r="A340" s="8" t="s">
        <v>13</v>
      </c>
      <c r="B340" s="3">
        <v>47.473049535279038</v>
      </c>
      <c r="C340" s="2" t="s">
        <v>17</v>
      </c>
      <c r="D340" s="3">
        <v>-57.320056430197752</v>
      </c>
      <c r="E340" s="2" t="s">
        <v>11</v>
      </c>
      <c r="F340" s="3">
        <v>32.139953331181523</v>
      </c>
      <c r="G340" s="2" t="s">
        <v>17</v>
      </c>
      <c r="H340" s="3">
        <v>-65.675234343431327</v>
      </c>
      <c r="I340" s="2" t="s">
        <v>11</v>
      </c>
    </row>
    <row r="341" spans="1:9" s="8" customFormat="1" ht="20.100000000000001" customHeight="1" x14ac:dyDescent="0.3">
      <c r="A341" s="8" t="s">
        <v>12</v>
      </c>
      <c r="B341" s="3">
        <v>66.073889263790889</v>
      </c>
      <c r="C341" s="2" t="s">
        <v>17</v>
      </c>
      <c r="D341" s="3">
        <v>-46.199769803932419</v>
      </c>
      <c r="E341" s="2" t="s">
        <v>11</v>
      </c>
      <c r="F341" s="3">
        <v>46.124122111623493</v>
      </c>
      <c r="G341" s="2" t="s">
        <v>17</v>
      </c>
      <c r="H341" s="3">
        <v>-51.753808803017222</v>
      </c>
      <c r="I341" s="2" t="s">
        <v>11</v>
      </c>
    </row>
    <row r="342" spans="1:9" s="8" customFormat="1" ht="20.100000000000001" customHeight="1" x14ac:dyDescent="0.3">
      <c r="A342" s="8" t="s">
        <v>10</v>
      </c>
      <c r="B342" s="3">
        <v>74.642781234189172</v>
      </c>
      <c r="C342" s="2" t="s">
        <v>17</v>
      </c>
      <c r="D342" s="3">
        <v>-35.834113950681797</v>
      </c>
      <c r="E342" s="2" t="s">
        <v>11</v>
      </c>
      <c r="F342" s="3">
        <v>73.40743401148255</v>
      </c>
      <c r="G342" s="2" t="s">
        <v>17</v>
      </c>
      <c r="H342" s="3">
        <v>-23.095052839105428</v>
      </c>
      <c r="I342" s="2" t="s">
        <v>11</v>
      </c>
    </row>
    <row r="343" spans="1:9" s="8" customFormat="1" ht="20.100000000000001" customHeight="1" x14ac:dyDescent="0.3">
      <c r="A343" s="8" t="s">
        <v>9</v>
      </c>
      <c r="B343" s="3">
        <v>129.60928538775639</v>
      </c>
      <c r="C343" s="2" t="s">
        <v>17</v>
      </c>
      <c r="D343" s="3">
        <v>-1.9276585853434143</v>
      </c>
      <c r="E343" s="2" t="s">
        <v>11</v>
      </c>
      <c r="F343" s="3">
        <v>84.640202352607034</v>
      </c>
      <c r="G343" s="2" t="s">
        <v>17</v>
      </c>
      <c r="H343" s="3">
        <v>-14.288097954136067</v>
      </c>
      <c r="I343" s="2" t="s">
        <v>11</v>
      </c>
    </row>
    <row r="344" spans="1:9" s="8" customFormat="1" ht="20.100000000000001" customHeight="1" x14ac:dyDescent="0.3">
      <c r="A344" s="8" t="s">
        <v>8</v>
      </c>
      <c r="B344" s="3">
        <v>114.32875546718495</v>
      </c>
      <c r="C344" s="2" t="s">
        <v>17</v>
      </c>
      <c r="D344" s="3">
        <v>-15.53414699147417</v>
      </c>
      <c r="E344" s="2" t="s">
        <v>11</v>
      </c>
      <c r="F344" s="3">
        <v>77.219691912710914</v>
      </c>
      <c r="G344" s="2" t="s">
        <v>17</v>
      </c>
      <c r="H344" s="3">
        <v>-19.886193336539971</v>
      </c>
      <c r="I344" s="2" t="s">
        <v>11</v>
      </c>
    </row>
    <row r="345" spans="1:9" s="8" customFormat="1" ht="20.100000000000001" customHeight="1" x14ac:dyDescent="0.3">
      <c r="A345" s="12" t="s">
        <v>7</v>
      </c>
      <c r="B345" s="3">
        <v>129.61198306403458</v>
      </c>
      <c r="C345" s="2" t="s">
        <v>17</v>
      </c>
      <c r="D345" s="3">
        <v>-5.7149386188642506</v>
      </c>
      <c r="E345" s="2" t="s">
        <v>11</v>
      </c>
      <c r="F345" s="3">
        <v>81.751198722967146</v>
      </c>
      <c r="G345" s="2" t="s">
        <v>17</v>
      </c>
      <c r="H345" s="3">
        <v>-24.662513610228174</v>
      </c>
      <c r="I345" s="2" t="s">
        <v>11</v>
      </c>
    </row>
    <row r="346" spans="1:9" s="8" customFormat="1" ht="20.100000000000001" customHeight="1" x14ac:dyDescent="0.3">
      <c r="A346" s="12" t="s">
        <v>6</v>
      </c>
      <c r="B346" s="3">
        <v>127.46084164235094</v>
      </c>
      <c r="C346" s="2" t="s">
        <v>11</v>
      </c>
      <c r="D346" s="3">
        <v>8.9043632875027026</v>
      </c>
      <c r="E346" s="2" t="s">
        <v>11</v>
      </c>
      <c r="F346" s="3">
        <v>63.789323893158965</v>
      </c>
      <c r="G346" s="2" t="s">
        <v>11</v>
      </c>
      <c r="H346" s="3">
        <v>-38.420696003074596</v>
      </c>
      <c r="I346" s="2" t="s">
        <v>11</v>
      </c>
    </row>
    <row r="347" spans="1:9" s="8" customFormat="1" ht="20.100000000000001" customHeight="1" x14ac:dyDescent="0.3">
      <c r="A347" s="12" t="s">
        <v>5</v>
      </c>
      <c r="B347" s="3">
        <v>111.29069870350301</v>
      </c>
      <c r="C347" s="2" t="s">
        <v>11</v>
      </c>
      <c r="D347" s="3">
        <v>-13.015378221555721</v>
      </c>
      <c r="E347" s="2" t="s">
        <v>11</v>
      </c>
      <c r="F347" s="3">
        <v>55.167979030586153</v>
      </c>
      <c r="G347" s="2" t="s">
        <v>11</v>
      </c>
      <c r="H347" s="3">
        <v>-45.637477301697324</v>
      </c>
      <c r="I347" s="2" t="s">
        <v>11</v>
      </c>
    </row>
    <row r="348" spans="1:9" s="8" customFormat="1" ht="20.100000000000001" customHeight="1" x14ac:dyDescent="0.3">
      <c r="A348" s="12" t="s">
        <v>3</v>
      </c>
      <c r="B348" s="3">
        <v>98.092729354264009</v>
      </c>
      <c r="C348" s="2" t="s">
        <v>11</v>
      </c>
      <c r="D348" s="3">
        <v>-21.631488398725121</v>
      </c>
      <c r="E348" s="2" t="s">
        <v>11</v>
      </c>
      <c r="F348" s="3">
        <v>54.372494430498662</v>
      </c>
      <c r="G348" s="2" t="s">
        <v>11</v>
      </c>
      <c r="H348" s="3">
        <v>-43.370720032136603</v>
      </c>
      <c r="I348" s="2" t="s">
        <v>11</v>
      </c>
    </row>
    <row r="349" spans="1:9" s="8" customFormat="1" ht="14.1" customHeight="1" x14ac:dyDescent="0.3">
      <c r="A349" s="12"/>
      <c r="B349" s="16"/>
      <c r="C349" s="17"/>
      <c r="D349" s="16"/>
      <c r="E349" s="17"/>
      <c r="F349" s="16"/>
      <c r="G349" s="17"/>
      <c r="H349" s="16"/>
      <c r="I349" s="17"/>
    </row>
    <row r="350" spans="1:9" s="13" customFormat="1" ht="20.100000000000001" customHeight="1" x14ac:dyDescent="0.3">
      <c r="A350" s="18">
        <v>2021</v>
      </c>
      <c r="B350" s="16">
        <f>SUM(B352:B363)/12</f>
        <v>130.64259555554844</v>
      </c>
      <c r="C350" s="16"/>
      <c r="D350" s="16">
        <f t="shared" ref="D350:H350" si="8">SUM(D352:D363)/12</f>
        <v>35.870031703043814</v>
      </c>
      <c r="E350" s="16"/>
      <c r="F350" s="16">
        <f t="shared" si="8"/>
        <v>86.117218688285348</v>
      </c>
      <c r="G350" s="16"/>
      <c r="H350" s="16">
        <f t="shared" si="8"/>
        <v>37.546752959527467</v>
      </c>
      <c r="I350" s="17"/>
    </row>
    <row r="351" spans="1:9" s="8" customFormat="1" ht="14.1" customHeight="1" x14ac:dyDescent="0.3">
      <c r="A351" s="12"/>
      <c r="B351" s="3"/>
      <c r="C351" s="2"/>
      <c r="D351" s="3"/>
      <c r="E351" s="2"/>
      <c r="F351" s="3"/>
      <c r="G351" s="2"/>
      <c r="H351" s="3"/>
      <c r="I351" s="2"/>
    </row>
    <row r="352" spans="1:9" s="8" customFormat="1" ht="20.100000000000001" customHeight="1" x14ac:dyDescent="0.3">
      <c r="A352" s="8" t="s">
        <v>16</v>
      </c>
      <c r="B352" s="3">
        <v>124.05074592334289</v>
      </c>
      <c r="C352" s="2" t="s">
        <v>11</v>
      </c>
      <c r="D352" s="3">
        <v>-6.3502225138601691</v>
      </c>
      <c r="E352" s="2" t="s">
        <v>11</v>
      </c>
      <c r="F352" s="3">
        <v>77.560630518925564</v>
      </c>
      <c r="G352" s="2" t="s">
        <v>11</v>
      </c>
      <c r="H352" s="3">
        <v>-15.33830718933393</v>
      </c>
      <c r="I352" s="2" t="s">
        <v>11</v>
      </c>
    </row>
    <row r="353" spans="1:9" s="8" customFormat="1" ht="20.100000000000001" customHeight="1" x14ac:dyDescent="0.3">
      <c r="A353" s="1" t="s">
        <v>15</v>
      </c>
      <c r="B353" s="3">
        <v>101.23676192613547</v>
      </c>
      <c r="C353" s="2" t="s">
        <v>11</v>
      </c>
      <c r="D353" s="3">
        <v>-15.097908583305097</v>
      </c>
      <c r="E353" s="2" t="s">
        <v>11</v>
      </c>
      <c r="F353" s="3">
        <v>74.973211419743919</v>
      </c>
      <c r="G353" s="2" t="s">
        <v>11</v>
      </c>
      <c r="H353" s="3">
        <v>-19.890996721542585</v>
      </c>
      <c r="I353" s="2" t="s">
        <v>11</v>
      </c>
    </row>
    <row r="354" spans="1:9" s="8" customFormat="1" ht="16.2" x14ac:dyDescent="0.3">
      <c r="A354" s="1" t="s">
        <v>14</v>
      </c>
      <c r="B354" s="3">
        <v>126.44094624713827</v>
      </c>
      <c r="C354" s="2" t="s">
        <v>4</v>
      </c>
      <c r="D354" s="3">
        <v>28.980050452181171</v>
      </c>
      <c r="E354" s="2" t="s">
        <v>4</v>
      </c>
      <c r="F354" s="3">
        <v>82.887738628173167</v>
      </c>
      <c r="G354" s="2" t="s">
        <v>11</v>
      </c>
      <c r="H354" s="3">
        <v>21.799179466439757</v>
      </c>
      <c r="I354" s="2" t="s">
        <v>11</v>
      </c>
    </row>
    <row r="355" spans="1:9" s="8" customFormat="1" ht="16.2" x14ac:dyDescent="0.3">
      <c r="A355" s="1" t="s">
        <v>13</v>
      </c>
      <c r="B355" s="3">
        <v>112.6508269914591</v>
      </c>
      <c r="C355" s="2" t="s">
        <v>4</v>
      </c>
      <c r="D355" s="3">
        <v>137.29427136915641</v>
      </c>
      <c r="E355" s="2" t="s">
        <v>4</v>
      </c>
      <c r="F355" s="3">
        <v>80.217402796433149</v>
      </c>
      <c r="G355" s="2" t="s">
        <v>11</v>
      </c>
      <c r="H355" s="3">
        <v>149.58780110799935</v>
      </c>
      <c r="I355" s="2" t="s">
        <v>11</v>
      </c>
    </row>
    <row r="356" spans="1:9" s="8" customFormat="1" ht="16.2" x14ac:dyDescent="0.3">
      <c r="A356" s="1" t="s">
        <v>12</v>
      </c>
      <c r="B356" s="3">
        <v>131.59169761773691</v>
      </c>
      <c r="C356" s="2" t="s">
        <v>4</v>
      </c>
      <c r="D356" s="3">
        <v>99.158395372149528</v>
      </c>
      <c r="E356" s="2" t="s">
        <v>4</v>
      </c>
      <c r="F356" s="3">
        <v>89.571213006673446</v>
      </c>
      <c r="G356" s="2" t="s">
        <v>11</v>
      </c>
      <c r="H356" s="3">
        <v>94.196027817949698</v>
      </c>
      <c r="I356" s="2" t="s">
        <v>11</v>
      </c>
    </row>
    <row r="357" spans="1:9" s="8" customFormat="1" ht="16.2" x14ac:dyDescent="0.3">
      <c r="A357" s="1" t="s">
        <v>10</v>
      </c>
      <c r="B357" s="3">
        <v>128.31392868637769</v>
      </c>
      <c r="C357" s="2" t="s">
        <v>4</v>
      </c>
      <c r="D357" s="3">
        <v>71.904002724385535</v>
      </c>
      <c r="E357" s="2" t="s">
        <v>4</v>
      </c>
      <c r="F357" s="3">
        <v>90.00354479334753</v>
      </c>
      <c r="G357" s="2" t="s">
        <v>11</v>
      </c>
      <c r="H357" s="3">
        <v>22.608215374030074</v>
      </c>
      <c r="I357" s="2" t="s">
        <v>11</v>
      </c>
    </row>
    <row r="358" spans="1:9" s="8" customFormat="1" ht="16.2" x14ac:dyDescent="0.3">
      <c r="A358" s="1" t="s">
        <v>9</v>
      </c>
      <c r="B358" s="3">
        <v>135.91045340433118</v>
      </c>
      <c r="C358" s="2" t="s">
        <v>4</v>
      </c>
      <c r="D358" s="3">
        <v>4.8616640372048803</v>
      </c>
      <c r="E358" s="2" t="s">
        <v>4</v>
      </c>
      <c r="F358" s="3">
        <v>95.664897682120909</v>
      </c>
      <c r="G358" s="2" t="s">
        <v>11</v>
      </c>
      <c r="H358" s="3">
        <v>13.025365042944395</v>
      </c>
      <c r="I358" s="2" t="s">
        <v>11</v>
      </c>
    </row>
    <row r="359" spans="1:9" s="8" customFormat="1" ht="16.2" x14ac:dyDescent="0.3">
      <c r="A359" s="1" t="s">
        <v>8</v>
      </c>
      <c r="B359" s="3">
        <v>123.32799122259308</v>
      </c>
      <c r="C359" s="2" t="s">
        <v>4</v>
      </c>
      <c r="D359" s="3">
        <v>7.8713668478540635</v>
      </c>
      <c r="E359" s="2" t="s">
        <v>4</v>
      </c>
      <c r="F359" s="3">
        <v>94.002926959788908</v>
      </c>
      <c r="G359" s="2" t="s">
        <v>4</v>
      </c>
      <c r="H359" s="3">
        <v>21.734397834751469</v>
      </c>
      <c r="I359" s="2" t="s">
        <v>4</v>
      </c>
    </row>
    <row r="360" spans="1:9" s="8" customFormat="1" ht="16.2" x14ac:dyDescent="0.3">
      <c r="A360" s="1" t="s">
        <v>7</v>
      </c>
      <c r="B360" s="3">
        <v>150.78442092559794</v>
      </c>
      <c r="C360" s="2" t="s">
        <v>4</v>
      </c>
      <c r="D360" s="3">
        <v>16.335247221009773</v>
      </c>
      <c r="E360" s="2" t="s">
        <v>4</v>
      </c>
      <c r="F360" s="3">
        <v>89.5096406467067</v>
      </c>
      <c r="G360" s="2" t="s">
        <v>4</v>
      </c>
      <c r="H360" s="3">
        <v>9.4903096773306395</v>
      </c>
      <c r="I360" s="2" t="s">
        <v>4</v>
      </c>
    </row>
    <row r="361" spans="1:9" s="8" customFormat="1" ht="16.2" x14ac:dyDescent="0.3">
      <c r="A361" s="1" t="s">
        <v>6</v>
      </c>
      <c r="B361" s="3">
        <v>167.90820126438354</v>
      </c>
      <c r="C361" s="2" t="s">
        <v>4</v>
      </c>
      <c r="D361" s="3">
        <v>31.733165339929233</v>
      </c>
      <c r="E361" s="2" t="s">
        <v>4</v>
      </c>
      <c r="F361" s="3">
        <v>75.879163669190618</v>
      </c>
      <c r="G361" s="2" t="s">
        <v>4</v>
      </c>
      <c r="H361" s="3">
        <v>18.952763625902325</v>
      </c>
      <c r="I361" s="2" t="s">
        <v>4</v>
      </c>
    </row>
    <row r="362" spans="1:9" s="8" customFormat="1" ht="16.2" x14ac:dyDescent="0.3">
      <c r="A362" s="1" t="s">
        <v>5</v>
      </c>
      <c r="B362" s="3">
        <v>139.84757077927387</v>
      </c>
      <c r="C362" s="2" t="s">
        <v>4</v>
      </c>
      <c r="D362" s="3">
        <v>25.659711376106216</v>
      </c>
      <c r="E362" s="2" t="s">
        <v>4</v>
      </c>
      <c r="F362" s="3">
        <v>91.311930148205491</v>
      </c>
      <c r="G362" s="2" t="s">
        <v>4</v>
      </c>
      <c r="H362" s="3">
        <v>65.51617759566733</v>
      </c>
      <c r="I362" s="2" t="s">
        <v>4</v>
      </c>
    </row>
    <row r="363" spans="1:9" s="8" customFormat="1" ht="16.2" x14ac:dyDescent="0.3">
      <c r="A363" s="1" t="s">
        <v>3</v>
      </c>
      <c r="B363" s="3">
        <v>125.6476016782114</v>
      </c>
      <c r="C363" s="2" t="s">
        <v>2</v>
      </c>
      <c r="D363" s="3">
        <v>28.090636793714218</v>
      </c>
      <c r="E363" s="2" t="s">
        <v>2</v>
      </c>
      <c r="F363" s="3">
        <v>91.824323990114834</v>
      </c>
      <c r="G363" s="2" t="s">
        <v>2</v>
      </c>
      <c r="H363" s="3">
        <v>68.880101882191127</v>
      </c>
      <c r="I363" s="2" t="s">
        <v>2</v>
      </c>
    </row>
    <row r="364" spans="1:9" ht="16.2" x14ac:dyDescent="0.3">
      <c r="A364" s="9"/>
    </row>
    <row r="365" spans="1:9" ht="14.1" customHeight="1" x14ac:dyDescent="0.3">
      <c r="A365" s="7" t="s">
        <v>1</v>
      </c>
      <c r="B365" s="6"/>
      <c r="C365" s="5"/>
      <c r="D365" s="6"/>
      <c r="E365" s="5"/>
    </row>
    <row r="366" spans="1:9" ht="14.1" customHeight="1" x14ac:dyDescent="0.3">
      <c r="A366" s="9"/>
    </row>
    <row r="370" spans="1:9" ht="14.1" customHeight="1" x14ac:dyDescent="0.3">
      <c r="A370" s="20" t="s">
        <v>45</v>
      </c>
    </row>
    <row r="371" spans="1:9" ht="14.1" customHeight="1" x14ac:dyDescent="0.3">
      <c r="A371" s="28"/>
      <c r="B371" s="28"/>
      <c r="C371" s="28"/>
      <c r="D371" s="28"/>
      <c r="E371" s="4"/>
    </row>
    <row r="372" spans="1:9" ht="39.9" customHeight="1" x14ac:dyDescent="0.3">
      <c r="A372" s="24" t="s">
        <v>22</v>
      </c>
      <c r="B372" s="25" t="s">
        <v>26</v>
      </c>
      <c r="C372" s="25"/>
      <c r="D372" s="25"/>
      <c r="E372" s="25"/>
      <c r="F372" s="25" t="s">
        <v>25</v>
      </c>
      <c r="G372" s="25"/>
      <c r="H372" s="25"/>
      <c r="I372" s="25"/>
    </row>
    <row r="373" spans="1:9" ht="20.100000000000001" customHeight="1" x14ac:dyDescent="0.3">
      <c r="A373" s="24"/>
      <c r="B373" s="26" t="s">
        <v>20</v>
      </c>
      <c r="C373" s="26"/>
      <c r="D373" s="26" t="s">
        <v>19</v>
      </c>
      <c r="E373" s="26"/>
      <c r="F373" s="26" t="s">
        <v>20</v>
      </c>
      <c r="G373" s="26"/>
      <c r="H373" s="26" t="s">
        <v>19</v>
      </c>
      <c r="I373" s="26"/>
    </row>
    <row r="374" spans="1:9" ht="20.100000000000001" customHeight="1" x14ac:dyDescent="0.3">
      <c r="A374" s="24"/>
      <c r="B374" s="27"/>
      <c r="C374" s="27"/>
      <c r="D374" s="27" t="s">
        <v>18</v>
      </c>
      <c r="E374" s="27"/>
      <c r="F374" s="27"/>
      <c r="G374" s="27"/>
      <c r="H374" s="27" t="s">
        <v>18</v>
      </c>
      <c r="I374" s="27"/>
    </row>
    <row r="375" spans="1:9" s="8" customFormat="1" ht="14.1" customHeight="1" x14ac:dyDescent="0.3">
      <c r="B375" s="10"/>
      <c r="C375" s="11"/>
      <c r="D375" s="10"/>
      <c r="E375" s="11"/>
      <c r="F375" s="10"/>
      <c r="G375" s="11"/>
      <c r="H375" s="10"/>
      <c r="I375" s="11"/>
    </row>
    <row r="376" spans="1:9" s="13" customFormat="1" ht="20.100000000000001" customHeight="1" x14ac:dyDescent="0.3">
      <c r="A376" s="18">
        <v>2020</v>
      </c>
      <c r="B376" s="16">
        <v>74.371799965842214</v>
      </c>
      <c r="C376" s="17"/>
      <c r="D376" s="16">
        <v>-23.296966770313109</v>
      </c>
      <c r="E376" s="17"/>
      <c r="F376" s="16">
        <v>44.06531391839281</v>
      </c>
      <c r="G376" s="17"/>
      <c r="H376" s="16">
        <v>-40.21776971104876</v>
      </c>
      <c r="I376" s="17"/>
    </row>
    <row r="377" spans="1:9" s="8" customFormat="1" ht="14.1" customHeight="1" x14ac:dyDescent="0.3">
      <c r="A377" s="12"/>
      <c r="B377" s="3"/>
      <c r="C377" s="2"/>
      <c r="D377" s="3"/>
      <c r="E377" s="2"/>
      <c r="F377" s="3"/>
      <c r="G377" s="2"/>
      <c r="H377" s="3"/>
      <c r="I377" s="2"/>
    </row>
    <row r="378" spans="1:9" s="8" customFormat="1" ht="20.100000000000001" customHeight="1" x14ac:dyDescent="0.3">
      <c r="A378" s="8" t="s">
        <v>16</v>
      </c>
      <c r="B378" s="3">
        <v>82.129427482626909</v>
      </c>
      <c r="C378" s="2" t="s">
        <v>17</v>
      </c>
      <c r="D378" s="3">
        <v>-12.587654260046365</v>
      </c>
      <c r="E378" s="2" t="s">
        <v>11</v>
      </c>
      <c r="F378" s="3">
        <v>59.617470569021727</v>
      </c>
      <c r="G378" s="2" t="s">
        <v>17</v>
      </c>
      <c r="H378" s="3">
        <v>-19.145821789294239</v>
      </c>
      <c r="I378" s="2" t="s">
        <v>11</v>
      </c>
    </row>
    <row r="379" spans="1:9" s="8" customFormat="1" ht="20.100000000000001" customHeight="1" x14ac:dyDescent="0.3">
      <c r="A379" s="8" t="s">
        <v>15</v>
      </c>
      <c r="B379" s="3">
        <v>89.049002477982029</v>
      </c>
      <c r="C379" s="2" t="s">
        <v>17</v>
      </c>
      <c r="D379" s="3">
        <v>-3.6267452918395997</v>
      </c>
      <c r="E379" s="2" t="s">
        <v>11</v>
      </c>
      <c r="F379" s="3">
        <v>70.746701704767148</v>
      </c>
      <c r="G379" s="2" t="s">
        <v>17</v>
      </c>
      <c r="H379" s="3">
        <v>5.419460112352958</v>
      </c>
      <c r="I379" s="2" t="s">
        <v>11</v>
      </c>
    </row>
    <row r="380" spans="1:9" s="8" customFormat="1" ht="20.100000000000001" customHeight="1" x14ac:dyDescent="0.3">
      <c r="A380" s="8" t="s">
        <v>14</v>
      </c>
      <c r="B380" s="3">
        <v>65.829968851804566</v>
      </c>
      <c r="C380" s="2" t="s">
        <v>17</v>
      </c>
      <c r="D380" s="3">
        <v>-40.045696066295292</v>
      </c>
      <c r="E380" s="2" t="s">
        <v>11</v>
      </c>
      <c r="F380" s="3">
        <v>44.641773924047584</v>
      </c>
      <c r="G380" s="2" t="s">
        <v>17</v>
      </c>
      <c r="H380" s="3">
        <v>-37.101048131867657</v>
      </c>
      <c r="I380" s="2" t="s">
        <v>11</v>
      </c>
    </row>
    <row r="381" spans="1:9" s="8" customFormat="1" ht="20.100000000000001" customHeight="1" x14ac:dyDescent="0.3">
      <c r="A381" s="8" t="s">
        <v>13</v>
      </c>
      <c r="B381" s="3">
        <v>7.7957495541013069</v>
      </c>
      <c r="C381" s="2" t="s">
        <v>17</v>
      </c>
      <c r="D381" s="3">
        <v>-91.143452769427526</v>
      </c>
      <c r="E381" s="2" t="s">
        <v>11</v>
      </c>
      <c r="F381" s="3">
        <v>24.347001389816015</v>
      </c>
      <c r="G381" s="2" t="s">
        <v>17</v>
      </c>
      <c r="H381" s="3">
        <v>-67.617511708924397</v>
      </c>
      <c r="I381" s="2" t="s">
        <v>11</v>
      </c>
    </row>
    <row r="382" spans="1:9" s="8" customFormat="1" ht="20.100000000000001" customHeight="1" x14ac:dyDescent="0.3">
      <c r="A382" s="8" t="s">
        <v>12</v>
      </c>
      <c r="B382" s="3">
        <v>48.002445548379931</v>
      </c>
      <c r="C382" s="2" t="s">
        <v>17</v>
      </c>
      <c r="D382" s="3">
        <v>-48.738494015858876</v>
      </c>
      <c r="E382" s="2" t="s">
        <v>11</v>
      </c>
      <c r="F382" s="3">
        <v>27.833300603998971</v>
      </c>
      <c r="G382" s="2" t="s">
        <v>17</v>
      </c>
      <c r="H382" s="3">
        <v>-67.31842272727674</v>
      </c>
      <c r="I382" s="2" t="s">
        <v>11</v>
      </c>
    </row>
    <row r="383" spans="1:9" s="8" customFormat="1" ht="20.100000000000001" customHeight="1" x14ac:dyDescent="0.3">
      <c r="A383" s="8" t="s">
        <v>10</v>
      </c>
      <c r="B383" s="3">
        <v>78.674576158495071</v>
      </c>
      <c r="C383" s="2" t="s">
        <v>17</v>
      </c>
      <c r="D383" s="3">
        <v>-20.648709652166847</v>
      </c>
      <c r="E383" s="2" t="s">
        <v>11</v>
      </c>
      <c r="F383" s="3">
        <v>37.099076484183001</v>
      </c>
      <c r="G383" s="2" t="s">
        <v>17</v>
      </c>
      <c r="H383" s="3">
        <v>-49.085252955497651</v>
      </c>
      <c r="I383" s="2" t="s">
        <v>11</v>
      </c>
    </row>
    <row r="384" spans="1:9" s="8" customFormat="1" ht="20.100000000000001" customHeight="1" x14ac:dyDescent="0.3">
      <c r="A384" s="8" t="s">
        <v>9</v>
      </c>
      <c r="B384" s="3">
        <v>89.323440219492539</v>
      </c>
      <c r="C384" s="2" t="s">
        <v>17</v>
      </c>
      <c r="D384" s="3">
        <v>-8.7677745030338041</v>
      </c>
      <c r="E384" s="2" t="s">
        <v>11</v>
      </c>
      <c r="F384" s="3">
        <v>45.014425528159627</v>
      </c>
      <c r="G384" s="2" t="s">
        <v>17</v>
      </c>
      <c r="H384" s="3">
        <v>-48.193113653030203</v>
      </c>
      <c r="I384" s="2" t="s">
        <v>11</v>
      </c>
    </row>
    <row r="385" spans="1:9" s="8" customFormat="1" ht="20.100000000000001" customHeight="1" x14ac:dyDescent="0.3">
      <c r="A385" s="8" t="s">
        <v>8</v>
      </c>
      <c r="B385" s="3">
        <v>90.294473198760798</v>
      </c>
      <c r="C385" s="2" t="s">
        <v>17</v>
      </c>
      <c r="D385" s="3">
        <v>-3.9949086435131127</v>
      </c>
      <c r="E385" s="2" t="s">
        <v>11</v>
      </c>
      <c r="F385" s="3">
        <v>43.338656889286433</v>
      </c>
      <c r="G385" s="2" t="s">
        <v>17</v>
      </c>
      <c r="H385" s="3">
        <v>-41.325702232470988</v>
      </c>
      <c r="I385" s="2" t="s">
        <v>11</v>
      </c>
    </row>
    <row r="386" spans="1:9" s="8" customFormat="1" ht="20.100000000000001" customHeight="1" x14ac:dyDescent="0.3">
      <c r="A386" s="12" t="s">
        <v>7</v>
      </c>
      <c r="B386" s="3">
        <v>85.582027796106658</v>
      </c>
      <c r="C386" s="2" t="s">
        <v>17</v>
      </c>
      <c r="D386" s="3">
        <v>-9.6282127082306417</v>
      </c>
      <c r="E386" s="2" t="s">
        <v>11</v>
      </c>
      <c r="F386" s="3">
        <v>52.23257698804187</v>
      </c>
      <c r="G386" s="2" t="s">
        <v>17</v>
      </c>
      <c r="H386" s="3">
        <v>-27.778769124123198</v>
      </c>
      <c r="I386" s="2" t="s">
        <v>11</v>
      </c>
    </row>
    <row r="387" spans="1:9" s="8" customFormat="1" ht="20.100000000000001" customHeight="1" x14ac:dyDescent="0.3">
      <c r="A387" s="12" t="s">
        <v>6</v>
      </c>
      <c r="B387" s="3">
        <v>90.848606627963662</v>
      </c>
      <c r="C387" s="2" t="s">
        <v>11</v>
      </c>
      <c r="D387" s="3">
        <v>-13.557807512592435</v>
      </c>
      <c r="E387" s="2" t="s">
        <v>11</v>
      </c>
      <c r="F387" s="3">
        <v>48.877625455375771</v>
      </c>
      <c r="G387" s="2" t="s">
        <v>11</v>
      </c>
      <c r="H387" s="3">
        <v>-37.606988311121476</v>
      </c>
      <c r="I387" s="2" t="s">
        <v>11</v>
      </c>
    </row>
    <row r="388" spans="1:9" s="8" customFormat="1" ht="20.100000000000001" customHeight="1" x14ac:dyDescent="0.3">
      <c r="A388" s="12" t="s">
        <v>5</v>
      </c>
      <c r="B388" s="3">
        <v>82.938896877168887</v>
      </c>
      <c r="C388" s="2" t="s">
        <v>11</v>
      </c>
      <c r="D388" s="3">
        <v>-19.505189974705271</v>
      </c>
      <c r="E388" s="2" t="s">
        <v>11</v>
      </c>
      <c r="F388" s="3">
        <v>37.323379779777795</v>
      </c>
      <c r="G388" s="2" t="s">
        <v>11</v>
      </c>
      <c r="H388" s="3">
        <v>-44.372695685016815</v>
      </c>
      <c r="I388" s="2" t="s">
        <v>11</v>
      </c>
    </row>
    <row r="389" spans="1:9" s="8" customFormat="1" ht="20.100000000000001" customHeight="1" x14ac:dyDescent="0.3">
      <c r="A389" s="12" t="s">
        <v>3</v>
      </c>
      <c r="B389" s="3">
        <v>81.992984797224295</v>
      </c>
      <c r="C389" s="2" t="s">
        <v>11</v>
      </c>
      <c r="D389" s="3">
        <v>-10.650419577509549</v>
      </c>
      <c r="E389" s="2" t="s">
        <v>11</v>
      </c>
      <c r="F389" s="3">
        <v>37.711777704237818</v>
      </c>
      <c r="G389" s="2" t="s">
        <v>11</v>
      </c>
      <c r="H389" s="3">
        <v>-38.150963209427005</v>
      </c>
      <c r="I389" s="2" t="s">
        <v>11</v>
      </c>
    </row>
    <row r="390" spans="1:9" s="8" customFormat="1" ht="14.1" customHeight="1" x14ac:dyDescent="0.3">
      <c r="A390" s="12"/>
      <c r="B390" s="16"/>
      <c r="C390" s="17"/>
      <c r="D390" s="16"/>
      <c r="E390" s="17"/>
      <c r="F390" s="16"/>
      <c r="G390" s="17"/>
      <c r="H390" s="16"/>
      <c r="I390" s="17"/>
    </row>
    <row r="391" spans="1:9" s="13" customFormat="1" ht="20.100000000000001" customHeight="1" x14ac:dyDescent="0.3">
      <c r="A391" s="18">
        <v>2021</v>
      </c>
      <c r="B391" s="16">
        <f>SUM(B393:B404)/12</f>
        <v>81.979501891137033</v>
      </c>
      <c r="C391" s="16"/>
      <c r="D391" s="16">
        <f t="shared" ref="D391:H391" si="9">SUM(D393:D404)/12</f>
        <v>75.510337730287176</v>
      </c>
      <c r="E391" s="16"/>
      <c r="F391" s="16">
        <f t="shared" si="9"/>
        <v>47.183344499362306</v>
      </c>
      <c r="G391" s="16"/>
      <c r="H391" s="16">
        <f t="shared" si="9"/>
        <v>16.293434768290229</v>
      </c>
      <c r="I391" s="17"/>
    </row>
    <row r="392" spans="1:9" s="8" customFormat="1" ht="14.1" customHeight="1" x14ac:dyDescent="0.3">
      <c r="A392" s="12"/>
      <c r="B392" s="3"/>
      <c r="C392" s="2"/>
      <c r="D392" s="3"/>
      <c r="E392" s="2"/>
      <c r="F392" s="3"/>
      <c r="G392" s="2"/>
      <c r="H392" s="3"/>
      <c r="I392" s="2"/>
    </row>
    <row r="393" spans="1:9" s="8" customFormat="1" ht="20.100000000000001" customHeight="1" x14ac:dyDescent="0.3">
      <c r="A393" s="8" t="s">
        <v>16</v>
      </c>
      <c r="B393" s="3">
        <v>74.337836901682834</v>
      </c>
      <c r="C393" s="2" t="s">
        <v>11</v>
      </c>
      <c r="D393" s="3">
        <v>-9.4869656586760627</v>
      </c>
      <c r="E393" s="2" t="s">
        <v>11</v>
      </c>
      <c r="F393" s="3">
        <v>42.014796936171649</v>
      </c>
      <c r="G393" s="2" t="s">
        <v>11</v>
      </c>
      <c r="H393" s="3">
        <v>-29.526032327169432</v>
      </c>
      <c r="I393" s="2" t="s">
        <v>11</v>
      </c>
    </row>
    <row r="394" spans="1:9" s="8" customFormat="1" ht="20.100000000000001" customHeight="1" x14ac:dyDescent="0.3">
      <c r="A394" s="1" t="s">
        <v>15</v>
      </c>
      <c r="B394" s="3">
        <v>72.288448328942692</v>
      </c>
      <c r="C394" s="2" t="s">
        <v>11</v>
      </c>
      <c r="D394" s="3">
        <v>-18.821720269335412</v>
      </c>
      <c r="E394" s="2" t="s">
        <v>11</v>
      </c>
      <c r="F394" s="3">
        <v>41.643688304710821</v>
      </c>
      <c r="G394" s="2" t="s">
        <v>11</v>
      </c>
      <c r="H394" s="3">
        <v>-41.136919034764368</v>
      </c>
      <c r="I394" s="2" t="s">
        <v>11</v>
      </c>
    </row>
    <row r="395" spans="1:9" s="8" customFormat="1" ht="16.2" x14ac:dyDescent="0.3">
      <c r="A395" s="1" t="s">
        <v>14</v>
      </c>
      <c r="B395" s="3">
        <v>89.583790869780486</v>
      </c>
      <c r="C395" s="2" t="s">
        <v>11</v>
      </c>
      <c r="D395" s="3">
        <v>36.083599054178755</v>
      </c>
      <c r="E395" s="2" t="s">
        <v>11</v>
      </c>
      <c r="F395" s="3">
        <v>52.593425878039454</v>
      </c>
      <c r="G395" s="2" t="s">
        <v>11</v>
      </c>
      <c r="H395" s="3">
        <v>17.812132572331503</v>
      </c>
      <c r="I395" s="2" t="s">
        <v>11</v>
      </c>
    </row>
    <row r="396" spans="1:9" s="8" customFormat="1" ht="16.2" x14ac:dyDescent="0.3">
      <c r="A396" s="1" t="s">
        <v>13</v>
      </c>
      <c r="B396" s="3">
        <v>73.332868744237004</v>
      </c>
      <c r="C396" s="2" t="s">
        <v>11</v>
      </c>
      <c r="D396" s="3">
        <v>840.67758636059477</v>
      </c>
      <c r="E396" s="2" t="s">
        <v>11</v>
      </c>
      <c r="F396" s="3">
        <v>45.266969453527039</v>
      </c>
      <c r="G396" s="2" t="s">
        <v>4</v>
      </c>
      <c r="H396" s="3">
        <v>85.924207785446356</v>
      </c>
      <c r="I396" s="2" t="s">
        <v>4</v>
      </c>
    </row>
    <row r="397" spans="1:9" s="8" customFormat="1" ht="16.2" x14ac:dyDescent="0.3">
      <c r="A397" s="1" t="s">
        <v>12</v>
      </c>
      <c r="B397" s="3">
        <v>75.261360475525052</v>
      </c>
      <c r="C397" s="2" t="s">
        <v>11</v>
      </c>
      <c r="D397" s="3">
        <v>56.786512886456677</v>
      </c>
      <c r="E397" s="2" t="s">
        <v>11</v>
      </c>
      <c r="F397" s="3">
        <v>43.462347475897481</v>
      </c>
      <c r="G397" s="2" t="s">
        <v>4</v>
      </c>
      <c r="H397" s="3">
        <v>56.152330240176383</v>
      </c>
      <c r="I397" s="2" t="s">
        <v>4</v>
      </c>
    </row>
    <row r="398" spans="1:9" s="8" customFormat="1" ht="16.2" x14ac:dyDescent="0.3">
      <c r="A398" s="1" t="s">
        <v>10</v>
      </c>
      <c r="B398" s="3">
        <v>77.156770503366786</v>
      </c>
      <c r="C398" s="2" t="s">
        <v>11</v>
      </c>
      <c r="D398" s="3">
        <v>-1.9292199961402607</v>
      </c>
      <c r="E398" s="2" t="s">
        <v>11</v>
      </c>
      <c r="F398" s="3">
        <v>47.660308860864312</v>
      </c>
      <c r="G398" s="2" t="s">
        <v>4</v>
      </c>
      <c r="H398" s="3">
        <v>28.467642263774511</v>
      </c>
      <c r="I398" s="2" t="s">
        <v>4</v>
      </c>
    </row>
    <row r="399" spans="1:9" s="8" customFormat="1" ht="16.2" x14ac:dyDescent="0.3">
      <c r="A399" s="1" t="s">
        <v>9</v>
      </c>
      <c r="B399" s="3">
        <v>64.522501241184557</v>
      </c>
      <c r="C399" s="2" t="s">
        <v>11</v>
      </c>
      <c r="D399" s="3">
        <v>-27.765319962335948</v>
      </c>
      <c r="E399" s="2" t="s">
        <v>11</v>
      </c>
      <c r="F399" s="3">
        <v>51.679693613384558</v>
      </c>
      <c r="G399" s="2" t="s">
        <v>4</v>
      </c>
      <c r="H399" s="3">
        <v>14.806960228905611</v>
      </c>
      <c r="I399" s="2" t="s">
        <v>4</v>
      </c>
    </row>
    <row r="400" spans="1:9" s="8" customFormat="1" ht="16.2" x14ac:dyDescent="0.3">
      <c r="A400" s="1" t="s">
        <v>8</v>
      </c>
      <c r="B400" s="3">
        <v>85.374450537766648</v>
      </c>
      <c r="C400" s="2" t="s">
        <v>11</v>
      </c>
      <c r="D400" s="3">
        <v>-5.4488635756963157</v>
      </c>
      <c r="E400" s="2" t="s">
        <v>11</v>
      </c>
      <c r="F400" s="3">
        <v>46.774346480942519</v>
      </c>
      <c r="G400" s="2" t="s">
        <v>11</v>
      </c>
      <c r="H400" s="3">
        <v>7.9275405336924694</v>
      </c>
      <c r="I400" s="2" t="s">
        <v>11</v>
      </c>
    </row>
    <row r="401" spans="1:9" s="8" customFormat="1" ht="16.2" x14ac:dyDescent="0.3">
      <c r="A401" s="1" t="s">
        <v>7</v>
      </c>
      <c r="B401" s="3">
        <v>94.479795539872711</v>
      </c>
      <c r="C401" s="2" t="s">
        <v>11</v>
      </c>
      <c r="D401" s="3">
        <v>10.396771346624758</v>
      </c>
      <c r="E401" s="2" t="s">
        <v>11</v>
      </c>
      <c r="F401" s="3">
        <v>45.449472558791101</v>
      </c>
      <c r="G401" s="2" t="s">
        <v>4</v>
      </c>
      <c r="H401" s="3">
        <v>-12.986348406289993</v>
      </c>
      <c r="I401" s="2" t="s">
        <v>4</v>
      </c>
    </row>
    <row r="402" spans="1:9" s="8" customFormat="1" ht="16.2" x14ac:dyDescent="0.3">
      <c r="A402" s="1" t="s">
        <v>6</v>
      </c>
      <c r="B402" s="3">
        <v>96.01106996932144</v>
      </c>
      <c r="C402" s="2" t="s">
        <v>4</v>
      </c>
      <c r="D402" s="3">
        <v>5.6824903903025259</v>
      </c>
      <c r="E402" s="2" t="s">
        <v>4</v>
      </c>
      <c r="F402" s="3">
        <v>49.89429195121329</v>
      </c>
      <c r="G402" s="2" t="s">
        <v>4</v>
      </c>
      <c r="H402" s="3">
        <v>2.0800243186234857</v>
      </c>
      <c r="I402" s="2" t="s">
        <v>4</v>
      </c>
    </row>
    <row r="403" spans="1:9" s="8" customFormat="1" ht="16.2" x14ac:dyDescent="0.3">
      <c r="A403" s="1" t="s">
        <v>5</v>
      </c>
      <c r="B403" s="3">
        <v>93.137821211159562</v>
      </c>
      <c r="C403" s="2" t="s">
        <v>4</v>
      </c>
      <c r="D403" s="3">
        <v>12.296913412165477</v>
      </c>
      <c r="E403" s="2" t="s">
        <v>4</v>
      </c>
      <c r="F403" s="3">
        <v>53.084736378935538</v>
      </c>
      <c r="G403" s="2" t="s">
        <v>4</v>
      </c>
      <c r="H403" s="3">
        <v>42.22917831170642</v>
      </c>
      <c r="I403" s="2" t="s">
        <v>4</v>
      </c>
    </row>
    <row r="404" spans="1:9" s="8" customFormat="1" ht="16.2" x14ac:dyDescent="0.3">
      <c r="A404" s="1" t="s">
        <v>3</v>
      </c>
      <c r="B404" s="3">
        <v>88.26730837080467</v>
      </c>
      <c r="C404" s="2" t="s">
        <v>2</v>
      </c>
      <c r="D404" s="3">
        <v>7.652268775307201</v>
      </c>
      <c r="E404" s="2" t="s">
        <v>2</v>
      </c>
      <c r="F404" s="3">
        <v>46.676056099869776</v>
      </c>
      <c r="G404" s="2" t="s">
        <v>2</v>
      </c>
      <c r="H404" s="3">
        <v>23.77050073304979</v>
      </c>
      <c r="I404" s="2" t="s">
        <v>2</v>
      </c>
    </row>
    <row r="405" spans="1:9" ht="16.2" x14ac:dyDescent="0.3">
      <c r="A405" s="9"/>
    </row>
    <row r="406" spans="1:9" ht="14.1" customHeight="1" x14ac:dyDescent="0.3">
      <c r="A406" s="7" t="s">
        <v>1</v>
      </c>
      <c r="B406" s="6"/>
      <c r="C406" s="5"/>
      <c r="D406" s="6"/>
      <c r="E406" s="5"/>
    </row>
    <row r="407" spans="1:9" ht="14.1" customHeight="1" x14ac:dyDescent="0.3">
      <c r="A407" s="9"/>
    </row>
    <row r="411" spans="1:9" ht="14.1" customHeight="1" x14ac:dyDescent="0.3">
      <c r="A411" s="20" t="s">
        <v>45</v>
      </c>
    </row>
    <row r="412" spans="1:9" ht="14.1" customHeight="1" x14ac:dyDescent="0.3">
      <c r="A412" s="28"/>
      <c r="B412" s="28"/>
      <c r="C412" s="28"/>
      <c r="D412" s="28"/>
      <c r="E412" s="4"/>
    </row>
    <row r="413" spans="1:9" ht="39.9" customHeight="1" x14ac:dyDescent="0.3">
      <c r="A413" s="24" t="s">
        <v>22</v>
      </c>
      <c r="B413" s="25" t="s">
        <v>24</v>
      </c>
      <c r="C413" s="25"/>
      <c r="D413" s="25"/>
      <c r="E413" s="25"/>
      <c r="F413" s="25" t="s">
        <v>23</v>
      </c>
      <c r="G413" s="25"/>
      <c r="H413" s="25"/>
      <c r="I413" s="25"/>
    </row>
    <row r="414" spans="1:9" ht="20.100000000000001" customHeight="1" x14ac:dyDescent="0.3">
      <c r="A414" s="24"/>
      <c r="B414" s="26" t="s">
        <v>20</v>
      </c>
      <c r="C414" s="26"/>
      <c r="D414" s="26" t="s">
        <v>19</v>
      </c>
      <c r="E414" s="26"/>
      <c r="F414" s="26" t="s">
        <v>20</v>
      </c>
      <c r="G414" s="26"/>
      <c r="H414" s="26" t="s">
        <v>19</v>
      </c>
      <c r="I414" s="26"/>
    </row>
    <row r="415" spans="1:9" ht="20.100000000000001" customHeight="1" x14ac:dyDescent="0.3">
      <c r="A415" s="24"/>
      <c r="B415" s="27"/>
      <c r="C415" s="27"/>
      <c r="D415" s="27" t="s">
        <v>18</v>
      </c>
      <c r="E415" s="27"/>
      <c r="F415" s="27"/>
      <c r="G415" s="27"/>
      <c r="H415" s="27" t="s">
        <v>18</v>
      </c>
      <c r="I415" s="27"/>
    </row>
    <row r="416" spans="1:9" s="8" customFormat="1" ht="14.1" customHeight="1" x14ac:dyDescent="0.3">
      <c r="B416" s="10"/>
      <c r="C416" s="11"/>
      <c r="D416" s="10"/>
      <c r="E416" s="11"/>
      <c r="F416" s="10"/>
      <c r="G416" s="11"/>
      <c r="H416" s="10"/>
      <c r="I416" s="11"/>
    </row>
    <row r="417" spans="1:9" s="13" customFormat="1" ht="20.100000000000001" customHeight="1" x14ac:dyDescent="0.3">
      <c r="A417" s="18">
        <v>2020</v>
      </c>
      <c r="B417" s="16">
        <v>76.160781706810326</v>
      </c>
      <c r="C417" s="17"/>
      <c r="D417" s="16">
        <v>-28.014637168289784</v>
      </c>
      <c r="E417" s="17"/>
      <c r="F417" s="16">
        <v>99.984909571450203</v>
      </c>
      <c r="G417" s="17"/>
      <c r="H417" s="16">
        <v>-11.476824751241061</v>
      </c>
      <c r="I417" s="17"/>
    </row>
    <row r="418" spans="1:9" s="8" customFormat="1" ht="14.1" customHeight="1" x14ac:dyDescent="0.3">
      <c r="A418" s="12"/>
      <c r="B418" s="3"/>
      <c r="C418" s="2"/>
      <c r="D418" s="3"/>
      <c r="E418" s="2"/>
      <c r="F418" s="3"/>
      <c r="G418" s="2"/>
      <c r="H418" s="3"/>
      <c r="I418" s="2"/>
    </row>
    <row r="419" spans="1:9" s="8" customFormat="1" ht="20.100000000000001" customHeight="1" x14ac:dyDescent="0.3">
      <c r="A419" s="8" t="s">
        <v>16</v>
      </c>
      <c r="B419" s="3">
        <v>85.787011344646459</v>
      </c>
      <c r="C419" s="2" t="s">
        <v>17</v>
      </c>
      <c r="D419" s="3">
        <v>-12.719451809907698</v>
      </c>
      <c r="E419" s="2" t="s">
        <v>11</v>
      </c>
      <c r="F419" s="3">
        <v>120.54807634906616</v>
      </c>
      <c r="G419" s="2" t="s">
        <v>17</v>
      </c>
      <c r="H419" s="3">
        <v>16.722351703189243</v>
      </c>
      <c r="I419" s="2" t="s">
        <v>11</v>
      </c>
    </row>
    <row r="420" spans="1:9" s="8" customFormat="1" ht="20.100000000000001" customHeight="1" x14ac:dyDescent="0.3">
      <c r="A420" s="8" t="s">
        <v>15</v>
      </c>
      <c r="B420" s="3">
        <v>97.83734659856006</v>
      </c>
      <c r="C420" s="2" t="s">
        <v>17</v>
      </c>
      <c r="D420" s="3">
        <v>-10.51896997930946</v>
      </c>
      <c r="E420" s="2" t="s">
        <v>11</v>
      </c>
      <c r="F420" s="3">
        <v>123.8372301483615</v>
      </c>
      <c r="G420" s="2" t="s">
        <v>17</v>
      </c>
      <c r="H420" s="3">
        <v>7.8081768107280176</v>
      </c>
      <c r="I420" s="2" t="s">
        <v>11</v>
      </c>
    </row>
    <row r="421" spans="1:9" s="8" customFormat="1" ht="20.100000000000001" customHeight="1" x14ac:dyDescent="0.3">
      <c r="A421" s="8" t="s">
        <v>14</v>
      </c>
      <c r="B421" s="3">
        <v>73.578649235610541</v>
      </c>
      <c r="C421" s="2" t="s">
        <v>17</v>
      </c>
      <c r="D421" s="3">
        <v>-37.677285491659767</v>
      </c>
      <c r="E421" s="2" t="s">
        <v>11</v>
      </c>
      <c r="F421" s="3">
        <v>89.965711904622069</v>
      </c>
      <c r="G421" s="2" t="s">
        <v>17</v>
      </c>
      <c r="H421" s="3">
        <v>-18.873035355446259</v>
      </c>
      <c r="I421" s="2" t="s">
        <v>11</v>
      </c>
    </row>
    <row r="422" spans="1:9" s="8" customFormat="1" ht="20.100000000000001" customHeight="1" x14ac:dyDescent="0.3">
      <c r="A422" s="8" t="s">
        <v>13</v>
      </c>
      <c r="B422" s="3">
        <v>11.893082545064603</v>
      </c>
      <c r="C422" s="2" t="s">
        <v>17</v>
      </c>
      <c r="D422" s="3">
        <v>-87.280837277237325</v>
      </c>
      <c r="E422" s="2" t="s">
        <v>11</v>
      </c>
      <c r="F422" s="3">
        <v>20.002052582909581</v>
      </c>
      <c r="G422" s="2" t="s">
        <v>17</v>
      </c>
      <c r="H422" s="3">
        <v>-80.071193575557601</v>
      </c>
      <c r="I422" s="2" t="s">
        <v>11</v>
      </c>
    </row>
    <row r="423" spans="1:9" s="8" customFormat="1" ht="20.100000000000001" customHeight="1" x14ac:dyDescent="0.3">
      <c r="A423" s="8" t="s">
        <v>12</v>
      </c>
      <c r="B423" s="3">
        <v>39.692784149950626</v>
      </c>
      <c r="C423" s="2" t="s">
        <v>17</v>
      </c>
      <c r="D423" s="3">
        <v>-65.676469556451494</v>
      </c>
      <c r="E423" s="2" t="s">
        <v>11</v>
      </c>
      <c r="F423" s="3">
        <v>52.814224911152372</v>
      </c>
      <c r="G423" s="2" t="s">
        <v>17</v>
      </c>
      <c r="H423" s="3">
        <v>-52.126029534509165</v>
      </c>
      <c r="I423" s="2" t="s">
        <v>11</v>
      </c>
    </row>
    <row r="424" spans="1:9" s="8" customFormat="1" ht="20.100000000000001" customHeight="1" x14ac:dyDescent="0.3">
      <c r="A424" s="8" t="s">
        <v>10</v>
      </c>
      <c r="B424" s="3">
        <v>68.77536771714</v>
      </c>
      <c r="C424" s="2" t="s">
        <v>17</v>
      </c>
      <c r="D424" s="3">
        <v>-36.568922609723245</v>
      </c>
      <c r="E424" s="2" t="s">
        <v>11</v>
      </c>
      <c r="F424" s="3">
        <v>92.517176108916388</v>
      </c>
      <c r="G424" s="2" t="s">
        <v>17</v>
      </c>
      <c r="H424" s="3">
        <v>-14.024417750765622</v>
      </c>
      <c r="I424" s="2" t="s">
        <v>11</v>
      </c>
    </row>
    <row r="425" spans="1:9" s="8" customFormat="1" ht="20.100000000000001" customHeight="1" x14ac:dyDescent="0.3">
      <c r="A425" s="8" t="s">
        <v>9</v>
      </c>
      <c r="B425" s="3">
        <v>82.976869228387244</v>
      </c>
      <c r="C425" s="2" t="s">
        <v>17</v>
      </c>
      <c r="D425" s="3">
        <v>-30.303731291749909</v>
      </c>
      <c r="E425" s="2" t="s">
        <v>11</v>
      </c>
      <c r="F425" s="3">
        <v>132.52614709130282</v>
      </c>
      <c r="G425" s="2" t="s">
        <v>17</v>
      </c>
      <c r="H425" s="3">
        <v>16.763331196113946</v>
      </c>
      <c r="I425" s="2" t="s">
        <v>11</v>
      </c>
    </row>
    <row r="426" spans="1:9" s="8" customFormat="1" ht="20.100000000000001" customHeight="1" x14ac:dyDescent="0.3">
      <c r="A426" s="8" t="s">
        <v>8</v>
      </c>
      <c r="B426" s="3">
        <v>84.229371418569315</v>
      </c>
      <c r="C426" s="2" t="s">
        <v>17</v>
      </c>
      <c r="D426" s="3">
        <v>-18.176186064820847</v>
      </c>
      <c r="E426" s="2" t="s">
        <v>11</v>
      </c>
      <c r="F426" s="3">
        <v>105.98434768962785</v>
      </c>
      <c r="G426" s="2" t="s">
        <v>17</v>
      </c>
      <c r="H426" s="3">
        <v>-14.960226312127814</v>
      </c>
      <c r="I426" s="2" t="s">
        <v>11</v>
      </c>
    </row>
    <row r="427" spans="1:9" s="8" customFormat="1" ht="20.100000000000001" customHeight="1" x14ac:dyDescent="0.3">
      <c r="A427" s="12" t="s">
        <v>7</v>
      </c>
      <c r="B427" s="3">
        <v>90.792138241887031</v>
      </c>
      <c r="C427" s="2" t="s">
        <v>17</v>
      </c>
      <c r="D427" s="3">
        <v>-16.401107509438734</v>
      </c>
      <c r="E427" s="2" t="s">
        <v>11</v>
      </c>
      <c r="F427" s="3">
        <v>113.62757147427698</v>
      </c>
      <c r="G427" s="2" t="s">
        <v>17</v>
      </c>
      <c r="H427" s="3">
        <v>-3.1605009243220183</v>
      </c>
      <c r="I427" s="2" t="s">
        <v>11</v>
      </c>
    </row>
    <row r="428" spans="1:9" s="8" customFormat="1" ht="20.100000000000001" customHeight="1" x14ac:dyDescent="0.3">
      <c r="A428" s="12" t="s">
        <v>6</v>
      </c>
      <c r="B428" s="3">
        <v>92.072225882707045</v>
      </c>
      <c r="C428" s="2" t="s">
        <v>11</v>
      </c>
      <c r="D428" s="3">
        <v>-14.301836497943416</v>
      </c>
      <c r="E428" s="2" t="s">
        <v>11</v>
      </c>
      <c r="F428" s="3">
        <v>124.7419303860178</v>
      </c>
      <c r="G428" s="2" t="s">
        <v>11</v>
      </c>
      <c r="H428" s="3">
        <v>6.0791861904041502</v>
      </c>
      <c r="I428" s="2" t="s">
        <v>11</v>
      </c>
    </row>
    <row r="429" spans="1:9" s="8" customFormat="1" ht="20.100000000000001" customHeight="1" x14ac:dyDescent="0.3">
      <c r="A429" s="12" t="s">
        <v>5</v>
      </c>
      <c r="B429" s="3">
        <v>91.892552067342919</v>
      </c>
      <c r="C429" s="2" t="s">
        <v>11</v>
      </c>
      <c r="D429" s="3">
        <v>-5.2981731843124056</v>
      </c>
      <c r="E429" s="2" t="s">
        <v>11</v>
      </c>
      <c r="F429" s="3">
        <v>109.60439483487559</v>
      </c>
      <c r="G429" s="2" t="s">
        <v>11</v>
      </c>
      <c r="H429" s="3">
        <v>-2.728514412641494</v>
      </c>
      <c r="I429" s="2" t="s">
        <v>11</v>
      </c>
    </row>
    <row r="430" spans="1:9" s="8" customFormat="1" ht="20.100000000000001" customHeight="1" x14ac:dyDescent="0.3">
      <c r="A430" s="12" t="s">
        <v>3</v>
      </c>
      <c r="B430" s="3">
        <v>94.401982051857956</v>
      </c>
      <c r="C430" s="2" t="s">
        <v>11</v>
      </c>
      <c r="D430" s="3">
        <v>3.4293982695031215</v>
      </c>
      <c r="E430" s="2" t="s">
        <v>11</v>
      </c>
      <c r="F430" s="3">
        <v>113.65005137627359</v>
      </c>
      <c r="G430" s="2" t="s">
        <v>11</v>
      </c>
      <c r="H430" s="3">
        <v>-7.0723169576002389</v>
      </c>
      <c r="I430" s="2" t="s">
        <v>11</v>
      </c>
    </row>
    <row r="431" spans="1:9" s="8" customFormat="1" ht="14.1" customHeight="1" x14ac:dyDescent="0.3">
      <c r="A431" s="12"/>
      <c r="B431" s="16"/>
      <c r="C431" s="17"/>
      <c r="D431" s="16"/>
      <c r="E431" s="17"/>
      <c r="F431" s="16"/>
      <c r="G431" s="17"/>
      <c r="H431" s="16"/>
      <c r="I431" s="17"/>
    </row>
    <row r="432" spans="1:9" s="13" customFormat="1" ht="20.100000000000001" customHeight="1" x14ac:dyDescent="0.3">
      <c r="A432" s="18">
        <v>2021</v>
      </c>
      <c r="B432" s="16">
        <f>SUM(B434:B445)/12</f>
        <v>85.132926881151505</v>
      </c>
      <c r="C432" s="16"/>
      <c r="D432" s="16">
        <f t="shared" ref="D432:H432" si="10">SUM(D434:D445)/12</f>
        <v>55.206970070495707</v>
      </c>
      <c r="E432" s="16"/>
      <c r="F432" s="16">
        <f t="shared" si="10"/>
        <v>164.8750249599652</v>
      </c>
      <c r="G432" s="16"/>
      <c r="H432" s="16">
        <f t="shared" si="10"/>
        <v>147.95940736232049</v>
      </c>
      <c r="I432" s="17"/>
    </row>
    <row r="433" spans="1:9" s="8" customFormat="1" ht="14.1" customHeight="1" x14ac:dyDescent="0.3">
      <c r="A433" s="12"/>
      <c r="B433" s="3"/>
      <c r="C433" s="2"/>
      <c r="D433" s="3"/>
      <c r="E433" s="2"/>
      <c r="F433" s="3"/>
      <c r="G433" s="2"/>
      <c r="H433" s="3"/>
      <c r="I433" s="2"/>
    </row>
    <row r="434" spans="1:9" s="8" customFormat="1" ht="20.100000000000001" customHeight="1" x14ac:dyDescent="0.3">
      <c r="A434" s="8" t="s">
        <v>16</v>
      </c>
      <c r="B434" s="3">
        <v>81.572002467030444</v>
      </c>
      <c r="C434" s="2" t="s">
        <v>11</v>
      </c>
      <c r="D434" s="3">
        <v>-4.91334155549767</v>
      </c>
      <c r="E434" s="2" t="s">
        <v>11</v>
      </c>
      <c r="F434" s="3">
        <v>94.595160194704036</v>
      </c>
      <c r="G434" s="2" t="s">
        <v>11</v>
      </c>
      <c r="H434" s="3">
        <v>-21.529100206635672</v>
      </c>
      <c r="I434" s="2" t="s">
        <v>11</v>
      </c>
    </row>
    <row r="435" spans="1:9" s="8" customFormat="1" ht="16.2" x14ac:dyDescent="0.3">
      <c r="A435" s="1" t="s">
        <v>15</v>
      </c>
      <c r="B435" s="3">
        <v>83.747190243552524</v>
      </c>
      <c r="C435" s="2" t="s">
        <v>4</v>
      </c>
      <c r="D435" s="3">
        <v>-14.401613335673712</v>
      </c>
      <c r="E435" s="2" t="s">
        <v>11</v>
      </c>
      <c r="F435" s="3">
        <v>106.49977581540615</v>
      </c>
      <c r="G435" s="2" t="s">
        <v>4</v>
      </c>
      <c r="H435" s="3">
        <v>-14.000195508397956</v>
      </c>
      <c r="I435" s="2" t="s">
        <v>4</v>
      </c>
    </row>
    <row r="436" spans="1:9" s="8" customFormat="1" ht="16.2" x14ac:dyDescent="0.3">
      <c r="A436" s="1" t="s">
        <v>14</v>
      </c>
      <c r="B436" s="3">
        <v>97.384744186241775</v>
      </c>
      <c r="C436" s="2" t="s">
        <v>11</v>
      </c>
      <c r="D436" s="3">
        <v>32.354623519113993</v>
      </c>
      <c r="E436" s="2" t="s">
        <v>11</v>
      </c>
      <c r="F436" s="3">
        <v>111.97391067814696</v>
      </c>
      <c r="G436" s="2" t="s">
        <v>4</v>
      </c>
      <c r="H436" s="3">
        <v>24.46287403011614</v>
      </c>
      <c r="I436" s="2" t="s">
        <v>4</v>
      </c>
    </row>
    <row r="437" spans="1:9" s="8" customFormat="1" ht="16.2" x14ac:dyDescent="0.3">
      <c r="A437" s="1" t="s">
        <v>13</v>
      </c>
      <c r="B437" s="3">
        <v>75.739980407095004</v>
      </c>
      <c r="C437" s="2" t="s">
        <v>4</v>
      </c>
      <c r="D437" s="3">
        <v>536.84061823421564</v>
      </c>
      <c r="E437" s="2" t="s">
        <v>4</v>
      </c>
      <c r="F437" s="3">
        <v>132.22507428613866</v>
      </c>
      <c r="G437" s="2" t="s">
        <v>4</v>
      </c>
      <c r="H437" s="3">
        <v>561.05752766151693</v>
      </c>
      <c r="I437" s="2" t="s">
        <v>4</v>
      </c>
    </row>
    <row r="438" spans="1:9" s="8" customFormat="1" ht="16.2" x14ac:dyDescent="0.3">
      <c r="A438" s="1" t="s">
        <v>12</v>
      </c>
      <c r="B438" s="3">
        <v>85.631393806676428</v>
      </c>
      <c r="C438" s="2" t="s">
        <v>4</v>
      </c>
      <c r="D438" s="3">
        <v>115.7354180124524</v>
      </c>
      <c r="E438" s="2" t="s">
        <v>4</v>
      </c>
      <c r="F438" s="3">
        <v>656.94009088152995</v>
      </c>
      <c r="G438" s="2" t="s">
        <v>4</v>
      </c>
      <c r="H438" s="3">
        <v>1143.8696051805714</v>
      </c>
      <c r="I438" s="2" t="s">
        <v>4</v>
      </c>
    </row>
    <row r="439" spans="1:9" s="8" customFormat="1" ht="16.2" x14ac:dyDescent="0.3">
      <c r="A439" s="1" t="s">
        <v>10</v>
      </c>
      <c r="B439" s="3">
        <v>86.030613154338241</v>
      </c>
      <c r="C439" s="2" t="s">
        <v>4</v>
      </c>
      <c r="D439" s="3">
        <v>25.089281249888451</v>
      </c>
      <c r="E439" s="2" t="s">
        <v>11</v>
      </c>
      <c r="F439" s="3">
        <v>122.08694221337628</v>
      </c>
      <c r="G439" s="2" t="s">
        <v>4</v>
      </c>
      <c r="H439" s="3">
        <v>31.961379873558514</v>
      </c>
      <c r="I439" s="2" t="s">
        <v>4</v>
      </c>
    </row>
    <row r="440" spans="1:9" s="8" customFormat="1" ht="16.2" x14ac:dyDescent="0.3">
      <c r="A440" s="1" t="s">
        <v>9</v>
      </c>
      <c r="B440" s="3">
        <v>75.348673258854447</v>
      </c>
      <c r="C440" s="2" t="s">
        <v>4</v>
      </c>
      <c r="D440" s="3">
        <v>-9.1931595400843502</v>
      </c>
      <c r="E440" s="2" t="s">
        <v>11</v>
      </c>
      <c r="F440" s="3">
        <v>134.55341063856062</v>
      </c>
      <c r="G440" s="2" t="s">
        <v>4</v>
      </c>
      <c r="H440" s="3">
        <v>1.5297083569939873</v>
      </c>
      <c r="I440" s="2" t="s">
        <v>4</v>
      </c>
    </row>
    <row r="441" spans="1:9" s="8" customFormat="1" ht="16.2" x14ac:dyDescent="0.3">
      <c r="A441" s="1" t="s">
        <v>8</v>
      </c>
      <c r="B441" s="3">
        <v>82.061379023559681</v>
      </c>
      <c r="C441" s="2" t="s">
        <v>11</v>
      </c>
      <c r="D441" s="3">
        <v>-2.5739149639809318</v>
      </c>
      <c r="E441" s="2" t="s">
        <v>11</v>
      </c>
      <c r="F441" s="3">
        <v>130.84515127015283</v>
      </c>
      <c r="G441" s="2" t="s">
        <v>4</v>
      </c>
      <c r="H441" s="3">
        <v>23.457052029351662</v>
      </c>
      <c r="I441" s="2" t="s">
        <v>4</v>
      </c>
    </row>
    <row r="442" spans="1:9" s="8" customFormat="1" ht="16.2" x14ac:dyDescent="0.3">
      <c r="A442" s="1" t="s">
        <v>7</v>
      </c>
      <c r="B442" s="3">
        <v>86.977694521270465</v>
      </c>
      <c r="C442" s="2" t="s">
        <v>4</v>
      </c>
      <c r="D442" s="3">
        <v>-4.201292969281309</v>
      </c>
      <c r="E442" s="2" t="s">
        <v>4</v>
      </c>
      <c r="F442" s="3">
        <v>133.1421364209962</v>
      </c>
      <c r="G442" s="2" t="s">
        <v>4</v>
      </c>
      <c r="H442" s="3">
        <v>17.17414593441076</v>
      </c>
      <c r="I442" s="2" t="s">
        <v>4</v>
      </c>
    </row>
    <row r="443" spans="1:9" s="8" customFormat="1" ht="16.2" x14ac:dyDescent="0.3">
      <c r="A443" s="1" t="s">
        <v>6</v>
      </c>
      <c r="B443" s="3">
        <v>81.975669960929949</v>
      </c>
      <c r="C443" s="2" t="s">
        <v>4</v>
      </c>
      <c r="D443" s="3">
        <v>-10.965908367024095</v>
      </c>
      <c r="E443" s="2" t="s">
        <v>4</v>
      </c>
      <c r="F443" s="3">
        <v>121.55704585991802</v>
      </c>
      <c r="G443" s="2" t="s">
        <v>4</v>
      </c>
      <c r="H443" s="3">
        <v>-2.5531788038264716</v>
      </c>
      <c r="I443" s="2" t="s">
        <v>4</v>
      </c>
    </row>
    <row r="444" spans="1:9" s="8" customFormat="1" ht="16.2" x14ac:dyDescent="0.3">
      <c r="A444" s="1" t="s">
        <v>5</v>
      </c>
      <c r="B444" s="3">
        <v>90.198324526942855</v>
      </c>
      <c r="C444" s="2" t="s">
        <v>4</v>
      </c>
      <c r="D444" s="3">
        <v>-1.8437049600695161</v>
      </c>
      <c r="E444" s="2" t="s">
        <v>4</v>
      </c>
      <c r="F444" s="3">
        <v>126.73347137404147</v>
      </c>
      <c r="G444" s="2" t="s">
        <v>4</v>
      </c>
      <c r="H444" s="3">
        <v>15.628092801362275</v>
      </c>
      <c r="I444" s="2" t="s">
        <v>4</v>
      </c>
    </row>
    <row r="445" spans="1:9" s="8" customFormat="1" ht="16.2" x14ac:dyDescent="0.3">
      <c r="A445" s="1" t="s">
        <v>3</v>
      </c>
      <c r="B445" s="3">
        <v>94.927457017326262</v>
      </c>
      <c r="C445" s="2" t="s">
        <v>2</v>
      </c>
      <c r="D445" s="3">
        <v>0.55663552188940857</v>
      </c>
      <c r="E445" s="2" t="s">
        <v>2</v>
      </c>
      <c r="F445" s="3">
        <v>107.3481298866114</v>
      </c>
      <c r="G445" s="2" t="s">
        <v>2</v>
      </c>
      <c r="H445" s="3">
        <v>-5.5450230011755428</v>
      </c>
      <c r="I445" s="2" t="s">
        <v>2</v>
      </c>
    </row>
    <row r="446" spans="1:9" ht="16.2" x14ac:dyDescent="0.3">
      <c r="A446" s="9"/>
    </row>
    <row r="447" spans="1:9" ht="14.1" customHeight="1" x14ac:dyDescent="0.3">
      <c r="A447" s="7" t="s">
        <v>1</v>
      </c>
      <c r="B447" s="6"/>
      <c r="C447" s="5"/>
      <c r="D447" s="6"/>
      <c r="E447" s="5"/>
    </row>
    <row r="452" spans="1:9" ht="14.1" customHeight="1" x14ac:dyDescent="0.3">
      <c r="A452" s="20" t="s">
        <v>45</v>
      </c>
    </row>
    <row r="453" spans="1:9" ht="14.1" customHeight="1" x14ac:dyDescent="0.3">
      <c r="A453" s="28"/>
      <c r="B453" s="28"/>
      <c r="C453" s="28"/>
      <c r="D453" s="28"/>
      <c r="E453" s="4"/>
    </row>
    <row r="454" spans="1:9" s="8" customFormat="1" ht="39.9" customHeight="1" x14ac:dyDescent="0.3">
      <c r="A454" s="24" t="s">
        <v>22</v>
      </c>
      <c r="B454" s="25" t="s">
        <v>21</v>
      </c>
      <c r="C454" s="25"/>
      <c r="D454" s="25"/>
      <c r="E454" s="25"/>
      <c r="F454" s="10"/>
      <c r="G454" s="11"/>
      <c r="H454" s="10"/>
      <c r="I454" s="11"/>
    </row>
    <row r="455" spans="1:9" s="8" customFormat="1" ht="20.100000000000001" customHeight="1" x14ac:dyDescent="0.3">
      <c r="A455" s="24"/>
      <c r="B455" s="26" t="s">
        <v>20</v>
      </c>
      <c r="C455" s="26"/>
      <c r="D455" s="26" t="s">
        <v>19</v>
      </c>
      <c r="E455" s="26"/>
      <c r="F455" s="10"/>
      <c r="G455" s="11"/>
      <c r="H455" s="10"/>
      <c r="I455" s="11"/>
    </row>
    <row r="456" spans="1:9" s="8" customFormat="1" ht="20.100000000000001" customHeight="1" x14ac:dyDescent="0.3">
      <c r="A456" s="24"/>
      <c r="B456" s="27"/>
      <c r="C456" s="27"/>
      <c r="D456" s="27" t="s">
        <v>18</v>
      </c>
      <c r="E456" s="27"/>
      <c r="F456" s="10"/>
      <c r="G456" s="11"/>
      <c r="H456" s="10"/>
      <c r="I456" s="11"/>
    </row>
    <row r="457" spans="1:9" s="8" customFormat="1" ht="14.1" customHeight="1" x14ac:dyDescent="0.3">
      <c r="B457" s="10"/>
      <c r="C457" s="11"/>
      <c r="D457" s="10"/>
      <c r="E457" s="11"/>
      <c r="F457" s="10"/>
      <c r="G457" s="11"/>
      <c r="H457" s="10"/>
      <c r="I457" s="11"/>
    </row>
    <row r="458" spans="1:9" s="13" customFormat="1" ht="20.100000000000001" customHeight="1" x14ac:dyDescent="0.3">
      <c r="A458" s="18">
        <v>2020</v>
      </c>
      <c r="B458" s="16">
        <v>71.750591644662038</v>
      </c>
      <c r="C458" s="17"/>
      <c r="D458" s="16">
        <v>-19.19502355434798</v>
      </c>
      <c r="E458" s="17"/>
      <c r="F458" s="14"/>
      <c r="G458" s="15"/>
      <c r="H458" s="14"/>
      <c r="I458" s="15"/>
    </row>
    <row r="459" spans="1:9" s="8" customFormat="1" ht="14.1" customHeight="1" x14ac:dyDescent="0.3">
      <c r="A459" s="12"/>
      <c r="B459" s="3"/>
      <c r="C459" s="2"/>
      <c r="D459" s="3"/>
      <c r="E459" s="2"/>
      <c r="F459" s="10"/>
      <c r="G459" s="11"/>
      <c r="H459" s="10"/>
      <c r="I459" s="11"/>
    </row>
    <row r="460" spans="1:9" s="8" customFormat="1" ht="20.100000000000001" customHeight="1" x14ac:dyDescent="0.3">
      <c r="A460" s="8" t="s">
        <v>16</v>
      </c>
      <c r="B460" s="3">
        <v>87.667424334503266</v>
      </c>
      <c r="C460" s="2" t="s">
        <v>17</v>
      </c>
      <c r="D460" s="3">
        <v>-5.4380380506094941</v>
      </c>
      <c r="E460" s="2" t="s">
        <v>11</v>
      </c>
      <c r="F460" s="3"/>
      <c r="G460" s="2"/>
      <c r="H460" s="3"/>
      <c r="I460" s="2"/>
    </row>
    <row r="461" spans="1:9" s="8" customFormat="1" ht="20.100000000000001" customHeight="1" x14ac:dyDescent="0.3">
      <c r="A461" s="8" t="s">
        <v>15</v>
      </c>
      <c r="B461" s="3">
        <v>87.675867979284718</v>
      </c>
      <c r="C461" s="2" t="s">
        <v>17</v>
      </c>
      <c r="D461" s="3">
        <v>-4.4855734763745776</v>
      </c>
      <c r="E461" s="2" t="s">
        <v>11</v>
      </c>
      <c r="F461" s="10"/>
      <c r="G461" s="11"/>
      <c r="H461" s="10"/>
      <c r="I461" s="11"/>
    </row>
    <row r="462" spans="1:9" s="8" customFormat="1" ht="20.100000000000001" customHeight="1" x14ac:dyDescent="0.3">
      <c r="A462" s="8" t="s">
        <v>14</v>
      </c>
      <c r="B462" s="3">
        <v>64.879496950044853</v>
      </c>
      <c r="C462" s="2" t="s">
        <v>17</v>
      </c>
      <c r="D462" s="3">
        <v>-34.197454041179974</v>
      </c>
      <c r="E462" s="2" t="s">
        <v>11</v>
      </c>
      <c r="F462" s="10"/>
      <c r="G462" s="11"/>
      <c r="H462" s="10"/>
      <c r="I462" s="11"/>
    </row>
    <row r="463" spans="1:9" s="8" customFormat="1" ht="20.100000000000001" customHeight="1" x14ac:dyDescent="0.3">
      <c r="A463" s="8" t="s">
        <v>13</v>
      </c>
      <c r="B463" s="3">
        <v>28.359576062054053</v>
      </c>
      <c r="C463" s="2" t="s">
        <v>17</v>
      </c>
      <c r="D463" s="3">
        <v>-66.333401738022502</v>
      </c>
      <c r="E463" s="2" t="s">
        <v>11</v>
      </c>
      <c r="F463" s="10"/>
      <c r="G463" s="11"/>
      <c r="H463" s="10"/>
      <c r="I463" s="11"/>
    </row>
    <row r="464" spans="1:9" s="8" customFormat="1" ht="20.100000000000001" customHeight="1" x14ac:dyDescent="0.3">
      <c r="A464" s="8" t="s">
        <v>12</v>
      </c>
      <c r="B464" s="3">
        <v>41.354037077638104</v>
      </c>
      <c r="C464" s="2" t="s">
        <v>17</v>
      </c>
      <c r="D464" s="3">
        <v>-56.561376020515155</v>
      </c>
      <c r="E464" s="2" t="s">
        <v>11</v>
      </c>
      <c r="F464" s="10"/>
      <c r="G464" s="11"/>
      <c r="H464" s="10"/>
      <c r="I464" s="11"/>
    </row>
    <row r="465" spans="1:9" s="8" customFormat="1" ht="20.100000000000001" customHeight="1" x14ac:dyDescent="0.3">
      <c r="A465" s="8" t="s">
        <v>10</v>
      </c>
      <c r="B465" s="3">
        <v>60.256398686284641</v>
      </c>
      <c r="C465" s="2" t="s">
        <v>17</v>
      </c>
      <c r="D465" s="3">
        <v>-27.808716909660099</v>
      </c>
      <c r="E465" s="2" t="s">
        <v>11</v>
      </c>
      <c r="F465" s="10"/>
      <c r="G465" s="11"/>
      <c r="H465" s="10"/>
      <c r="I465" s="11"/>
    </row>
    <row r="466" spans="1:9" s="8" customFormat="1" ht="20.100000000000001" customHeight="1" x14ac:dyDescent="0.3">
      <c r="A466" s="8" t="s">
        <v>9</v>
      </c>
      <c r="B466" s="3">
        <v>84.887187252729959</v>
      </c>
      <c r="C466" s="2" t="s">
        <v>17</v>
      </c>
      <c r="D466" s="3">
        <v>-6.1354967978417543</v>
      </c>
      <c r="E466" s="2" t="s">
        <v>11</v>
      </c>
      <c r="F466" s="10"/>
      <c r="G466" s="11"/>
      <c r="H466" s="10"/>
      <c r="I466" s="11"/>
    </row>
    <row r="467" spans="1:9" s="8" customFormat="1" ht="20.100000000000001" customHeight="1" x14ac:dyDescent="0.3">
      <c r="A467" s="8" t="s">
        <v>8</v>
      </c>
      <c r="B467" s="3">
        <v>77.670940779776586</v>
      </c>
      <c r="C467" s="2" t="s">
        <v>17</v>
      </c>
      <c r="D467" s="3">
        <v>-2.5078793981584946</v>
      </c>
      <c r="E467" s="2" t="s">
        <v>11</v>
      </c>
      <c r="F467" s="10"/>
      <c r="G467" s="11"/>
      <c r="H467" s="10"/>
      <c r="I467" s="11"/>
    </row>
    <row r="468" spans="1:9" s="8" customFormat="1" ht="20.100000000000001" customHeight="1" x14ac:dyDescent="0.3">
      <c r="A468" s="12" t="s">
        <v>7</v>
      </c>
      <c r="B468" s="3">
        <v>82.504624433812268</v>
      </c>
      <c r="C468" s="2" t="s">
        <v>17</v>
      </c>
      <c r="D468" s="3">
        <v>-2.5079247157461131</v>
      </c>
      <c r="E468" s="2" t="s">
        <v>11</v>
      </c>
      <c r="F468" s="10"/>
      <c r="G468" s="11"/>
      <c r="H468" s="10"/>
      <c r="I468" s="11"/>
    </row>
    <row r="469" spans="1:9" s="8" customFormat="1" ht="20.100000000000001" customHeight="1" x14ac:dyDescent="0.3">
      <c r="A469" s="12" t="s">
        <v>6</v>
      </c>
      <c r="B469" s="3">
        <v>80.738196899575527</v>
      </c>
      <c r="C469" s="2" t="s">
        <v>11</v>
      </c>
      <c r="D469" s="3">
        <v>-15.298757929952659</v>
      </c>
      <c r="E469" s="2" t="s">
        <v>11</v>
      </c>
      <c r="F469" s="10"/>
      <c r="G469" s="11"/>
      <c r="H469" s="10"/>
      <c r="I469" s="11"/>
    </row>
    <row r="470" spans="1:9" s="8" customFormat="1" ht="20.100000000000001" customHeight="1" x14ac:dyDescent="0.3">
      <c r="A470" s="12" t="s">
        <v>5</v>
      </c>
      <c r="B470" s="3">
        <v>86.136415243319249</v>
      </c>
      <c r="C470" s="2" t="s">
        <v>11</v>
      </c>
      <c r="D470" s="3">
        <v>-2.1217794250067095</v>
      </c>
      <c r="E470" s="2" t="s">
        <v>11</v>
      </c>
      <c r="F470" s="10"/>
      <c r="G470" s="11"/>
      <c r="H470" s="10"/>
      <c r="I470" s="11"/>
    </row>
    <row r="471" spans="1:9" s="8" customFormat="1" ht="20.100000000000001" customHeight="1" x14ac:dyDescent="0.3">
      <c r="A471" s="12" t="s">
        <v>3</v>
      </c>
      <c r="B471" s="3">
        <v>78.876934036921213</v>
      </c>
      <c r="C471" s="2" t="s">
        <v>11</v>
      </c>
      <c r="D471" s="3">
        <v>-3.1896687964002286</v>
      </c>
      <c r="E471" s="2" t="s">
        <v>11</v>
      </c>
      <c r="F471" s="10"/>
      <c r="G471" s="11"/>
      <c r="H471" s="10"/>
      <c r="I471" s="11"/>
    </row>
    <row r="472" spans="1:9" s="8" customFormat="1" ht="14.1" customHeight="1" x14ac:dyDescent="0.3">
      <c r="A472" s="12"/>
      <c r="B472" s="16"/>
      <c r="C472" s="17"/>
      <c r="D472" s="16"/>
      <c r="E472" s="17"/>
      <c r="F472" s="10"/>
      <c r="G472" s="11"/>
      <c r="H472" s="10"/>
      <c r="I472" s="11"/>
    </row>
    <row r="473" spans="1:9" s="13" customFormat="1" ht="20.100000000000001" customHeight="1" x14ac:dyDescent="0.3">
      <c r="A473" s="18">
        <v>2021</v>
      </c>
      <c r="B473" s="16">
        <f>SUM(B475:B486)/12</f>
        <v>78.595612724850241</v>
      </c>
      <c r="C473" s="17"/>
      <c r="D473" s="16">
        <f>SUM(D475:D486)/12</f>
        <v>21.128573131629555</v>
      </c>
      <c r="E473" s="17"/>
      <c r="F473" s="14"/>
      <c r="G473" s="15"/>
      <c r="H473" s="14"/>
      <c r="I473" s="15"/>
    </row>
    <row r="474" spans="1:9" s="8" customFormat="1" ht="14.1" customHeight="1" x14ac:dyDescent="0.3">
      <c r="A474" s="12"/>
      <c r="B474" s="3"/>
      <c r="C474" s="2"/>
      <c r="D474" s="3"/>
      <c r="E474" s="2"/>
      <c r="F474" s="10"/>
      <c r="G474" s="11"/>
      <c r="H474" s="10"/>
      <c r="I474" s="11"/>
    </row>
    <row r="475" spans="1:9" s="8" customFormat="1" ht="20.100000000000001" customHeight="1" x14ac:dyDescent="0.3">
      <c r="A475" s="8" t="s">
        <v>16</v>
      </c>
      <c r="B475" s="3">
        <v>69.277432823312751</v>
      </c>
      <c r="C475" s="2" t="s">
        <v>11</v>
      </c>
      <c r="D475" s="3">
        <v>-20.976995332977712</v>
      </c>
      <c r="E475" s="2" t="s">
        <v>11</v>
      </c>
      <c r="F475" s="10"/>
      <c r="G475" s="11"/>
      <c r="H475" s="10"/>
      <c r="I475" s="11"/>
    </row>
    <row r="476" spans="1:9" s="8" customFormat="1" ht="20.100000000000001" customHeight="1" x14ac:dyDescent="0.3">
      <c r="A476" s="1" t="s">
        <v>15</v>
      </c>
      <c r="B476" s="3">
        <v>71.800516459834384</v>
      </c>
      <c r="C476" s="2" t="s">
        <v>11</v>
      </c>
      <c r="D476" s="3">
        <v>-18.106865532487483</v>
      </c>
      <c r="E476" s="2" t="s">
        <v>11</v>
      </c>
      <c r="F476" s="10"/>
      <c r="G476" s="11"/>
      <c r="H476" s="10"/>
      <c r="I476" s="11"/>
    </row>
    <row r="477" spans="1:9" s="8" customFormat="1" ht="16.2" x14ac:dyDescent="0.3">
      <c r="A477" s="1" t="s">
        <v>14</v>
      </c>
      <c r="B477" s="3">
        <v>79.867485490846434</v>
      </c>
      <c r="C477" s="2" t="s">
        <v>11</v>
      </c>
      <c r="D477" s="3">
        <v>23.101271195647303</v>
      </c>
      <c r="E477" s="2" t="s">
        <v>11</v>
      </c>
      <c r="F477" s="10"/>
      <c r="G477" s="11"/>
      <c r="H477" s="10"/>
      <c r="I477" s="11"/>
    </row>
    <row r="478" spans="1:9" s="8" customFormat="1" ht="16.2" x14ac:dyDescent="0.3">
      <c r="A478" s="1" t="s">
        <v>13</v>
      </c>
      <c r="B478" s="3">
        <v>71.030781486185077</v>
      </c>
      <c r="C478" s="2" t="s">
        <v>11</v>
      </c>
      <c r="D478" s="3">
        <v>150.4648917556506</v>
      </c>
      <c r="E478" s="2" t="s">
        <v>11</v>
      </c>
      <c r="F478" s="10"/>
      <c r="G478" s="11"/>
      <c r="H478" s="10"/>
      <c r="I478" s="11"/>
    </row>
    <row r="479" spans="1:9" s="8" customFormat="1" ht="16.2" x14ac:dyDescent="0.3">
      <c r="A479" s="1" t="s">
        <v>12</v>
      </c>
      <c r="B479" s="3">
        <v>70.763159772308256</v>
      </c>
      <c r="C479" s="2" t="s">
        <v>11</v>
      </c>
      <c r="D479" s="3">
        <v>71.115481759271631</v>
      </c>
      <c r="E479" s="2" t="s">
        <v>11</v>
      </c>
      <c r="F479" s="10"/>
      <c r="G479" s="11"/>
      <c r="H479" s="10"/>
      <c r="I479" s="11"/>
    </row>
    <row r="480" spans="1:9" s="8" customFormat="1" ht="16.2" x14ac:dyDescent="0.3">
      <c r="A480" s="1" t="s">
        <v>10</v>
      </c>
      <c r="B480" s="3">
        <v>85.347691605868349</v>
      </c>
      <c r="C480" s="2" t="s">
        <v>11</v>
      </c>
      <c r="D480" s="3">
        <v>41.640877096252524</v>
      </c>
      <c r="E480" s="2" t="s">
        <v>11</v>
      </c>
      <c r="F480" s="10"/>
      <c r="G480" s="11"/>
      <c r="H480" s="10"/>
      <c r="I480" s="11"/>
    </row>
    <row r="481" spans="1:9" s="8" customFormat="1" ht="16.2" x14ac:dyDescent="0.3">
      <c r="A481" s="1" t="s">
        <v>9</v>
      </c>
      <c r="B481" s="3">
        <v>83.453233897295576</v>
      </c>
      <c r="C481" s="2" t="s">
        <v>4</v>
      </c>
      <c r="D481" s="3">
        <v>-1.6892459296185096</v>
      </c>
      <c r="E481" s="2" t="s">
        <v>4</v>
      </c>
      <c r="F481" s="10"/>
      <c r="G481" s="11"/>
      <c r="H481" s="10"/>
      <c r="I481" s="11"/>
    </row>
    <row r="482" spans="1:9" s="8" customFormat="1" ht="16.2" x14ac:dyDescent="0.3">
      <c r="A482" s="1" t="s">
        <v>8</v>
      </c>
      <c r="B482" s="3">
        <v>83.787664068815417</v>
      </c>
      <c r="C482" s="2" t="s">
        <v>4</v>
      </c>
      <c r="D482" s="3">
        <v>7.8751760022861212</v>
      </c>
      <c r="E482" s="2" t="s">
        <v>4</v>
      </c>
      <c r="F482" s="10"/>
      <c r="G482" s="11"/>
      <c r="H482" s="10"/>
      <c r="I482" s="11"/>
    </row>
    <row r="483" spans="1:9" s="8" customFormat="1" ht="16.2" x14ac:dyDescent="0.3">
      <c r="A483" s="1" t="s">
        <v>7</v>
      </c>
      <c r="B483" s="3">
        <v>77.380886245337891</v>
      </c>
      <c r="C483" s="2" t="s">
        <v>4</v>
      </c>
      <c r="D483" s="3">
        <v>-6.210243636203443</v>
      </c>
      <c r="E483" s="2" t="s">
        <v>4</v>
      </c>
      <c r="F483" s="10"/>
      <c r="G483" s="11"/>
      <c r="H483" s="10"/>
      <c r="I483" s="11"/>
    </row>
    <row r="484" spans="1:9" s="8" customFormat="1" ht="16.2" x14ac:dyDescent="0.3">
      <c r="A484" s="1" t="s">
        <v>6</v>
      </c>
      <c r="B484" s="3">
        <v>81.358782339832587</v>
      </c>
      <c r="C484" s="2" t="s">
        <v>4</v>
      </c>
      <c r="D484" s="3">
        <v>0.76863921178344041</v>
      </c>
      <c r="E484" s="2" t="s">
        <v>4</v>
      </c>
      <c r="F484" s="10"/>
      <c r="G484" s="11"/>
      <c r="H484" s="10"/>
      <c r="I484" s="11"/>
    </row>
    <row r="485" spans="1:9" s="8" customFormat="1" ht="16.2" x14ac:dyDescent="0.3">
      <c r="A485" s="1" t="s">
        <v>5</v>
      </c>
      <c r="B485" s="3">
        <v>82.350148816200047</v>
      </c>
      <c r="C485" s="2" t="s">
        <v>4</v>
      </c>
      <c r="D485" s="3">
        <v>-4.3956628754792133</v>
      </c>
      <c r="E485" s="2" t="s">
        <v>4</v>
      </c>
      <c r="F485" s="10"/>
      <c r="G485" s="11"/>
      <c r="H485" s="10"/>
      <c r="I485" s="11"/>
    </row>
    <row r="486" spans="1:9" s="8" customFormat="1" ht="16.2" x14ac:dyDescent="0.3">
      <c r="A486" s="1" t="s">
        <v>3</v>
      </c>
      <c r="B486" s="3">
        <v>86.729569692366155</v>
      </c>
      <c r="C486" s="2" t="s">
        <v>2</v>
      </c>
      <c r="D486" s="3">
        <v>9.9555538654294438</v>
      </c>
      <c r="E486" s="2" t="s">
        <v>2</v>
      </c>
      <c r="F486" s="10"/>
      <c r="G486" s="11"/>
      <c r="H486" s="10"/>
      <c r="I486" s="11"/>
    </row>
    <row r="487" spans="1:9" ht="16.2" x14ac:dyDescent="0.3">
      <c r="A487" s="9"/>
    </row>
    <row r="488" spans="1:9" s="3" customFormat="1" ht="14.1" customHeight="1" x14ac:dyDescent="0.3">
      <c r="A488" s="7" t="s">
        <v>1</v>
      </c>
      <c r="B488" s="6"/>
      <c r="C488" s="5"/>
      <c r="D488" s="6"/>
      <c r="E488" s="5"/>
      <c r="G488" s="2"/>
      <c r="I488" s="2"/>
    </row>
    <row r="489" spans="1:9" s="3" customFormat="1" ht="14.1" customHeight="1" x14ac:dyDescent="0.3">
      <c r="A489" s="1"/>
      <c r="C489" s="2"/>
      <c r="E489" s="2"/>
      <c r="G489" s="2"/>
      <c r="I489" s="2"/>
    </row>
    <row r="490" spans="1:9" s="3" customFormat="1" ht="14.1" customHeight="1" x14ac:dyDescent="0.3">
      <c r="A490" s="1"/>
      <c r="C490" s="2"/>
      <c r="E490" s="2"/>
      <c r="G490" s="2"/>
      <c r="I490" s="2"/>
    </row>
    <row r="491" spans="1:9" s="3" customFormat="1" ht="14.1" customHeight="1" x14ac:dyDescent="0.3">
      <c r="A491" s="28"/>
      <c r="B491" s="28"/>
      <c r="C491" s="28"/>
      <c r="D491" s="28"/>
      <c r="E491" s="4"/>
      <c r="G491" s="2"/>
      <c r="I491" s="2"/>
    </row>
    <row r="492" spans="1:9" s="3" customFormat="1" ht="14.1" customHeight="1" x14ac:dyDescent="0.3">
      <c r="A492" s="1" t="s">
        <v>0</v>
      </c>
      <c r="C492" s="2"/>
      <c r="E492" s="2"/>
      <c r="G492" s="2"/>
      <c r="I492" s="2"/>
    </row>
  </sheetData>
  <sheetProtection selectLockedCells="1" selectUnlockedCells="1"/>
  <autoFilter ref="A1:I492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18">
    <mergeCell ref="H374:I374"/>
    <mergeCell ref="D414:E414"/>
    <mergeCell ref="F414:G415"/>
    <mergeCell ref="H414:I414"/>
    <mergeCell ref="D415:E415"/>
    <mergeCell ref="A491:D491"/>
    <mergeCell ref="H415:I415"/>
    <mergeCell ref="A453:D453"/>
    <mergeCell ref="A454:A456"/>
    <mergeCell ref="B454:E454"/>
    <mergeCell ref="B455:C456"/>
    <mergeCell ref="D455:E455"/>
    <mergeCell ref="D456:E456"/>
    <mergeCell ref="A412:D412"/>
    <mergeCell ref="A413:A415"/>
    <mergeCell ref="B413:E413"/>
    <mergeCell ref="F413:I413"/>
    <mergeCell ref="B414:C415"/>
    <mergeCell ref="A330:D330"/>
    <mergeCell ref="A331:A333"/>
    <mergeCell ref="B331:E331"/>
    <mergeCell ref="F331:I331"/>
    <mergeCell ref="B332:C333"/>
    <mergeCell ref="D332:E332"/>
    <mergeCell ref="F332:G333"/>
    <mergeCell ref="H332:I332"/>
    <mergeCell ref="D333:E333"/>
    <mergeCell ref="H333:I333"/>
    <mergeCell ref="A371:D371"/>
    <mergeCell ref="A372:A374"/>
    <mergeCell ref="B372:E372"/>
    <mergeCell ref="F372:I372"/>
    <mergeCell ref="B373:C374"/>
    <mergeCell ref="D373:E373"/>
    <mergeCell ref="F373:G374"/>
    <mergeCell ref="H373:I373"/>
    <mergeCell ref="D374:E374"/>
    <mergeCell ref="A289:D289"/>
    <mergeCell ref="A290:A292"/>
    <mergeCell ref="B290:E290"/>
    <mergeCell ref="F290:I290"/>
    <mergeCell ref="B291:C292"/>
    <mergeCell ref="D291:E291"/>
    <mergeCell ref="F291:G292"/>
    <mergeCell ref="H291:I291"/>
    <mergeCell ref="D292:E292"/>
    <mergeCell ref="H292:I292"/>
    <mergeCell ref="A248:D248"/>
    <mergeCell ref="A249:A251"/>
    <mergeCell ref="B249:E249"/>
    <mergeCell ref="F249:I249"/>
    <mergeCell ref="B250:C251"/>
    <mergeCell ref="D250:E250"/>
    <mergeCell ref="F250:G251"/>
    <mergeCell ref="H250:I250"/>
    <mergeCell ref="D251:E251"/>
    <mergeCell ref="H251:I251"/>
    <mergeCell ref="A207:D207"/>
    <mergeCell ref="A208:A210"/>
    <mergeCell ref="B208:E208"/>
    <mergeCell ref="F208:I208"/>
    <mergeCell ref="B209:C210"/>
    <mergeCell ref="D209:E209"/>
    <mergeCell ref="F209:G210"/>
    <mergeCell ref="H209:I209"/>
    <mergeCell ref="D210:E210"/>
    <mergeCell ref="H210:I210"/>
    <mergeCell ref="A166:D166"/>
    <mergeCell ref="A167:A169"/>
    <mergeCell ref="B167:E167"/>
    <mergeCell ref="F167:I167"/>
    <mergeCell ref="B168:C169"/>
    <mergeCell ref="D168:E168"/>
    <mergeCell ref="F168:G169"/>
    <mergeCell ref="H168:I168"/>
    <mergeCell ref="D169:E169"/>
    <mergeCell ref="H169:I169"/>
    <mergeCell ref="A125:D125"/>
    <mergeCell ref="A126:A128"/>
    <mergeCell ref="B126:E126"/>
    <mergeCell ref="F126:I126"/>
    <mergeCell ref="B127:C128"/>
    <mergeCell ref="D127:E127"/>
    <mergeCell ref="F127:G128"/>
    <mergeCell ref="H127:I127"/>
    <mergeCell ref="D128:E128"/>
    <mergeCell ref="H128:I128"/>
    <mergeCell ref="A84:D84"/>
    <mergeCell ref="A85:A87"/>
    <mergeCell ref="B85:E85"/>
    <mergeCell ref="F85:I85"/>
    <mergeCell ref="B86:C87"/>
    <mergeCell ref="D86:E86"/>
    <mergeCell ref="F86:G87"/>
    <mergeCell ref="H86:I86"/>
    <mergeCell ref="D87:E87"/>
    <mergeCell ref="H87:I87"/>
    <mergeCell ref="A43:D43"/>
    <mergeCell ref="A44:A46"/>
    <mergeCell ref="B44:E44"/>
    <mergeCell ref="F44:I44"/>
    <mergeCell ref="B45:C46"/>
    <mergeCell ref="D45:E45"/>
    <mergeCell ref="F45:G46"/>
    <mergeCell ref="H45:I45"/>
    <mergeCell ref="D46:E46"/>
    <mergeCell ref="H46:I46"/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</mergeCells>
  <printOptions horizontalCentered="1"/>
  <pageMargins left="0.5" right="0.5" top="0.8" bottom="0.8" header="0.5" footer="0.5"/>
  <pageSetup paperSize="9" scale="90" firstPageNumber="0" fitToHeight="0" orientation="portrait" r:id="rId1"/>
  <headerFooter alignWithMargins="0">
    <oddFooter>&amp;CPage &amp;P of &amp;N</oddFooter>
  </headerFooter>
  <rowBreaks count="11" manualBreakCount="11">
    <brk id="40" max="12" man="1"/>
    <brk id="81" max="12" man="1"/>
    <brk id="122" max="12" man="1"/>
    <brk id="163" max="12" man="1"/>
    <brk id="204" max="12" man="1"/>
    <brk id="245" max="12" man="1"/>
    <brk id="286" max="12" man="1"/>
    <brk id="327" max="12" man="1"/>
    <brk id="368" max="12" man="1"/>
    <brk id="409" max="12" man="1"/>
    <brk id="4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VoNSI</vt:lpstr>
      <vt:lpstr>'Table 4 VoNSI'!Print_Area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2022-02-07T12:33:29Z</dcterms:modified>
</cp:coreProperties>
</file>