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4040" windowHeight="13425" tabRatio="391"/>
  </bookViews>
  <sheets>
    <sheet name="2008" sheetId="1" r:id="rId1"/>
  </sheets>
  <definedNames>
    <definedName name="_xlnm.Print_Area" localSheetId="0">'2008'!$A$1:$F$86</definedName>
  </definedNames>
  <calcPr calcId="144525"/>
</workbook>
</file>

<file path=xl/calcChain.xml><?xml version="1.0" encoding="utf-8"?>
<calcChain xmlns="http://schemas.openxmlformats.org/spreadsheetml/2006/main">
  <c r="F77" i="1" l="1"/>
  <c r="E77" i="1"/>
  <c r="D77" i="1"/>
  <c r="C77" i="1"/>
  <c r="F73" i="1"/>
  <c r="E73" i="1"/>
  <c r="D73" i="1"/>
  <c r="C73" i="1"/>
  <c r="F69" i="1"/>
  <c r="E69" i="1"/>
  <c r="D69" i="1"/>
  <c r="C69" i="1"/>
  <c r="F65" i="1"/>
  <c r="E65" i="1"/>
  <c r="D65" i="1"/>
  <c r="C65" i="1"/>
  <c r="F61" i="1"/>
  <c r="E61" i="1"/>
  <c r="D61" i="1"/>
  <c r="C61" i="1"/>
  <c r="F57" i="1"/>
  <c r="E57" i="1"/>
  <c r="D57" i="1"/>
  <c r="C57" i="1"/>
  <c r="F53" i="1"/>
  <c r="E53" i="1"/>
  <c r="D53" i="1"/>
  <c r="C53" i="1"/>
  <c r="F49" i="1"/>
  <c r="E49" i="1"/>
  <c r="D49" i="1"/>
  <c r="C49" i="1"/>
  <c r="F45" i="1"/>
  <c r="E45" i="1"/>
  <c r="D45" i="1"/>
  <c r="C45" i="1"/>
  <c r="F41" i="1"/>
  <c r="E41" i="1"/>
  <c r="D41" i="1"/>
  <c r="C41" i="1"/>
  <c r="F37" i="1"/>
  <c r="E37" i="1"/>
  <c r="D37" i="1"/>
  <c r="C37" i="1"/>
  <c r="F33" i="1"/>
  <c r="E33" i="1"/>
  <c r="D33" i="1"/>
  <c r="C33" i="1"/>
  <c r="F29" i="1"/>
  <c r="E29" i="1"/>
  <c r="D29" i="1"/>
  <c r="C29" i="1"/>
  <c r="F25" i="1"/>
  <c r="E25" i="1"/>
  <c r="D25" i="1"/>
  <c r="C25" i="1"/>
  <c r="F21" i="1"/>
  <c r="E21" i="1"/>
  <c r="D21" i="1"/>
  <c r="C21" i="1"/>
  <c r="F17" i="1"/>
  <c r="E17" i="1"/>
  <c r="D17" i="1"/>
  <c r="C17" i="1"/>
  <c r="F13" i="1"/>
  <c r="E13" i="1"/>
  <c r="D13" i="1"/>
  <c r="C13" i="1"/>
  <c r="F9" i="1"/>
  <c r="E9" i="1"/>
  <c r="D9" i="1"/>
  <c r="C9" i="1"/>
</calcChain>
</file>

<file path=xl/sharedStrings.xml><?xml version="1.0" encoding="utf-8"?>
<sst xmlns="http://schemas.openxmlformats.org/spreadsheetml/2006/main" count="87" uniqueCount="41">
  <si>
    <t>REGION</t>
  </si>
  <si>
    <t>SERVICE AREA</t>
  </si>
  <si>
    <t>FUSA</t>
  </si>
  <si>
    <t>IRRIGATED AREA (ACTUAL)</t>
  </si>
  <si>
    <t>WET</t>
  </si>
  <si>
    <t>DRY</t>
  </si>
  <si>
    <t>PHILIPPINES</t>
  </si>
  <si>
    <t>NIS</t>
  </si>
  <si>
    <t>CIS</t>
  </si>
  <si>
    <t>CAR</t>
  </si>
  <si>
    <t>MRIIS</t>
  </si>
  <si>
    <t>UPRIIS</t>
  </si>
  <si>
    <t>ARMM</t>
  </si>
  <si>
    <t>Source: National Irrigation Administration</t>
  </si>
  <si>
    <t xml:space="preserve">Firmed-Up Service Area </t>
  </si>
  <si>
    <t>Magat River Integrated Irrigation Systems (MRIIS)</t>
  </si>
  <si>
    <t>Upper Pampanga River Integrated Irrigation Systems (UPRIIS)</t>
  </si>
  <si>
    <t>2008</t>
  </si>
  <si>
    <t xml:space="preserve">Note: </t>
  </si>
  <si>
    <t>Totals may not add up due to rounding off</t>
  </si>
  <si>
    <t>Regions 7,8 and 13 have inverted cropping season</t>
  </si>
  <si>
    <t>SERVICE AREA, FIRMED-UP SERVICE AREA, AND ACTUAL IRRIGATED AREA BY REGION AND BY IRRIGATION SYSTEM</t>
  </si>
  <si>
    <t>Table 2.4.1</t>
  </si>
  <si>
    <t>National Irrigation System</t>
  </si>
  <si>
    <t>Communal Irrigation System</t>
  </si>
  <si>
    <t>-</t>
  </si>
  <si>
    <t>IRRIGATION SYSTEM</t>
  </si>
  <si>
    <t>ILOCOS REGION</t>
  </si>
  <si>
    <t>CAGAYAN VALLEY REGION</t>
  </si>
  <si>
    <t>CENTRAL LUZON</t>
  </si>
  <si>
    <t>BICOL REGION</t>
  </si>
  <si>
    <t>SOUTHERN TAGALOG</t>
  </si>
  <si>
    <t>CENTRAL VISAYAS</t>
  </si>
  <si>
    <t>EASTERN VISAYAS</t>
  </si>
  <si>
    <t>ZAMBOANGA REGION</t>
  </si>
  <si>
    <t>NORTHERN MINDANAO</t>
  </si>
  <si>
    <t>DAVAO REGION</t>
  </si>
  <si>
    <t>SOCCSKSARGEN</t>
  </si>
  <si>
    <t>CARAGA</t>
  </si>
  <si>
    <t>WESTERN VISAYAS</t>
  </si>
  <si>
    <t>(in hectares)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</si>
</sst>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9"/>
      <color theme="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quotePrefix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/>
    <xf numFmtId="0" fontId="5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3" fontId="4" fillId="0" borderId="2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"/>
  <sheetViews>
    <sheetView showGridLines="0" tabSelected="1" zoomScale="130" zoomScaleNormal="130" zoomScaleSheetLayoutView="115" workbookViewId="0">
      <selection activeCell="D12" sqref="D12"/>
    </sheetView>
  </sheetViews>
  <sheetFormatPr defaultRowHeight="12.75" x14ac:dyDescent="0.2"/>
  <cols>
    <col min="1" max="1" width="14.85546875" style="12" customWidth="1"/>
    <col min="2" max="2" width="10.28515625" style="12" customWidth="1"/>
    <col min="3" max="6" width="15.28515625" style="19" customWidth="1"/>
    <col min="7" max="16384" width="9.140625" style="12"/>
  </cols>
  <sheetData>
    <row r="1" spans="1:6" s="1" customFormat="1" x14ac:dyDescent="0.25">
      <c r="A1" s="1" t="s">
        <v>22</v>
      </c>
      <c r="C1" s="2"/>
      <c r="D1" s="2"/>
      <c r="E1" s="2"/>
      <c r="F1" s="2"/>
    </row>
    <row r="2" spans="1:6" s="1" customFormat="1" x14ac:dyDescent="0.25">
      <c r="A2" s="20" t="s">
        <v>21</v>
      </c>
      <c r="C2" s="2"/>
      <c r="D2" s="2"/>
      <c r="E2" s="2"/>
      <c r="F2" s="2"/>
    </row>
    <row r="3" spans="1:6" s="1" customFormat="1" x14ac:dyDescent="0.25">
      <c r="A3" s="3" t="s">
        <v>17</v>
      </c>
      <c r="C3" s="2"/>
      <c r="D3" s="2"/>
      <c r="E3" s="2"/>
      <c r="F3" s="2"/>
    </row>
    <row r="4" spans="1:6" s="1" customFormat="1" x14ac:dyDescent="0.25">
      <c r="A4" s="3" t="s">
        <v>40</v>
      </c>
      <c r="C4" s="2"/>
      <c r="D4" s="2"/>
      <c r="E4" s="2"/>
      <c r="F4" s="2"/>
    </row>
    <row r="5" spans="1:6" s="1" customFormat="1" ht="9" customHeight="1" x14ac:dyDescent="0.25">
      <c r="C5" s="2"/>
      <c r="D5" s="2"/>
      <c r="E5" s="2"/>
      <c r="F5" s="2"/>
    </row>
    <row r="6" spans="1:6" s="4" customFormat="1" ht="19.5" customHeight="1" x14ac:dyDescent="0.25">
      <c r="A6" s="22" t="s">
        <v>0</v>
      </c>
      <c r="B6" s="23" t="s">
        <v>26</v>
      </c>
      <c r="C6" s="22" t="s">
        <v>1</v>
      </c>
      <c r="D6" s="22" t="s">
        <v>2</v>
      </c>
      <c r="E6" s="22" t="s">
        <v>3</v>
      </c>
      <c r="F6" s="22"/>
    </row>
    <row r="7" spans="1:6" s="6" customFormat="1" ht="19.5" customHeight="1" x14ac:dyDescent="0.25">
      <c r="A7" s="22"/>
      <c r="B7" s="23"/>
      <c r="C7" s="22"/>
      <c r="D7" s="22"/>
      <c r="E7" s="5" t="s">
        <v>4</v>
      </c>
      <c r="F7" s="5" t="s">
        <v>5</v>
      </c>
    </row>
    <row r="8" spans="1:6" s="6" customFormat="1" ht="6" customHeight="1" x14ac:dyDescent="0.25">
      <c r="A8" s="7"/>
      <c r="B8" s="7"/>
      <c r="C8" s="7"/>
      <c r="D8" s="7"/>
      <c r="E8" s="7"/>
      <c r="F8" s="7"/>
    </row>
    <row r="9" spans="1:6" s="1" customFormat="1" x14ac:dyDescent="0.25">
      <c r="A9" s="1" t="s">
        <v>6</v>
      </c>
      <c r="C9" s="8">
        <f>SUM(C10:C11)</f>
        <v>1189465</v>
      </c>
      <c r="D9" s="8">
        <f t="shared" ref="D9:F9" si="0">SUM(D10:D11)</f>
        <v>1077533.67</v>
      </c>
      <c r="E9" s="8">
        <f t="shared" si="0"/>
        <v>864583.9</v>
      </c>
      <c r="F9" s="8">
        <f t="shared" si="0"/>
        <v>841332</v>
      </c>
    </row>
    <row r="10" spans="1:6" s="9" customFormat="1" x14ac:dyDescent="0.25">
      <c r="B10" s="9" t="s">
        <v>7</v>
      </c>
      <c r="C10" s="10">
        <v>729459</v>
      </c>
      <c r="D10" s="10">
        <v>650663.66999999993</v>
      </c>
      <c r="E10" s="10">
        <v>547382.9</v>
      </c>
      <c r="F10" s="10">
        <v>541651</v>
      </c>
    </row>
    <row r="11" spans="1:6" s="9" customFormat="1" x14ac:dyDescent="0.25">
      <c r="B11" s="9" t="s">
        <v>8</v>
      </c>
      <c r="C11" s="10">
        <v>460006</v>
      </c>
      <c r="D11" s="10">
        <v>426870</v>
      </c>
      <c r="E11" s="10">
        <v>317201</v>
      </c>
      <c r="F11" s="10">
        <v>299681</v>
      </c>
    </row>
    <row r="12" spans="1:6" s="9" customFormat="1" x14ac:dyDescent="0.25">
      <c r="C12" s="10"/>
      <c r="D12" s="10"/>
      <c r="E12" s="10"/>
      <c r="F12" s="10"/>
    </row>
    <row r="13" spans="1:6" s="9" customFormat="1" x14ac:dyDescent="0.25">
      <c r="A13" s="1" t="s">
        <v>9</v>
      </c>
      <c r="C13" s="10">
        <f>SUM(C14:C15)</f>
        <v>56111</v>
      </c>
      <c r="D13" s="10">
        <f t="shared" ref="D13:F13" si="1">SUM(D14:D15)</f>
        <v>56111</v>
      </c>
      <c r="E13" s="10">
        <f t="shared" si="1"/>
        <v>39039</v>
      </c>
      <c r="F13" s="10">
        <f t="shared" si="1"/>
        <v>41485</v>
      </c>
    </row>
    <row r="14" spans="1:6" s="9" customFormat="1" x14ac:dyDescent="0.25">
      <c r="B14" s="9" t="s">
        <v>7</v>
      </c>
      <c r="C14" s="10">
        <v>22622</v>
      </c>
      <c r="D14" s="10">
        <v>22622</v>
      </c>
      <c r="E14" s="10">
        <v>14115</v>
      </c>
      <c r="F14" s="10">
        <v>14559</v>
      </c>
    </row>
    <row r="15" spans="1:6" s="9" customFormat="1" x14ac:dyDescent="0.25">
      <c r="B15" s="9" t="s">
        <v>8</v>
      </c>
      <c r="C15" s="10">
        <v>33489</v>
      </c>
      <c r="D15" s="10">
        <v>33489</v>
      </c>
      <c r="E15" s="10">
        <v>24924</v>
      </c>
      <c r="F15" s="10">
        <v>26926</v>
      </c>
    </row>
    <row r="16" spans="1:6" s="9" customFormat="1" x14ac:dyDescent="0.25">
      <c r="C16" s="10"/>
      <c r="D16" s="10"/>
      <c r="E16" s="10"/>
      <c r="F16" s="10"/>
    </row>
    <row r="17" spans="1:6" s="9" customFormat="1" x14ac:dyDescent="0.25">
      <c r="A17" s="1" t="s">
        <v>27</v>
      </c>
      <c r="C17" s="10">
        <f>SUM(C18:C19)</f>
        <v>97045</v>
      </c>
      <c r="D17" s="10">
        <f t="shared" ref="D17" si="2">SUM(D18:D19)</f>
        <v>80448</v>
      </c>
      <c r="E17" s="10">
        <f t="shared" ref="E17" si="3">SUM(E18:E19)</f>
        <v>58743</v>
      </c>
      <c r="F17" s="10">
        <f t="shared" ref="F17" si="4">SUM(F18:F19)</f>
        <v>43776</v>
      </c>
    </row>
    <row r="18" spans="1:6" s="9" customFormat="1" x14ac:dyDescent="0.25">
      <c r="B18" s="9" t="s">
        <v>7</v>
      </c>
      <c r="C18" s="10">
        <v>55872</v>
      </c>
      <c r="D18" s="10">
        <v>45807</v>
      </c>
      <c r="E18" s="10">
        <v>30912</v>
      </c>
      <c r="F18" s="10">
        <v>23185</v>
      </c>
    </row>
    <row r="19" spans="1:6" s="9" customFormat="1" x14ac:dyDescent="0.25">
      <c r="B19" s="9" t="s">
        <v>8</v>
      </c>
      <c r="C19" s="10">
        <v>41173</v>
      </c>
      <c r="D19" s="10">
        <v>34641</v>
      </c>
      <c r="E19" s="10">
        <v>27831</v>
      </c>
      <c r="F19" s="10">
        <v>20591</v>
      </c>
    </row>
    <row r="20" spans="1:6" s="9" customFormat="1" x14ac:dyDescent="0.25">
      <c r="C20" s="10"/>
      <c r="D20" s="10"/>
      <c r="E20" s="10"/>
      <c r="F20" s="10"/>
    </row>
    <row r="21" spans="1:6" s="9" customFormat="1" x14ac:dyDescent="0.25">
      <c r="A21" s="1" t="s">
        <v>28</v>
      </c>
      <c r="C21" s="10">
        <f>SUM(C22:C23)</f>
        <v>134133</v>
      </c>
      <c r="D21" s="10">
        <f t="shared" ref="D21" si="5">SUM(D22:D23)</f>
        <v>132179</v>
      </c>
      <c r="E21" s="10">
        <f t="shared" ref="E21" si="6">SUM(E22:E23)</f>
        <v>94580</v>
      </c>
      <c r="F21" s="10">
        <f t="shared" ref="F21" si="7">SUM(F22:F23)</f>
        <v>101441</v>
      </c>
    </row>
    <row r="22" spans="1:6" s="9" customFormat="1" x14ac:dyDescent="0.25">
      <c r="B22" s="9" t="s">
        <v>7</v>
      </c>
      <c r="C22" s="10">
        <v>47942</v>
      </c>
      <c r="D22" s="10">
        <v>45988</v>
      </c>
      <c r="E22" s="10">
        <v>30043</v>
      </c>
      <c r="F22" s="10">
        <v>37506</v>
      </c>
    </row>
    <row r="23" spans="1:6" s="9" customFormat="1" x14ac:dyDescent="0.25">
      <c r="B23" s="9" t="s">
        <v>8</v>
      </c>
      <c r="C23" s="10">
        <v>86191</v>
      </c>
      <c r="D23" s="10">
        <v>86191</v>
      </c>
      <c r="E23" s="10">
        <v>64537</v>
      </c>
      <c r="F23" s="10">
        <v>63935</v>
      </c>
    </row>
    <row r="24" spans="1:6" s="9" customFormat="1" x14ac:dyDescent="0.25">
      <c r="C24" s="10"/>
      <c r="D24" s="10"/>
      <c r="E24" s="10"/>
      <c r="F24" s="10"/>
    </row>
    <row r="25" spans="1:6" s="9" customFormat="1" x14ac:dyDescent="0.25">
      <c r="A25" s="1" t="s">
        <v>10</v>
      </c>
      <c r="C25" s="10">
        <f>SUM(C26:C27)</f>
        <v>88370</v>
      </c>
      <c r="D25" s="10">
        <f>SUM(D26:D27)</f>
        <v>84795</v>
      </c>
      <c r="E25" s="10">
        <f>SUM(E26:E27)</f>
        <v>77560</v>
      </c>
      <c r="F25" s="10">
        <f>SUM(F26:F27)</f>
        <v>76663</v>
      </c>
    </row>
    <row r="26" spans="1:6" s="9" customFormat="1" x14ac:dyDescent="0.25">
      <c r="A26" s="1"/>
      <c r="B26" s="9" t="s">
        <v>7</v>
      </c>
      <c r="C26" s="10">
        <v>88370</v>
      </c>
      <c r="D26" s="10">
        <v>84795</v>
      </c>
      <c r="E26" s="10">
        <v>77560</v>
      </c>
      <c r="F26" s="10">
        <v>76663</v>
      </c>
    </row>
    <row r="27" spans="1:6" s="9" customFormat="1" x14ac:dyDescent="0.25">
      <c r="B27" s="9" t="s">
        <v>8</v>
      </c>
      <c r="C27" s="11" t="s">
        <v>25</v>
      </c>
      <c r="D27" s="11" t="s">
        <v>25</v>
      </c>
      <c r="E27" s="11" t="s">
        <v>25</v>
      </c>
      <c r="F27" s="11" t="s">
        <v>25</v>
      </c>
    </row>
    <row r="28" spans="1:6" s="9" customFormat="1" x14ac:dyDescent="0.25">
      <c r="C28" s="10"/>
      <c r="D28" s="10"/>
      <c r="E28" s="10"/>
      <c r="F28" s="10"/>
    </row>
    <row r="29" spans="1:6" s="9" customFormat="1" x14ac:dyDescent="0.25">
      <c r="A29" s="1" t="s">
        <v>29</v>
      </c>
      <c r="C29" s="10">
        <f>SUM(C30:C31)</f>
        <v>119617</v>
      </c>
      <c r="D29" s="10">
        <f t="shared" ref="D29" si="8">SUM(D30:D31)</f>
        <v>108764</v>
      </c>
      <c r="E29" s="10">
        <f t="shared" ref="E29" si="9">SUM(E30:E31)</f>
        <v>74608</v>
      </c>
      <c r="F29" s="10">
        <f t="shared" ref="F29" si="10">SUM(F30:F31)</f>
        <v>69312</v>
      </c>
    </row>
    <row r="30" spans="1:6" s="9" customFormat="1" x14ac:dyDescent="0.25">
      <c r="B30" s="9" t="s">
        <v>7</v>
      </c>
      <c r="C30" s="10">
        <v>71505</v>
      </c>
      <c r="D30" s="10">
        <v>60652</v>
      </c>
      <c r="E30" s="10">
        <v>37194</v>
      </c>
      <c r="F30" s="10">
        <v>42817</v>
      </c>
    </row>
    <row r="31" spans="1:6" s="9" customFormat="1" x14ac:dyDescent="0.25">
      <c r="B31" s="9" t="s">
        <v>8</v>
      </c>
      <c r="C31" s="10">
        <v>48112</v>
      </c>
      <c r="D31" s="10">
        <v>48112</v>
      </c>
      <c r="E31" s="10">
        <v>37414</v>
      </c>
      <c r="F31" s="10">
        <v>26495</v>
      </c>
    </row>
    <row r="32" spans="1:6" s="9" customFormat="1" x14ac:dyDescent="0.25">
      <c r="C32" s="10"/>
      <c r="D32" s="10"/>
      <c r="E32" s="10"/>
      <c r="F32" s="10"/>
    </row>
    <row r="33" spans="1:6" s="9" customFormat="1" x14ac:dyDescent="0.25">
      <c r="A33" s="1" t="s">
        <v>11</v>
      </c>
      <c r="C33" s="10">
        <f>SUM(C34:C35)</f>
        <v>118338</v>
      </c>
      <c r="D33" s="10">
        <f t="shared" ref="D33" si="11">SUM(D34:D35)</f>
        <v>101896</v>
      </c>
      <c r="E33" s="10">
        <f t="shared" ref="E33" si="12">SUM(E34:E35)</f>
        <v>100783</v>
      </c>
      <c r="F33" s="10">
        <f t="shared" ref="F33" si="13">SUM(F34:F35)</f>
        <v>90475</v>
      </c>
    </row>
    <row r="34" spans="1:6" s="9" customFormat="1" x14ac:dyDescent="0.25">
      <c r="B34" s="9" t="s">
        <v>7</v>
      </c>
      <c r="C34" s="10">
        <v>118338</v>
      </c>
      <c r="D34" s="10">
        <v>101896</v>
      </c>
      <c r="E34" s="10">
        <v>100783</v>
      </c>
      <c r="F34" s="10">
        <v>90475</v>
      </c>
    </row>
    <row r="35" spans="1:6" s="9" customFormat="1" x14ac:dyDescent="0.25">
      <c r="B35" s="9" t="s">
        <v>8</v>
      </c>
      <c r="C35" s="11" t="s">
        <v>25</v>
      </c>
      <c r="D35" s="11" t="s">
        <v>25</v>
      </c>
      <c r="E35" s="11" t="s">
        <v>25</v>
      </c>
      <c r="F35" s="11" t="s">
        <v>25</v>
      </c>
    </row>
    <row r="36" spans="1:6" s="9" customFormat="1" x14ac:dyDescent="0.25">
      <c r="C36" s="11"/>
      <c r="D36" s="11"/>
      <c r="E36" s="11"/>
      <c r="F36" s="11"/>
    </row>
    <row r="37" spans="1:6" s="9" customFormat="1" x14ac:dyDescent="0.25">
      <c r="A37" s="1" t="s">
        <v>31</v>
      </c>
      <c r="C37" s="10">
        <f>SUM(C38:C39)</f>
        <v>91025</v>
      </c>
      <c r="D37" s="10">
        <f t="shared" ref="D37" si="14">SUM(D38:D39)</f>
        <v>74845</v>
      </c>
      <c r="E37" s="10">
        <f t="shared" ref="E37" si="15">SUM(E38:E39)</f>
        <v>52165</v>
      </c>
      <c r="F37" s="10">
        <f t="shared" ref="F37" si="16">SUM(F38:F39)</f>
        <v>45349</v>
      </c>
    </row>
    <row r="38" spans="1:6" s="9" customFormat="1" x14ac:dyDescent="0.25">
      <c r="B38" s="9" t="s">
        <v>7</v>
      </c>
      <c r="C38" s="10">
        <v>52410</v>
      </c>
      <c r="D38" s="10">
        <v>39176</v>
      </c>
      <c r="E38" s="10">
        <v>30970</v>
      </c>
      <c r="F38" s="10">
        <v>26003</v>
      </c>
    </row>
    <row r="39" spans="1:6" s="9" customFormat="1" x14ac:dyDescent="0.25">
      <c r="B39" s="9" t="s">
        <v>8</v>
      </c>
      <c r="C39" s="10">
        <v>38615</v>
      </c>
      <c r="D39" s="10">
        <v>35669</v>
      </c>
      <c r="E39" s="10">
        <v>21195</v>
      </c>
      <c r="F39" s="10">
        <v>19346</v>
      </c>
    </row>
    <row r="40" spans="1:6" s="9" customFormat="1" x14ac:dyDescent="0.25">
      <c r="C40" s="10"/>
      <c r="D40" s="10"/>
      <c r="E40" s="10"/>
      <c r="F40" s="10"/>
    </row>
    <row r="41" spans="1:6" s="9" customFormat="1" x14ac:dyDescent="0.25">
      <c r="A41" s="1" t="s">
        <v>30</v>
      </c>
      <c r="C41" s="10">
        <f>SUM(C42:C43)</f>
        <v>54995</v>
      </c>
      <c r="D41" s="10">
        <f t="shared" ref="D41" si="17">SUM(D42:D43)</f>
        <v>52321.67</v>
      </c>
      <c r="E41" s="10">
        <f t="shared" ref="E41" si="18">SUM(E42:E43)</f>
        <v>36708</v>
      </c>
      <c r="F41" s="10">
        <f t="shared" ref="F41" si="19">SUM(F42:F43)</f>
        <v>39922</v>
      </c>
    </row>
    <row r="42" spans="1:6" s="9" customFormat="1" x14ac:dyDescent="0.25">
      <c r="B42" s="9" t="s">
        <v>7</v>
      </c>
      <c r="C42" s="10">
        <v>20487</v>
      </c>
      <c r="D42" s="10">
        <v>18201.669999999998</v>
      </c>
      <c r="E42" s="10">
        <v>14514</v>
      </c>
      <c r="F42" s="10">
        <v>16768</v>
      </c>
    </row>
    <row r="43" spans="1:6" s="9" customFormat="1" x14ac:dyDescent="0.25">
      <c r="B43" s="9" t="s">
        <v>8</v>
      </c>
      <c r="C43" s="10">
        <v>34508</v>
      </c>
      <c r="D43" s="10">
        <v>34120</v>
      </c>
      <c r="E43" s="10">
        <v>22194</v>
      </c>
      <c r="F43" s="10">
        <v>23154</v>
      </c>
    </row>
    <row r="44" spans="1:6" s="9" customFormat="1" x14ac:dyDescent="0.25">
      <c r="C44" s="10"/>
      <c r="D44" s="10"/>
      <c r="E44" s="10"/>
      <c r="F44" s="10"/>
    </row>
    <row r="45" spans="1:6" s="9" customFormat="1" x14ac:dyDescent="0.25">
      <c r="A45" s="1" t="s">
        <v>39</v>
      </c>
      <c r="C45" s="10">
        <f>SUM(C46:C47)</f>
        <v>71027</v>
      </c>
      <c r="D45" s="10">
        <f t="shared" ref="D45" si="20">SUM(D46:D47)</f>
        <v>67733</v>
      </c>
      <c r="E45" s="10">
        <f t="shared" ref="E45" si="21">SUM(E46:E47)</f>
        <v>68689</v>
      </c>
      <c r="F45" s="10">
        <f t="shared" ref="F45" si="22">SUM(F46:F47)</f>
        <v>54595</v>
      </c>
    </row>
    <row r="46" spans="1:6" s="9" customFormat="1" x14ac:dyDescent="0.25">
      <c r="B46" s="9" t="s">
        <v>7</v>
      </c>
      <c r="C46" s="10">
        <v>52216</v>
      </c>
      <c r="D46" s="10">
        <v>48860</v>
      </c>
      <c r="E46" s="10">
        <v>51385</v>
      </c>
      <c r="F46" s="10">
        <v>38517</v>
      </c>
    </row>
    <row r="47" spans="1:6" s="9" customFormat="1" x14ac:dyDescent="0.25">
      <c r="B47" s="9" t="s">
        <v>8</v>
      </c>
      <c r="C47" s="10">
        <v>18811</v>
      </c>
      <c r="D47" s="10">
        <v>18873</v>
      </c>
      <c r="E47" s="10">
        <v>17304</v>
      </c>
      <c r="F47" s="10">
        <v>16078</v>
      </c>
    </row>
    <row r="48" spans="1:6" s="9" customFormat="1" x14ac:dyDescent="0.25">
      <c r="C48" s="10"/>
      <c r="D48" s="10"/>
      <c r="E48" s="10"/>
      <c r="F48" s="10"/>
    </row>
    <row r="49" spans="1:6" s="9" customFormat="1" x14ac:dyDescent="0.25">
      <c r="A49" s="1" t="s">
        <v>32</v>
      </c>
      <c r="C49" s="10">
        <f>SUM(C50:C51)</f>
        <v>27167</v>
      </c>
      <c r="D49" s="10">
        <f t="shared" ref="D49" si="23">SUM(D50:D51)</f>
        <v>22669</v>
      </c>
      <c r="E49" s="10">
        <f t="shared" ref="E49" si="24">SUM(E50:E51)</f>
        <v>18231</v>
      </c>
      <c r="F49" s="10">
        <f t="shared" ref="F49" si="25">SUM(F50:F51)</f>
        <v>22079</v>
      </c>
    </row>
    <row r="50" spans="1:6" s="9" customFormat="1" x14ac:dyDescent="0.25">
      <c r="B50" s="9" t="s">
        <v>7</v>
      </c>
      <c r="C50" s="10">
        <v>5726</v>
      </c>
      <c r="D50" s="10">
        <v>5726</v>
      </c>
      <c r="E50" s="10">
        <v>4229</v>
      </c>
      <c r="F50" s="10">
        <v>6490</v>
      </c>
    </row>
    <row r="51" spans="1:6" s="9" customFormat="1" x14ac:dyDescent="0.25">
      <c r="B51" s="9" t="s">
        <v>8</v>
      </c>
      <c r="C51" s="10">
        <v>21441</v>
      </c>
      <c r="D51" s="10">
        <v>16943</v>
      </c>
      <c r="E51" s="10">
        <v>14002</v>
      </c>
      <c r="F51" s="10">
        <v>15589</v>
      </c>
    </row>
    <row r="52" spans="1:6" s="9" customFormat="1" x14ac:dyDescent="0.25">
      <c r="C52" s="10"/>
      <c r="D52" s="10"/>
      <c r="E52" s="10"/>
      <c r="F52" s="10"/>
    </row>
    <row r="53" spans="1:6" s="9" customFormat="1" x14ac:dyDescent="0.25">
      <c r="A53" s="1" t="s">
        <v>33</v>
      </c>
      <c r="C53" s="10">
        <f>SUM(C54:C55)</f>
        <v>46425</v>
      </c>
      <c r="D53" s="10">
        <f t="shared" ref="D53" si="26">SUM(D54:D55)</f>
        <v>45417</v>
      </c>
      <c r="E53" s="10">
        <f t="shared" ref="E53" si="27">SUM(E54:E55)</f>
        <v>30836</v>
      </c>
      <c r="F53" s="10">
        <f t="shared" ref="F53" si="28">SUM(F54:F55)</f>
        <v>29393</v>
      </c>
    </row>
    <row r="54" spans="1:6" s="9" customFormat="1" x14ac:dyDescent="0.25">
      <c r="B54" s="9" t="s">
        <v>7</v>
      </c>
      <c r="C54" s="10">
        <v>19036</v>
      </c>
      <c r="D54" s="10">
        <v>18484</v>
      </c>
      <c r="E54" s="10">
        <v>15510</v>
      </c>
      <c r="F54" s="10">
        <v>15632</v>
      </c>
    </row>
    <row r="55" spans="1:6" s="9" customFormat="1" x14ac:dyDescent="0.25">
      <c r="B55" s="9" t="s">
        <v>8</v>
      </c>
      <c r="C55" s="10">
        <v>27389</v>
      </c>
      <c r="D55" s="10">
        <v>26933</v>
      </c>
      <c r="E55" s="10">
        <v>15326</v>
      </c>
      <c r="F55" s="10">
        <v>13761</v>
      </c>
    </row>
    <row r="56" spans="1:6" s="9" customFormat="1" x14ac:dyDescent="0.25">
      <c r="C56" s="10"/>
      <c r="D56" s="10"/>
      <c r="E56" s="10"/>
      <c r="F56" s="10"/>
    </row>
    <row r="57" spans="1:6" s="9" customFormat="1" x14ac:dyDescent="0.25">
      <c r="A57" s="1" t="s">
        <v>34</v>
      </c>
      <c r="C57" s="10">
        <f>SUM(C58:C59)</f>
        <v>41312</v>
      </c>
      <c r="D57" s="10">
        <f t="shared" ref="D57" si="29">SUM(D58:D59)</f>
        <v>33514</v>
      </c>
      <c r="E57" s="10">
        <f t="shared" ref="E57" si="30">SUM(E58:E59)</f>
        <v>28542</v>
      </c>
      <c r="F57" s="10">
        <f t="shared" ref="F57" si="31">SUM(F58:F59)</f>
        <v>32166</v>
      </c>
    </row>
    <row r="58" spans="1:6" s="9" customFormat="1" x14ac:dyDescent="0.25">
      <c r="B58" s="9" t="s">
        <v>7</v>
      </c>
      <c r="C58" s="10">
        <v>15162</v>
      </c>
      <c r="D58" s="10">
        <v>13422</v>
      </c>
      <c r="E58" s="10">
        <v>12765</v>
      </c>
      <c r="F58" s="10">
        <v>15022</v>
      </c>
    </row>
    <row r="59" spans="1:6" s="9" customFormat="1" x14ac:dyDescent="0.25">
      <c r="B59" s="9" t="s">
        <v>8</v>
      </c>
      <c r="C59" s="10">
        <v>26150</v>
      </c>
      <c r="D59" s="10">
        <v>20092</v>
      </c>
      <c r="E59" s="10">
        <v>15777</v>
      </c>
      <c r="F59" s="10">
        <v>17144</v>
      </c>
    </row>
    <row r="60" spans="1:6" s="9" customFormat="1" x14ac:dyDescent="0.25">
      <c r="C60" s="10"/>
      <c r="D60" s="10"/>
      <c r="E60" s="10"/>
      <c r="F60" s="10"/>
    </row>
    <row r="61" spans="1:6" s="9" customFormat="1" x14ac:dyDescent="0.25">
      <c r="A61" s="21" t="s">
        <v>35</v>
      </c>
      <c r="C61" s="10">
        <f>SUM(C62:C63)</f>
        <v>49523</v>
      </c>
      <c r="D61" s="10">
        <f t="shared" ref="D61" si="32">SUM(D62:D63)</f>
        <v>37570</v>
      </c>
      <c r="E61" s="10">
        <f t="shared" ref="E61" si="33">SUM(E62:E63)</f>
        <v>29835</v>
      </c>
      <c r="F61" s="10">
        <f t="shared" ref="F61" si="34">SUM(F62:F63)</f>
        <v>37393</v>
      </c>
    </row>
    <row r="62" spans="1:6" s="9" customFormat="1" x14ac:dyDescent="0.25">
      <c r="B62" s="9" t="s">
        <v>7</v>
      </c>
      <c r="C62" s="10">
        <v>28911</v>
      </c>
      <c r="D62" s="10">
        <v>22817</v>
      </c>
      <c r="E62" s="10">
        <v>18941</v>
      </c>
      <c r="F62" s="10">
        <v>23765</v>
      </c>
    </row>
    <row r="63" spans="1:6" s="9" customFormat="1" x14ac:dyDescent="0.25">
      <c r="B63" s="9" t="s">
        <v>8</v>
      </c>
      <c r="C63" s="10">
        <v>20612</v>
      </c>
      <c r="D63" s="10">
        <v>14753</v>
      </c>
      <c r="E63" s="10">
        <v>10894</v>
      </c>
      <c r="F63" s="10">
        <v>13628</v>
      </c>
    </row>
    <row r="64" spans="1:6" s="9" customFormat="1" x14ac:dyDescent="0.25">
      <c r="C64" s="10"/>
      <c r="D64" s="10"/>
      <c r="E64" s="10"/>
      <c r="F64" s="10"/>
    </row>
    <row r="65" spans="1:6" s="9" customFormat="1" x14ac:dyDescent="0.25">
      <c r="A65" s="1" t="s">
        <v>36</v>
      </c>
      <c r="C65" s="10">
        <f>SUM(C66:C67)</f>
        <v>47181</v>
      </c>
      <c r="D65" s="10">
        <f t="shared" ref="D65" si="35">SUM(D66:D67)</f>
        <v>44655</v>
      </c>
      <c r="E65" s="10">
        <f t="shared" ref="E65" si="36">SUM(E66:E67)</f>
        <v>41501.9</v>
      </c>
      <c r="F65" s="10">
        <f t="shared" ref="F65" si="37">SUM(F66:F67)</f>
        <v>41093</v>
      </c>
    </row>
    <row r="66" spans="1:6" s="9" customFormat="1" x14ac:dyDescent="0.25">
      <c r="B66" s="9" t="s">
        <v>7</v>
      </c>
      <c r="C66" s="10">
        <v>32161</v>
      </c>
      <c r="D66" s="10">
        <v>30107</v>
      </c>
      <c r="E66" s="10">
        <v>29664.9</v>
      </c>
      <c r="F66" s="10">
        <v>29340</v>
      </c>
    </row>
    <row r="67" spans="1:6" s="9" customFormat="1" x14ac:dyDescent="0.25">
      <c r="B67" s="9" t="s">
        <v>8</v>
      </c>
      <c r="C67" s="10">
        <v>15020</v>
      </c>
      <c r="D67" s="10">
        <v>14548</v>
      </c>
      <c r="E67" s="10">
        <v>11837</v>
      </c>
      <c r="F67" s="10">
        <v>11753</v>
      </c>
    </row>
    <row r="68" spans="1:6" s="9" customFormat="1" x14ac:dyDescent="0.25">
      <c r="C68" s="10"/>
      <c r="D68" s="10"/>
      <c r="E68" s="10"/>
      <c r="F68" s="10"/>
    </row>
    <row r="69" spans="1:6" s="9" customFormat="1" x14ac:dyDescent="0.25">
      <c r="A69" s="1" t="s">
        <v>37</v>
      </c>
      <c r="C69" s="10">
        <f>SUM(C70:C71)</f>
        <v>84751</v>
      </c>
      <c r="D69" s="10">
        <f t="shared" ref="D69" si="38">SUM(D70:D71)</f>
        <v>84751</v>
      </c>
      <c r="E69" s="10">
        <f t="shared" ref="E69" si="39">SUM(E70:E71)</f>
        <v>70695</v>
      </c>
      <c r="F69" s="10">
        <f t="shared" ref="F69" si="40">SUM(F70:F71)</f>
        <v>78895</v>
      </c>
    </row>
    <row r="70" spans="1:6" s="9" customFormat="1" x14ac:dyDescent="0.25">
      <c r="B70" s="9" t="s">
        <v>7</v>
      </c>
      <c r="C70" s="10">
        <v>59084</v>
      </c>
      <c r="D70" s="10">
        <v>59084</v>
      </c>
      <c r="E70" s="10">
        <v>50484</v>
      </c>
      <c r="F70" s="10">
        <v>59504</v>
      </c>
    </row>
    <row r="71" spans="1:6" s="9" customFormat="1" x14ac:dyDescent="0.25">
      <c r="B71" s="9" t="s">
        <v>8</v>
      </c>
      <c r="C71" s="10">
        <v>25667</v>
      </c>
      <c r="D71" s="10">
        <v>25667</v>
      </c>
      <c r="E71" s="10">
        <v>20211</v>
      </c>
      <c r="F71" s="10">
        <v>19391</v>
      </c>
    </row>
    <row r="72" spans="1:6" s="9" customFormat="1" x14ac:dyDescent="0.25">
      <c r="C72" s="10"/>
      <c r="D72" s="10"/>
      <c r="E72" s="10"/>
      <c r="F72" s="10"/>
    </row>
    <row r="73" spans="1:6" s="9" customFormat="1" x14ac:dyDescent="0.25">
      <c r="A73" s="1" t="s">
        <v>38</v>
      </c>
      <c r="C73" s="10">
        <f>SUM(C74:C75)</f>
        <v>42928</v>
      </c>
      <c r="D73" s="10">
        <f t="shared" ref="D73" si="41">SUM(D74:D75)</f>
        <v>30348</v>
      </c>
      <c r="E73" s="10">
        <f t="shared" ref="E73" si="42">SUM(E74:E75)</f>
        <v>28846</v>
      </c>
      <c r="F73" s="10">
        <f t="shared" ref="F73" si="43">SUM(F74:F75)</f>
        <v>24472</v>
      </c>
    </row>
    <row r="74" spans="1:6" s="9" customFormat="1" x14ac:dyDescent="0.25">
      <c r="B74" s="9" t="s">
        <v>7</v>
      </c>
      <c r="C74" s="10">
        <v>26012</v>
      </c>
      <c r="D74" s="10">
        <v>19421</v>
      </c>
      <c r="E74" s="10">
        <v>19705</v>
      </c>
      <c r="F74" s="10">
        <v>16187</v>
      </c>
    </row>
    <row r="75" spans="1:6" s="9" customFormat="1" x14ac:dyDescent="0.25">
      <c r="B75" s="9" t="s">
        <v>8</v>
      </c>
      <c r="C75" s="10">
        <v>16916</v>
      </c>
      <c r="D75" s="10">
        <v>10927</v>
      </c>
      <c r="E75" s="10">
        <v>9141</v>
      </c>
      <c r="F75" s="10">
        <v>8285</v>
      </c>
    </row>
    <row r="76" spans="1:6" x14ac:dyDescent="0.2">
      <c r="C76" s="10"/>
      <c r="D76" s="10"/>
      <c r="E76" s="10"/>
      <c r="F76" s="10"/>
    </row>
    <row r="77" spans="1:6" s="9" customFormat="1" x14ac:dyDescent="0.25">
      <c r="A77" s="1" t="s">
        <v>12</v>
      </c>
      <c r="C77" s="10">
        <f>SUM(C78:C79)</f>
        <v>19517</v>
      </c>
      <c r="D77" s="10">
        <f t="shared" ref="D77" si="44">SUM(D78:D79)</f>
        <v>19517</v>
      </c>
      <c r="E77" s="10">
        <f t="shared" ref="E77" si="45">SUM(E78:E79)</f>
        <v>13222</v>
      </c>
      <c r="F77" s="10">
        <f t="shared" ref="F77" si="46">SUM(F78:F79)</f>
        <v>12823</v>
      </c>
    </row>
    <row r="78" spans="1:6" s="9" customFormat="1" x14ac:dyDescent="0.25">
      <c r="B78" s="9" t="s">
        <v>7</v>
      </c>
      <c r="C78" s="10">
        <v>13605</v>
      </c>
      <c r="D78" s="10">
        <v>13605</v>
      </c>
      <c r="E78" s="10">
        <v>8608</v>
      </c>
      <c r="F78" s="10">
        <v>9218</v>
      </c>
    </row>
    <row r="79" spans="1:6" s="9" customFormat="1" x14ac:dyDescent="0.25">
      <c r="A79" s="13"/>
      <c r="B79" s="14" t="s">
        <v>8</v>
      </c>
      <c r="C79" s="15">
        <v>5912</v>
      </c>
      <c r="D79" s="15">
        <v>5912</v>
      </c>
      <c r="E79" s="15">
        <v>4614</v>
      </c>
      <c r="F79" s="15">
        <v>3605</v>
      </c>
    </row>
    <row r="80" spans="1:6" s="9" customFormat="1" x14ac:dyDescent="0.25">
      <c r="A80" s="9" t="s">
        <v>13</v>
      </c>
      <c r="C80" s="16"/>
      <c r="D80" s="16" t="s">
        <v>18</v>
      </c>
      <c r="E80" s="9" t="s">
        <v>19</v>
      </c>
      <c r="F80" s="16"/>
    </row>
    <row r="81" spans="1:6" s="9" customFormat="1" ht="8.4499999999999993" customHeight="1" x14ac:dyDescent="0.25">
      <c r="C81" s="16"/>
      <c r="D81" s="17"/>
      <c r="E81" s="18" t="s">
        <v>20</v>
      </c>
      <c r="F81" s="16"/>
    </row>
    <row r="82" spans="1:6" s="9" customFormat="1" ht="9.9499999999999993" customHeight="1" x14ac:dyDescent="0.25">
      <c r="A82" s="17" t="s">
        <v>2</v>
      </c>
      <c r="B82" s="9" t="s">
        <v>14</v>
      </c>
      <c r="C82" s="16"/>
      <c r="D82" s="16"/>
      <c r="E82" s="16"/>
      <c r="F82" s="16"/>
    </row>
    <row r="83" spans="1:6" s="9" customFormat="1" ht="9.9499999999999993" customHeight="1" x14ac:dyDescent="0.25">
      <c r="A83" s="17" t="s">
        <v>10</v>
      </c>
      <c r="B83" s="9" t="s">
        <v>15</v>
      </c>
      <c r="C83" s="16"/>
      <c r="D83" s="16"/>
      <c r="E83" s="16"/>
      <c r="F83" s="16"/>
    </row>
    <row r="84" spans="1:6" s="9" customFormat="1" ht="9.9499999999999993" customHeight="1" x14ac:dyDescent="0.25">
      <c r="A84" s="17" t="s">
        <v>11</v>
      </c>
      <c r="B84" s="9" t="s">
        <v>16</v>
      </c>
      <c r="C84" s="16"/>
      <c r="D84" s="16"/>
      <c r="E84" s="16"/>
      <c r="F84" s="16"/>
    </row>
    <row r="85" spans="1:6" s="9" customFormat="1" ht="9.9499999999999993" customHeight="1" x14ac:dyDescent="0.25">
      <c r="A85" s="17" t="s">
        <v>7</v>
      </c>
      <c r="B85" s="9" t="s">
        <v>23</v>
      </c>
      <c r="C85" s="16"/>
      <c r="D85" s="16"/>
      <c r="E85" s="16"/>
      <c r="F85" s="16"/>
    </row>
    <row r="86" spans="1:6" s="9" customFormat="1" ht="9.9499999999999993" customHeight="1" x14ac:dyDescent="0.25">
      <c r="A86" s="17" t="s">
        <v>8</v>
      </c>
      <c r="B86" s="9" t="s">
        <v>24</v>
      </c>
      <c r="C86" s="16"/>
      <c r="D86" s="16"/>
      <c r="E86" s="16"/>
      <c r="F86" s="16"/>
    </row>
    <row r="87" spans="1:6" s="9" customFormat="1" ht="8.4499999999999993" customHeight="1" x14ac:dyDescent="0.25">
      <c r="C87" s="16"/>
      <c r="D87" s="16"/>
      <c r="E87" s="16"/>
      <c r="F87" s="16"/>
    </row>
  </sheetData>
  <sheetProtection password="E19D" sheet="1" objects="1" scenarios="1"/>
  <mergeCells count="5">
    <mergeCell ref="A6:A7"/>
    <mergeCell ref="B6:B7"/>
    <mergeCell ref="C6:C7"/>
    <mergeCell ref="D6:D7"/>
    <mergeCell ref="E6:F6"/>
  </mergeCells>
  <pageMargins left="0.51181102362204722" right="0.47244094488188981" top="0.39370078740157483" bottom="0.39370078740157483" header="0.31496062992125984" footer="0.31496062992125984"/>
  <pageSetup paperSize="9" scale="76" orientation="portrait" verticalDpi="0" r:id="rId1"/>
  <headerFooter>
    <oddFooter>&amp;L&amp;"-,Bold Italic"&amp;8Compendium of Philippine Environment Statistics 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2008</vt:lpstr>
      <vt:lpstr>'2008'!Print_Area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ENRAD-MAS</dc:creator>
  <cp:lastModifiedBy>ENRAD-MAS</cp:lastModifiedBy>
  <dcterms:created xsi:type="dcterms:W3CDTF">2019-02-12T03:41:30Z</dcterms:created>
  <dcterms:modified xsi:type="dcterms:W3CDTF">2019-07-24T01:31:28Z</dcterms:modified>
</cp:coreProperties>
</file>