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840" windowHeight="6390" firstSheet="1" activeTab="1"/>
  </bookViews>
  <sheets>
    <sheet name="Cognos_Office_Connection_Cache" sheetId="4" state="veryHidden" r:id="rId1"/>
    <sheet name="3.2.1" sheetId="8" r:id="rId2"/>
    <sheet name="ESRI_MAPINFO_SHEET" sheetId="6" state="veryHidden" r:id="rId3"/>
    <sheet name="3.2.2" sheetId="9" r:id="rId4"/>
  </sheets>
  <definedNames>
    <definedName name="ID" localSheetId="1" hidden="1">"6ee78e0e-4575-4406-ae51-f8f4ecb72c03"</definedName>
    <definedName name="ID" localSheetId="0" hidden="1">"399d7757-1782-4ebc-a9ec-959b2ffe05cb"</definedName>
    <definedName name="_xlnm.Print_Area" localSheetId="1">'3.2.1'!$A$1:$G$25</definedName>
    <definedName name="_xlnm.Print_Area" localSheetId="3">'3.2.2'!$A$1:$G$21</definedName>
  </definedNames>
  <calcPr calcId="144525"/>
</workbook>
</file>

<file path=xl/calcChain.xml><?xml version="1.0" encoding="utf-8"?>
<calcChain xmlns="http://schemas.openxmlformats.org/spreadsheetml/2006/main">
  <c r="D15" i="9" l="1"/>
  <c r="D14" i="9"/>
  <c r="D13" i="9"/>
  <c r="D12" i="9"/>
  <c r="D11" i="9"/>
  <c r="D10" i="9"/>
  <c r="D9" i="9"/>
  <c r="D8" i="9"/>
</calcChain>
</file>

<file path=xl/sharedStrings.xml><?xml version="1.0" encoding="utf-8"?>
<sst xmlns="http://schemas.openxmlformats.org/spreadsheetml/2006/main" count="32" uniqueCount="26">
  <si>
    <t>Year</t>
  </si>
  <si>
    <t>Wastewater Generated</t>
  </si>
  <si>
    <t>Notes:</t>
  </si>
  <si>
    <t>Wastewater discharged without treatment is the difference between wastewater generated and wastewater treated</t>
  </si>
  <si>
    <t>Wastewater collected</t>
  </si>
  <si>
    <t>Wastewater discharged after treatment</t>
  </si>
  <si>
    <t>Wastewater discharged without treatment</t>
  </si>
  <si>
    <t>2008 to 2017</t>
  </si>
  <si>
    <t>Preliminary Treatment</t>
  </si>
  <si>
    <t>Secondary Treatment</t>
  </si>
  <si>
    <t>Wastewater Treated with:</t>
  </si>
  <si>
    <t>(in million cubic meters)</t>
  </si>
  <si>
    <t>Wastewater generated is calculated using a generally accepted return rate of 80%</t>
  </si>
  <si>
    <t>Data are based only from customers of Maynilad</t>
  </si>
  <si>
    <r>
      <rPr>
        <i/>
        <sz val="11"/>
        <color theme="1"/>
        <rFont val="Arial"/>
        <family val="2"/>
      </rPr>
      <t>Source:</t>
    </r>
    <r>
      <rPr>
        <sz val="11"/>
        <color theme="1"/>
        <rFont val="Arial"/>
        <family val="2"/>
      </rPr>
      <t xml:space="preserve"> Maynilad Water Services, Inc.</t>
    </r>
  </si>
  <si>
    <t>Table 3.2.1</t>
  </si>
  <si>
    <t>West Zone of Manila</t>
  </si>
  <si>
    <t>Volume of wastewater collected, treated and discharged to the environment after treatment</t>
  </si>
  <si>
    <t>Volume of wastewater discharged to the environment without treatment</t>
  </si>
  <si>
    <t>Table 3.2.2</t>
  </si>
  <si>
    <t>East Zone of Manila</t>
  </si>
  <si>
    <t>2010 to 2017</t>
  </si>
  <si>
    <t>Data are based only from customers of Manila Water</t>
  </si>
  <si>
    <r>
      <rPr>
        <i/>
        <sz val="11"/>
        <color theme="1"/>
        <rFont val="Arial"/>
        <family val="2"/>
      </rPr>
      <t xml:space="preserve">Source: </t>
    </r>
    <r>
      <rPr>
        <sz val="11"/>
        <color theme="1"/>
        <rFont val="Arial"/>
        <family val="2"/>
      </rPr>
      <t>Manila Water Company, Inc.</t>
    </r>
  </si>
  <si>
    <t>AMOUNT OF WASTEWATER GENERATED, COLLECTED AND TREATED</t>
  </si>
  <si>
    <t>AMOUNT OF WASTEWATER GENERATED AND TREATED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</si>
</sst>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" fillId="0" borderId="1" applyNumberFormat="0" applyFill="0" applyProtection="0">
      <alignment horizontal="center" vertical="center"/>
    </xf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2" fillId="0" borderId="2" applyAlignment="0" applyProtection="0"/>
    <xf numFmtId="3" fontId="1" fillId="0" borderId="1" applyAlignment="0" applyProtection="0"/>
    <xf numFmtId="0" fontId="1" fillId="0" borderId="3" applyNumberFormat="0" applyAlignment="0" applyProtection="0"/>
    <xf numFmtId="3" fontId="1" fillId="0" borderId="1" applyAlignment="0" applyProtection="0"/>
    <xf numFmtId="0" fontId="1" fillId="0" borderId="1" applyNumberFormat="0" applyAlignment="0" applyProtection="0"/>
    <xf numFmtId="0" fontId="1" fillId="0" borderId="3" applyNumberFormat="0" applyAlignment="0" applyProtection="0"/>
    <xf numFmtId="0" fontId="1" fillId="0" borderId="1" applyNumberFormat="0" applyAlignment="0" applyProtection="0"/>
    <xf numFmtId="0" fontId="1" fillId="0" borderId="1" applyNumberFormat="0" applyAlignment="0" applyProtection="0"/>
    <xf numFmtId="0" fontId="1" fillId="0" borderId="1" applyNumberFormat="0" applyFill="0" applyAlignment="0" applyProtection="0"/>
    <xf numFmtId="3" fontId="2" fillId="0" borderId="0" applyFill="0" applyBorder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0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3" fontId="2" fillId="0" borderId="2" applyFill="0" applyAlignment="0" applyProtection="0"/>
    <xf numFmtId="0" fontId="2" fillId="0" borderId="2" applyNumberFormat="0" applyFill="0" applyAlignment="0" applyProtection="0"/>
    <xf numFmtId="0" fontId="2" fillId="0" borderId="2" applyNumberFormat="0" applyFill="0" applyAlignment="0" applyProtection="0"/>
    <xf numFmtId="165" fontId="3" fillId="0" borderId="4">
      <alignment horizontal="center" vertical="center"/>
    </xf>
    <xf numFmtId="0" fontId="2" fillId="0" borderId="2">
      <alignment horizontal="right" vertical="center"/>
    </xf>
    <xf numFmtId="3" fontId="2" fillId="2" borderId="2">
      <alignment horizontal="center" vertical="center"/>
    </xf>
    <xf numFmtId="0" fontId="2" fillId="2" borderId="2">
      <alignment horizontal="right" vertical="center"/>
    </xf>
    <xf numFmtId="0" fontId="1" fillId="0" borderId="3">
      <alignment horizontal="left" vertical="center"/>
    </xf>
    <xf numFmtId="0" fontId="1" fillId="0" borderId="1">
      <alignment horizontal="center" vertical="center"/>
    </xf>
    <xf numFmtId="0" fontId="3" fillId="0" borderId="5">
      <alignment horizontal="center" vertical="center"/>
    </xf>
    <xf numFmtId="0" fontId="2" fillId="3" borderId="2"/>
    <xf numFmtId="3" fontId="4" fillId="0" borderId="2"/>
    <xf numFmtId="3" fontId="5" fillId="0" borderId="2"/>
    <xf numFmtId="0" fontId="1" fillId="0" borderId="1">
      <alignment horizontal="left" vertical="top"/>
    </xf>
    <xf numFmtId="0" fontId="6" fillId="0" borderId="2"/>
    <xf numFmtId="0" fontId="1" fillId="0" borderId="1">
      <alignment horizontal="left" vertical="center"/>
    </xf>
    <xf numFmtId="0" fontId="2" fillId="2" borderId="6"/>
    <xf numFmtId="3" fontId="2" fillId="0" borderId="2">
      <alignment horizontal="right" vertical="center"/>
    </xf>
    <xf numFmtId="0" fontId="1" fillId="0" borderId="1">
      <alignment horizontal="right" vertical="center"/>
    </xf>
    <xf numFmtId="0" fontId="2" fillId="0" borderId="5">
      <alignment horizontal="center" vertical="center"/>
    </xf>
    <xf numFmtId="3" fontId="2" fillId="0" borderId="2"/>
    <xf numFmtId="3" fontId="2" fillId="0" borderId="2"/>
    <xf numFmtId="0" fontId="2" fillId="0" borderId="5">
      <alignment horizontal="center" vertical="center" wrapText="1"/>
    </xf>
    <xf numFmtId="0" fontId="7" fillId="0" borderId="5">
      <alignment horizontal="left" vertical="center" indent="1"/>
    </xf>
    <xf numFmtId="0" fontId="8" fillId="0" borderId="2"/>
    <xf numFmtId="0" fontId="1" fillId="0" borderId="3">
      <alignment horizontal="left" vertical="center"/>
    </xf>
    <xf numFmtId="3" fontId="2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3">
      <alignment horizontal="left" vertical="center"/>
    </xf>
    <xf numFmtId="0" fontId="1" fillId="0" borderId="3">
      <alignment horizontal="left" vertical="center"/>
    </xf>
    <xf numFmtId="0" fontId="9" fillId="0" borderId="2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4">
    <xf numFmtId="0" fontId="0" fillId="0" borderId="0" xfId="0"/>
    <xf numFmtId="165" fontId="0" fillId="0" borderId="0" xfId="57" applyNumberFormat="1" applyFont="1"/>
    <xf numFmtId="43" fontId="0" fillId="0" borderId="0" xfId="0" applyNumberFormat="1"/>
    <xf numFmtId="0" fontId="0" fillId="0" borderId="0" xfId="0"/>
    <xf numFmtId="0" fontId="11" fillId="0" borderId="0" xfId="0" applyFont="1" applyFill="1" applyAlignment="1">
      <alignment horizontal="left" vertical="center"/>
    </xf>
    <xf numFmtId="0" fontId="12" fillId="0" borderId="0" xfId="0" applyFont="1" applyFill="1"/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/>
    <xf numFmtId="165" fontId="12" fillId="0" borderId="0" xfId="57" applyNumberFormat="1" applyFont="1" applyFill="1"/>
    <xf numFmtId="0" fontId="12" fillId="0" borderId="0" xfId="0" applyFont="1" applyFill="1" applyBorder="1"/>
    <xf numFmtId="164" fontId="12" fillId="0" borderId="0" xfId="57" applyNumberFormat="1" applyFont="1" applyFill="1" applyBorder="1"/>
    <xf numFmtId="0" fontId="12" fillId="0" borderId="7" xfId="0" applyFont="1" applyFill="1" applyBorder="1"/>
    <xf numFmtId="164" fontId="12" fillId="0" borderId="7" xfId="0" applyNumberFormat="1" applyFont="1" applyFill="1" applyBorder="1"/>
    <xf numFmtId="164" fontId="12" fillId="0" borderId="7" xfId="57" applyNumberFormat="1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left" indent="2"/>
    </xf>
    <xf numFmtId="165" fontId="12" fillId="0" borderId="0" xfId="58" applyNumberFormat="1" applyFont="1" applyFill="1"/>
    <xf numFmtId="0" fontId="0" fillId="0" borderId="0" xfId="0" applyFill="1"/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3" fontId="12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3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2" fillId="0" borderId="7" xfId="0" applyNumberFormat="1" applyFont="1" applyFill="1" applyBorder="1" applyAlignment="1">
      <alignment horizontal="right" vertical="center" wrapText="1"/>
    </xf>
    <xf numFmtId="43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</cellXfs>
  <cellStyles count="59">
    <cellStyle name="AF Column - IBM Cognos" xfId="1"/>
    <cellStyle name="AF Data - IBM Cognos" xfId="2"/>
    <cellStyle name="AF Data 0 - IBM Cognos" xfId="3"/>
    <cellStyle name="AF Data 1 - IBM Cognos" xfId="4"/>
    <cellStyle name="AF Data 2 - IBM Cognos" xfId="5"/>
    <cellStyle name="AF Data 3 - IBM Cognos" xfId="6"/>
    <cellStyle name="AF Data 4 - IBM Cognos" xfId="7"/>
    <cellStyle name="AF Data 5 - IBM Cognos" xfId="8"/>
    <cellStyle name="AF Data Leaf - IBM Cognos" xfId="9"/>
    <cellStyle name="AF Header - IBM Cognos" xfId="10"/>
    <cellStyle name="AF Header 0 - IBM Cognos" xfId="11"/>
    <cellStyle name="AF Header 1 - IBM Cognos" xfId="12"/>
    <cellStyle name="AF Header 2 - IBM Cognos" xfId="13"/>
    <cellStyle name="AF Header 3 - IBM Cognos" xfId="14"/>
    <cellStyle name="AF Header 4 - IBM Cognos" xfId="15"/>
    <cellStyle name="AF Header 5 - IBM Cognos" xfId="16"/>
    <cellStyle name="AF Header Leaf - IBM Cognos" xfId="17"/>
    <cellStyle name="AF Row - IBM Cognos" xfId="18"/>
    <cellStyle name="AF Row 0 - IBM Cognos" xfId="19"/>
    <cellStyle name="AF Row 1 - IBM Cognos" xfId="20"/>
    <cellStyle name="AF Row 2 - IBM Cognos" xfId="21"/>
    <cellStyle name="AF Row 3 - IBM Cognos" xfId="22"/>
    <cellStyle name="AF Row 4 - IBM Cognos" xfId="23"/>
    <cellStyle name="AF Row 5 - IBM Cognos" xfId="24"/>
    <cellStyle name="AF Row Leaf - IBM Cognos" xfId="25"/>
    <cellStyle name="AF Subnm - IBM Cognos" xfId="26"/>
    <cellStyle name="AF Title - IBM Cognos" xfId="27"/>
    <cellStyle name="CAFE Subnm Parameter" xfId="28"/>
    <cellStyle name="Calculated Column - IBM Cognos" xfId="29"/>
    <cellStyle name="Calculated Column Name - IBM Cognos" xfId="30"/>
    <cellStyle name="Calculated Row - IBM Cognos" xfId="31"/>
    <cellStyle name="Calculated Row Name - IBM Cognos" xfId="32"/>
    <cellStyle name="Column Name - IBM Cognos" xfId="33"/>
    <cellStyle name="Column Template - IBM Cognos" xfId="34"/>
    <cellStyle name="Comma" xfId="57" builtinId="3"/>
    <cellStyle name="Comma 2" xfId="58"/>
    <cellStyle name="Differs From Base - IBM Cognos" xfId="35"/>
    <cellStyle name="Edit - IBM Cognos" xfId="36"/>
    <cellStyle name="Formula - IBM Cognos" xfId="37"/>
    <cellStyle name="Group Name - IBM Cognos" xfId="38"/>
    <cellStyle name="Hold Values - IBM Cognos" xfId="39"/>
    <cellStyle name="List Name - IBM Cognos" xfId="40"/>
    <cellStyle name="Locked - IBM Cognos" xfId="41"/>
    <cellStyle name="Measure - IBM Cognos" xfId="42"/>
    <cellStyle name="Measure Header - IBM Cognos" xfId="43"/>
    <cellStyle name="Measure Name - IBM Cognos" xfId="44"/>
    <cellStyle name="Measure Summary - IBM Cognos" xfId="45"/>
    <cellStyle name="Measure Summary TM1 - IBM Cognos" xfId="46"/>
    <cellStyle name="Measure Template - IBM Cognos" xfId="47"/>
    <cellStyle name="More - IBM Cognos" xfId="48"/>
    <cellStyle name="Normal" xfId="0" builtinId="0"/>
    <cellStyle name="Pending Change - IBM Cognos" xfId="49"/>
    <cellStyle name="Row Name - IBM Cognos" xfId="50"/>
    <cellStyle name="Row Template - IBM Cognos" xfId="51"/>
    <cellStyle name="Summary Column Name - IBM Cognos" xfId="52"/>
    <cellStyle name="Summary Column Name TM1 - IBM Cognos" xfId="53"/>
    <cellStyle name="Summary Row Name - IBM Cognos" xfId="54"/>
    <cellStyle name="Summary Row Name TM1 - IBM Cognos" xfId="55"/>
    <cellStyle name="Unsaved Change - IBM Cognos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CafeStyleVersion" r:id="rId1"/>
    <customPr name="LastTupleSet_COR_Mapping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tabSelected="1" zoomScaleNormal="100" zoomScaleSheetLayoutView="110" workbookViewId="0">
      <selection activeCell="D27" sqref="D27"/>
    </sheetView>
  </sheetViews>
  <sheetFormatPr defaultRowHeight="15" x14ac:dyDescent="0.25"/>
  <cols>
    <col min="1" max="1" width="10.85546875" customWidth="1"/>
    <col min="2" max="2" width="17.42578125" customWidth="1"/>
    <col min="3" max="3" width="17.140625" style="1" customWidth="1"/>
    <col min="4" max="5" width="16.5703125" style="1" customWidth="1"/>
    <col min="6" max="6" width="17.140625" customWidth="1"/>
    <col min="7" max="7" width="18.7109375" customWidth="1"/>
  </cols>
  <sheetData>
    <row r="1" spans="1:8" ht="15.75" x14ac:dyDescent="0.25">
      <c r="A1" s="4" t="s">
        <v>15</v>
      </c>
      <c r="B1" s="5"/>
      <c r="C1" s="8"/>
      <c r="D1" s="8"/>
      <c r="E1" s="8"/>
      <c r="F1" s="5"/>
      <c r="G1" s="5"/>
    </row>
    <row r="2" spans="1:8" ht="15.75" x14ac:dyDescent="0.25">
      <c r="A2" s="4" t="s">
        <v>24</v>
      </c>
      <c r="B2" s="5"/>
      <c r="C2" s="8"/>
      <c r="D2" s="8"/>
      <c r="E2" s="8"/>
      <c r="F2" s="5"/>
      <c r="G2" s="5"/>
    </row>
    <row r="3" spans="1:8" s="3" customFormat="1" ht="15.75" x14ac:dyDescent="0.25">
      <c r="A3" s="4" t="s">
        <v>16</v>
      </c>
      <c r="B3" s="5"/>
      <c r="C3" s="8"/>
      <c r="D3" s="8"/>
      <c r="E3" s="8"/>
      <c r="F3" s="5"/>
      <c r="G3" s="5"/>
    </row>
    <row r="4" spans="1:8" s="3" customFormat="1" ht="15.75" x14ac:dyDescent="0.25">
      <c r="A4" s="4" t="s">
        <v>7</v>
      </c>
      <c r="B4" s="5"/>
      <c r="C4" s="8"/>
      <c r="D4" s="8"/>
      <c r="E4" s="8"/>
      <c r="F4" s="5"/>
      <c r="G4" s="5"/>
    </row>
    <row r="5" spans="1:8" s="3" customFormat="1" ht="15.75" x14ac:dyDescent="0.25">
      <c r="A5" s="4" t="s">
        <v>11</v>
      </c>
      <c r="B5" s="5"/>
      <c r="C5" s="8"/>
      <c r="D5" s="8"/>
      <c r="E5" s="8"/>
      <c r="F5" s="5"/>
      <c r="G5" s="5"/>
    </row>
    <row r="6" spans="1:8" s="3" customFormat="1" ht="15.75" x14ac:dyDescent="0.25">
      <c r="A6" s="4"/>
      <c r="B6" s="5"/>
      <c r="C6" s="8"/>
      <c r="D6" s="8"/>
      <c r="E6" s="8"/>
      <c r="F6" s="5"/>
      <c r="G6" s="5"/>
    </row>
    <row r="7" spans="1:8" ht="18.75" customHeight="1" x14ac:dyDescent="0.25">
      <c r="A7" s="32" t="s">
        <v>0</v>
      </c>
      <c r="B7" s="33" t="s">
        <v>1</v>
      </c>
      <c r="C7" s="33" t="s">
        <v>4</v>
      </c>
      <c r="D7" s="33" t="s">
        <v>10</v>
      </c>
      <c r="E7" s="33"/>
      <c r="F7" s="32" t="s">
        <v>5</v>
      </c>
      <c r="G7" s="32" t="s">
        <v>6</v>
      </c>
    </row>
    <row r="8" spans="1:8" s="3" customFormat="1" ht="28.5" x14ac:dyDescent="0.25">
      <c r="A8" s="32"/>
      <c r="B8" s="33"/>
      <c r="C8" s="33"/>
      <c r="D8" s="31" t="s">
        <v>8</v>
      </c>
      <c r="E8" s="31" t="s">
        <v>9</v>
      </c>
      <c r="F8" s="32"/>
      <c r="G8" s="32"/>
    </row>
    <row r="9" spans="1:8" x14ac:dyDescent="0.25">
      <c r="A9" s="9">
        <v>2008</v>
      </c>
      <c r="B9" s="7">
        <v>251.38400000000001</v>
      </c>
      <c r="C9" s="7">
        <v>49.434989072</v>
      </c>
      <c r="D9" s="7">
        <v>47.37509</v>
      </c>
      <c r="E9" s="7">
        <v>1.4598990719999969</v>
      </c>
      <c r="F9" s="7">
        <v>48.834989071999999</v>
      </c>
      <c r="G9" s="7">
        <v>202.54901092800003</v>
      </c>
      <c r="H9" s="2"/>
    </row>
    <row r="10" spans="1:8" x14ac:dyDescent="0.25">
      <c r="A10" s="9">
        <v>2009</v>
      </c>
      <c r="B10" s="7">
        <v>279.98400000000004</v>
      </c>
      <c r="C10" s="10">
        <v>38.5327068</v>
      </c>
      <c r="D10" s="10">
        <v>36.524664999999999</v>
      </c>
      <c r="E10" s="10">
        <v>1.408041799999997</v>
      </c>
      <c r="F10" s="7">
        <v>37.932706799999998</v>
      </c>
      <c r="G10" s="7">
        <v>242.05129320000003</v>
      </c>
      <c r="H10" s="2"/>
    </row>
    <row r="11" spans="1:8" x14ac:dyDescent="0.25">
      <c r="A11" s="9">
        <v>2010</v>
      </c>
      <c r="B11" s="7">
        <v>299.08</v>
      </c>
      <c r="C11" s="10">
        <v>41.062621780000001</v>
      </c>
      <c r="D11" s="10">
        <v>37.273110000000003</v>
      </c>
      <c r="E11" s="10">
        <v>3.189511780000001</v>
      </c>
      <c r="F11" s="7">
        <v>40.462621780000006</v>
      </c>
      <c r="G11" s="7">
        <v>258.61737821999998</v>
      </c>
      <c r="H11" s="2"/>
    </row>
    <row r="12" spans="1:8" x14ac:dyDescent="0.25">
      <c r="A12" s="9">
        <v>2011</v>
      </c>
      <c r="B12" s="7">
        <v>323.79200000000003</v>
      </c>
      <c r="C12" s="10">
        <v>43.824266634200001</v>
      </c>
      <c r="D12" s="10">
        <v>39.807040000000001</v>
      </c>
      <c r="E12" s="10">
        <v>3.4172266341999991</v>
      </c>
      <c r="F12" s="7">
        <v>43.224266634199999</v>
      </c>
      <c r="G12" s="7">
        <v>280.56773336580005</v>
      </c>
      <c r="H12" s="2"/>
    </row>
    <row r="13" spans="1:8" x14ac:dyDescent="0.25">
      <c r="A13" s="9">
        <v>2012</v>
      </c>
      <c r="B13" s="7">
        <v>342.73599999999999</v>
      </c>
      <c r="C13" s="10">
        <v>42.144666467500002</v>
      </c>
      <c r="D13" s="10">
        <v>37.870240000000003</v>
      </c>
      <c r="E13" s="10">
        <v>3.6744264674999938</v>
      </c>
      <c r="F13" s="7">
        <v>41.544666467499994</v>
      </c>
      <c r="G13" s="7">
        <v>301.19133353249998</v>
      </c>
      <c r="H13" s="2"/>
    </row>
    <row r="14" spans="1:8" x14ac:dyDescent="0.25">
      <c r="A14" s="9">
        <v>2013</v>
      </c>
      <c r="B14" s="7">
        <v>355.08000000000004</v>
      </c>
      <c r="C14" s="10">
        <v>41.055869868008003</v>
      </c>
      <c r="D14" s="10">
        <v>36.39067</v>
      </c>
      <c r="E14" s="10">
        <v>4.065199868008003</v>
      </c>
      <c r="F14" s="7">
        <v>40.455869868008001</v>
      </c>
      <c r="G14" s="7">
        <v>314.62413013199205</v>
      </c>
      <c r="H14" s="2"/>
    </row>
    <row r="15" spans="1:8" x14ac:dyDescent="0.25">
      <c r="A15" s="9">
        <v>2014</v>
      </c>
      <c r="B15" s="7">
        <v>370.584</v>
      </c>
      <c r="C15" s="10">
        <v>45.307405796215001</v>
      </c>
      <c r="D15" s="10">
        <v>38.154739999999997</v>
      </c>
      <c r="E15" s="10">
        <v>6.5526657962149608</v>
      </c>
      <c r="F15" s="7">
        <v>44.707405796214957</v>
      </c>
      <c r="G15" s="7">
        <v>325.87659420378503</v>
      </c>
      <c r="H15" s="2"/>
    </row>
    <row r="16" spans="1:8" x14ac:dyDescent="0.25">
      <c r="A16" s="9">
        <v>2015</v>
      </c>
      <c r="B16" s="7">
        <v>385.22399999999999</v>
      </c>
      <c r="C16" s="10">
        <v>57.720332610633399</v>
      </c>
      <c r="D16" s="10">
        <v>39.388580575633391</v>
      </c>
      <c r="E16" s="10">
        <v>17.731752035000003</v>
      </c>
      <c r="F16" s="7">
        <v>57.120332610633398</v>
      </c>
      <c r="G16" s="7">
        <v>328.10366738936659</v>
      </c>
      <c r="H16" s="2"/>
    </row>
    <row r="17" spans="1:8" x14ac:dyDescent="0.25">
      <c r="A17" s="9">
        <v>2016</v>
      </c>
      <c r="B17" s="7">
        <v>398.88</v>
      </c>
      <c r="C17" s="10">
        <v>58.591304127999997</v>
      </c>
      <c r="D17" s="10">
        <v>39.762385000000002</v>
      </c>
      <c r="E17" s="10">
        <v>18.218919128</v>
      </c>
      <c r="F17" s="7">
        <v>57.981304128000005</v>
      </c>
      <c r="G17" s="7">
        <v>340.89869587199996</v>
      </c>
      <c r="H17" s="2"/>
    </row>
    <row r="18" spans="1:8" x14ac:dyDescent="0.25">
      <c r="A18" s="11">
        <v>2017</v>
      </c>
      <c r="B18" s="12">
        <v>409.32799999999997</v>
      </c>
      <c r="C18" s="13">
        <v>60.090425453999998</v>
      </c>
      <c r="D18" s="13">
        <v>41.111457999999999</v>
      </c>
      <c r="E18" s="13">
        <v>18.378967454000005</v>
      </c>
      <c r="F18" s="12">
        <v>59.490425454000004</v>
      </c>
      <c r="G18" s="12">
        <v>349.83757454599998</v>
      </c>
      <c r="H18" s="2"/>
    </row>
    <row r="19" spans="1:8" s="3" customFormat="1" x14ac:dyDescent="0.25">
      <c r="A19" s="14" t="s">
        <v>2</v>
      </c>
      <c r="B19" s="5"/>
      <c r="C19" s="5"/>
      <c r="D19" s="5"/>
      <c r="E19" s="5"/>
      <c r="F19" s="5"/>
      <c r="G19" s="5"/>
    </row>
    <row r="20" spans="1:8" s="3" customFormat="1" x14ac:dyDescent="0.25">
      <c r="A20" s="15" t="s">
        <v>13</v>
      </c>
      <c r="B20" s="5"/>
      <c r="C20" s="5"/>
      <c r="D20" s="5"/>
      <c r="E20" s="5"/>
      <c r="F20" s="5"/>
      <c r="G20" s="5"/>
    </row>
    <row r="21" spans="1:8" s="3" customFormat="1" x14ac:dyDescent="0.25">
      <c r="A21" s="15" t="s">
        <v>12</v>
      </c>
      <c r="B21" s="5"/>
      <c r="C21" s="5"/>
      <c r="D21" s="5"/>
      <c r="E21" s="5"/>
      <c r="F21" s="5"/>
      <c r="G21" s="5"/>
    </row>
    <row r="22" spans="1:8" s="3" customFormat="1" x14ac:dyDescent="0.25">
      <c r="A22" s="15" t="s">
        <v>3</v>
      </c>
      <c r="B22" s="5"/>
      <c r="C22" s="5"/>
      <c r="D22" s="5"/>
      <c r="E22" s="5"/>
      <c r="F22" s="5"/>
      <c r="G22" s="5"/>
    </row>
    <row r="23" spans="1:8" s="3" customFormat="1" x14ac:dyDescent="0.25">
      <c r="A23" s="5"/>
      <c r="B23" s="5"/>
      <c r="C23" s="5"/>
      <c r="D23" s="5"/>
      <c r="E23" s="5"/>
      <c r="F23" s="5"/>
      <c r="G23" s="5"/>
    </row>
    <row r="24" spans="1:8" s="3" customFormat="1" x14ac:dyDescent="0.25">
      <c r="A24" s="5" t="s">
        <v>14</v>
      </c>
      <c r="B24" s="5"/>
      <c r="C24" s="5"/>
      <c r="D24" s="5"/>
      <c r="E24" s="5"/>
      <c r="F24" s="5"/>
      <c r="G24" s="5"/>
    </row>
    <row r="25" spans="1:8" s="3" customFormat="1" x14ac:dyDescent="0.25">
      <c r="B25" s="5"/>
      <c r="C25" s="5"/>
      <c r="D25" s="5"/>
      <c r="E25" s="5"/>
      <c r="F25" s="5"/>
      <c r="G25" s="5"/>
    </row>
  </sheetData>
  <sheetProtection password="E19D" sheet="1" objects="1" scenarios="1"/>
  <mergeCells count="6">
    <mergeCell ref="G7:G8"/>
    <mergeCell ref="D7:E7"/>
    <mergeCell ref="A7:A8"/>
    <mergeCell ref="B7:B8"/>
    <mergeCell ref="C7:C8"/>
    <mergeCell ref="F7:F8"/>
  </mergeCells>
  <pageMargins left="0.7" right="0.7" top="0.75" bottom="0.75" header="0.3" footer="0.3"/>
  <pageSetup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zoomScaleNormal="100" zoomScaleSheetLayoutView="110" workbookViewId="0">
      <selection activeCell="A28" sqref="A28"/>
    </sheetView>
  </sheetViews>
  <sheetFormatPr defaultRowHeight="12.75" x14ac:dyDescent="0.25"/>
  <cols>
    <col min="1" max="1" width="11.42578125" style="21" customWidth="1"/>
    <col min="2" max="2" width="17" style="21" customWidth="1"/>
    <col min="3" max="4" width="28" style="26" customWidth="1"/>
    <col min="5" max="6" width="9.140625" style="21"/>
    <col min="7" max="7" width="7" style="21" customWidth="1"/>
    <col min="8" max="16384" width="9.140625" style="21"/>
  </cols>
  <sheetData>
    <row r="1" spans="1:7" s="17" customFormat="1" ht="15.75" x14ac:dyDescent="0.25">
      <c r="A1" s="4" t="s">
        <v>19</v>
      </c>
      <c r="B1" s="5"/>
      <c r="C1" s="16"/>
      <c r="D1" s="5"/>
    </row>
    <row r="2" spans="1:7" s="17" customFormat="1" ht="15.75" x14ac:dyDescent="0.25">
      <c r="A2" s="4" t="s">
        <v>25</v>
      </c>
      <c r="B2" s="5"/>
      <c r="C2" s="16"/>
      <c r="D2" s="5"/>
    </row>
    <row r="3" spans="1:7" s="17" customFormat="1" ht="15.75" x14ac:dyDescent="0.25">
      <c r="A3" s="4" t="s">
        <v>20</v>
      </c>
      <c r="B3" s="5"/>
      <c r="C3" s="16"/>
      <c r="D3" s="5"/>
    </row>
    <row r="4" spans="1:7" s="17" customFormat="1" ht="15.75" x14ac:dyDescent="0.25">
      <c r="A4" s="4" t="s">
        <v>21</v>
      </c>
      <c r="B4" s="5"/>
      <c r="C4" s="16"/>
      <c r="D4" s="5"/>
    </row>
    <row r="5" spans="1:7" s="17" customFormat="1" ht="15.75" x14ac:dyDescent="0.25">
      <c r="A5" s="4" t="s">
        <v>11</v>
      </c>
      <c r="B5" s="5"/>
      <c r="C5" s="16"/>
      <c r="D5" s="5"/>
    </row>
    <row r="6" spans="1:7" ht="18" x14ac:dyDescent="0.25">
      <c r="A6" s="18"/>
      <c r="B6" s="19"/>
      <c r="C6" s="20"/>
      <c r="D6" s="20"/>
    </row>
    <row r="7" spans="1:7" ht="57" x14ac:dyDescent="0.25">
      <c r="A7" s="30" t="s">
        <v>0</v>
      </c>
      <c r="B7" s="31" t="s">
        <v>1</v>
      </c>
      <c r="C7" s="31" t="s">
        <v>17</v>
      </c>
      <c r="D7" s="31" t="s">
        <v>18</v>
      </c>
    </row>
    <row r="8" spans="1:7" ht="14.25" x14ac:dyDescent="0.25">
      <c r="A8" s="22">
        <v>2010</v>
      </c>
      <c r="B8" s="23">
        <v>327.81600000000003</v>
      </c>
      <c r="C8" s="23">
        <v>21.85208987</v>
      </c>
      <c r="D8" s="24">
        <f>B8-C8</f>
        <v>305.96391013000004</v>
      </c>
    </row>
    <row r="9" spans="1:7" ht="14.25" x14ac:dyDescent="0.25">
      <c r="A9" s="22">
        <v>2011</v>
      </c>
      <c r="B9" s="23">
        <v>329.30400000000003</v>
      </c>
      <c r="C9" s="23">
        <v>24.743624559999997</v>
      </c>
      <c r="D9" s="24">
        <f t="shared" ref="D9:D15" si="0">B9-C9</f>
        <v>304.56037544000003</v>
      </c>
    </row>
    <row r="10" spans="1:7" ht="14.25" x14ac:dyDescent="0.25">
      <c r="A10" s="22">
        <v>2012</v>
      </c>
      <c r="B10" s="23">
        <v>341.8</v>
      </c>
      <c r="C10" s="23">
        <v>26.671490300000002</v>
      </c>
      <c r="D10" s="24">
        <f t="shared" si="0"/>
        <v>315.1285097</v>
      </c>
    </row>
    <row r="11" spans="1:7" ht="14.25" x14ac:dyDescent="0.25">
      <c r="A11" s="22">
        <v>2013</v>
      </c>
      <c r="B11" s="23">
        <v>346.88000000000005</v>
      </c>
      <c r="C11" s="23">
        <v>26.91955471</v>
      </c>
      <c r="D11" s="24">
        <f t="shared" si="0"/>
        <v>319.96044529000005</v>
      </c>
    </row>
    <row r="12" spans="1:7" ht="14.25" x14ac:dyDescent="0.25">
      <c r="A12" s="22">
        <v>2014</v>
      </c>
      <c r="B12" s="23">
        <v>359.16800000000001</v>
      </c>
      <c r="C12" s="23">
        <v>28.533156999999999</v>
      </c>
      <c r="D12" s="24">
        <f t="shared" si="0"/>
        <v>330.63484299999999</v>
      </c>
    </row>
    <row r="13" spans="1:7" ht="14.25" x14ac:dyDescent="0.25">
      <c r="A13" s="22">
        <v>2015</v>
      </c>
      <c r="B13" s="23">
        <v>369.08800000000002</v>
      </c>
      <c r="C13" s="23">
        <v>26.359639999999999</v>
      </c>
      <c r="D13" s="24">
        <f t="shared" si="0"/>
        <v>342.72836000000001</v>
      </c>
    </row>
    <row r="14" spans="1:7" ht="14.25" x14ac:dyDescent="0.25">
      <c r="A14" s="22">
        <v>2016</v>
      </c>
      <c r="B14" s="23">
        <v>383.08800000000002</v>
      </c>
      <c r="C14" s="23">
        <v>28.88077444</v>
      </c>
      <c r="D14" s="24">
        <f t="shared" si="0"/>
        <v>354.20722556000004</v>
      </c>
    </row>
    <row r="15" spans="1:7" ht="14.25" x14ac:dyDescent="0.25">
      <c r="A15" s="28">
        <v>2017</v>
      </c>
      <c r="B15" s="6">
        <v>390.71199999999999</v>
      </c>
      <c r="C15" s="6">
        <v>37.048630000000003</v>
      </c>
      <c r="D15" s="29">
        <f t="shared" si="0"/>
        <v>353.66336999999999</v>
      </c>
    </row>
    <row r="16" spans="1:7" s="3" customFormat="1" ht="15" x14ac:dyDescent="0.25">
      <c r="A16" s="14" t="s">
        <v>2</v>
      </c>
      <c r="B16" s="5"/>
      <c r="C16" s="5"/>
      <c r="D16" s="5"/>
      <c r="E16" s="5"/>
      <c r="F16" s="5"/>
      <c r="G16" s="5"/>
    </row>
    <row r="17" spans="1:7" s="3" customFormat="1" ht="15" x14ac:dyDescent="0.25">
      <c r="A17" s="15" t="s">
        <v>22</v>
      </c>
      <c r="B17" s="5"/>
      <c r="C17" s="5"/>
      <c r="D17" s="5"/>
      <c r="E17" s="5"/>
      <c r="F17" s="5"/>
      <c r="G17" s="5"/>
    </row>
    <row r="18" spans="1:7" s="3" customFormat="1" ht="15" x14ac:dyDescent="0.25">
      <c r="A18" s="15" t="s">
        <v>12</v>
      </c>
      <c r="B18" s="5"/>
      <c r="C18" s="5"/>
      <c r="D18" s="5"/>
      <c r="E18" s="5"/>
      <c r="F18" s="5"/>
      <c r="G18" s="5"/>
    </row>
    <row r="19" spans="1:7" s="3" customFormat="1" ht="15" x14ac:dyDescent="0.25">
      <c r="A19" s="15" t="s">
        <v>3</v>
      </c>
      <c r="B19" s="5"/>
      <c r="C19" s="5"/>
      <c r="D19" s="5"/>
      <c r="E19" s="5"/>
      <c r="F19" s="5"/>
      <c r="G19" s="5"/>
    </row>
    <row r="20" spans="1:7" s="26" customFormat="1" x14ac:dyDescent="0.25">
      <c r="A20" s="19"/>
      <c r="B20" s="25"/>
      <c r="C20" s="20"/>
      <c r="D20" s="20"/>
    </row>
    <row r="21" spans="1:7" s="3" customFormat="1" ht="15" x14ac:dyDescent="0.25">
      <c r="A21" s="5" t="s">
        <v>23</v>
      </c>
      <c r="B21" s="5"/>
      <c r="C21" s="5"/>
      <c r="D21" s="5"/>
    </row>
    <row r="22" spans="1:7" s="26" customFormat="1" x14ac:dyDescent="0.25">
      <c r="A22" s="21"/>
      <c r="B22" s="27"/>
    </row>
    <row r="23" spans="1:7" s="26" customFormat="1" x14ac:dyDescent="0.25">
      <c r="A23" s="21"/>
      <c r="B23" s="27"/>
    </row>
    <row r="24" spans="1:7" s="26" customFormat="1" x14ac:dyDescent="0.25">
      <c r="A24" s="21"/>
      <c r="B24" s="27"/>
    </row>
    <row r="25" spans="1:7" s="26" customFormat="1" x14ac:dyDescent="0.25">
      <c r="A25" s="21"/>
      <c r="B25" s="27"/>
    </row>
    <row r="26" spans="1:7" s="26" customFormat="1" x14ac:dyDescent="0.25">
      <c r="A26" s="21"/>
      <c r="B26" s="27"/>
    </row>
    <row r="27" spans="1:7" s="26" customFormat="1" x14ac:dyDescent="0.25">
      <c r="A27" s="21"/>
      <c r="B27" s="27"/>
    </row>
    <row r="28" spans="1:7" s="26" customFormat="1" x14ac:dyDescent="0.25">
      <c r="A28" s="21"/>
      <c r="B28" s="27"/>
    </row>
    <row r="29" spans="1:7" s="26" customFormat="1" x14ac:dyDescent="0.25">
      <c r="A29" s="21"/>
      <c r="B29" s="27"/>
    </row>
    <row r="30" spans="1:7" s="26" customFormat="1" x14ac:dyDescent="0.25">
      <c r="A30" s="21"/>
      <c r="B30" s="27"/>
    </row>
    <row r="31" spans="1:7" s="26" customFormat="1" x14ac:dyDescent="0.25">
      <c r="A31" s="21"/>
      <c r="B31" s="27"/>
    </row>
    <row r="32" spans="1:7" s="26" customFormat="1" x14ac:dyDescent="0.25">
      <c r="A32" s="21"/>
      <c r="B32" s="27"/>
    </row>
    <row r="33" spans="1:2" s="26" customFormat="1" x14ac:dyDescent="0.25">
      <c r="A33" s="21"/>
      <c r="B33" s="27"/>
    </row>
    <row r="34" spans="1:2" s="26" customFormat="1" x14ac:dyDescent="0.25">
      <c r="A34" s="21"/>
      <c r="B34" s="27"/>
    </row>
    <row r="35" spans="1:2" s="26" customFormat="1" x14ac:dyDescent="0.25">
      <c r="A35" s="21"/>
      <c r="B35" s="27"/>
    </row>
    <row r="36" spans="1:2" s="26" customFormat="1" x14ac:dyDescent="0.25">
      <c r="A36" s="21"/>
      <c r="B36" s="27"/>
    </row>
    <row r="37" spans="1:2" s="26" customFormat="1" x14ac:dyDescent="0.25">
      <c r="A37" s="21"/>
      <c r="B37" s="27"/>
    </row>
    <row r="38" spans="1:2" s="26" customFormat="1" x14ac:dyDescent="0.25">
      <c r="A38" s="21"/>
      <c r="B38" s="27"/>
    </row>
    <row r="39" spans="1:2" s="26" customFormat="1" x14ac:dyDescent="0.25">
      <c r="A39" s="21"/>
      <c r="B39" s="27"/>
    </row>
    <row r="40" spans="1:2" s="26" customFormat="1" x14ac:dyDescent="0.25">
      <c r="A40" s="21"/>
      <c r="B40" s="27"/>
    </row>
    <row r="41" spans="1:2" s="26" customFormat="1" x14ac:dyDescent="0.25">
      <c r="A41" s="21"/>
      <c r="B41" s="27"/>
    </row>
    <row r="42" spans="1:2" s="26" customFormat="1" x14ac:dyDescent="0.25">
      <c r="A42" s="21"/>
      <c r="B42" s="27"/>
    </row>
    <row r="43" spans="1:2" s="26" customFormat="1" x14ac:dyDescent="0.25">
      <c r="A43" s="21"/>
      <c r="B43" s="27"/>
    </row>
    <row r="44" spans="1:2" s="26" customFormat="1" x14ac:dyDescent="0.25">
      <c r="A44" s="21"/>
      <c r="B44" s="27"/>
    </row>
    <row r="45" spans="1:2" s="26" customFormat="1" x14ac:dyDescent="0.25">
      <c r="A45" s="21"/>
      <c r="B45" s="27"/>
    </row>
    <row r="46" spans="1:2" s="26" customFormat="1" x14ac:dyDescent="0.25">
      <c r="A46" s="21"/>
      <c r="B46" s="27"/>
    </row>
    <row r="47" spans="1:2" s="26" customFormat="1" x14ac:dyDescent="0.25">
      <c r="A47" s="21"/>
      <c r="B47" s="27"/>
    </row>
    <row r="48" spans="1:2" s="26" customFormat="1" x14ac:dyDescent="0.25">
      <c r="A48" s="21"/>
      <c r="B48" s="27"/>
    </row>
    <row r="49" spans="1:2" s="26" customFormat="1" x14ac:dyDescent="0.25">
      <c r="A49" s="21"/>
      <c r="B49" s="27"/>
    </row>
    <row r="50" spans="1:2" s="26" customFormat="1" x14ac:dyDescent="0.25">
      <c r="A50" s="21"/>
      <c r="B50" s="27"/>
    </row>
    <row r="51" spans="1:2" s="26" customFormat="1" x14ac:dyDescent="0.25">
      <c r="A51" s="21"/>
      <c r="B51" s="27"/>
    </row>
    <row r="52" spans="1:2" s="26" customFormat="1" x14ac:dyDescent="0.25">
      <c r="A52" s="21"/>
      <c r="B52" s="27"/>
    </row>
    <row r="53" spans="1:2" s="26" customFormat="1" x14ac:dyDescent="0.25">
      <c r="A53" s="21"/>
      <c r="B53" s="27"/>
    </row>
    <row r="54" spans="1:2" s="26" customFormat="1" x14ac:dyDescent="0.25">
      <c r="A54" s="21"/>
      <c r="B54" s="27"/>
    </row>
    <row r="55" spans="1:2" s="26" customFormat="1" x14ac:dyDescent="0.25">
      <c r="A55" s="21"/>
      <c r="B55" s="27"/>
    </row>
    <row r="56" spans="1:2" s="26" customFormat="1" x14ac:dyDescent="0.25">
      <c r="A56" s="21"/>
      <c r="B56" s="27"/>
    </row>
    <row r="57" spans="1:2" s="26" customFormat="1" x14ac:dyDescent="0.25">
      <c r="A57" s="21"/>
      <c r="B57" s="27"/>
    </row>
    <row r="58" spans="1:2" s="26" customFormat="1" x14ac:dyDescent="0.25">
      <c r="A58" s="21"/>
      <c r="B58" s="27"/>
    </row>
    <row r="59" spans="1:2" s="26" customFormat="1" x14ac:dyDescent="0.25">
      <c r="A59" s="21"/>
      <c r="B59" s="27"/>
    </row>
    <row r="60" spans="1:2" s="26" customFormat="1" x14ac:dyDescent="0.25">
      <c r="A60" s="21"/>
      <c r="B60" s="27"/>
    </row>
    <row r="61" spans="1:2" s="26" customFormat="1" x14ac:dyDescent="0.25">
      <c r="A61" s="21"/>
      <c r="B61" s="27"/>
    </row>
    <row r="62" spans="1:2" s="26" customFormat="1" x14ac:dyDescent="0.25">
      <c r="A62" s="21"/>
      <c r="B62" s="27"/>
    </row>
    <row r="63" spans="1:2" s="26" customFormat="1" x14ac:dyDescent="0.25">
      <c r="A63" s="21"/>
      <c r="B63" s="27"/>
    </row>
    <row r="64" spans="1:2" s="26" customFormat="1" x14ac:dyDescent="0.25">
      <c r="A64" s="21"/>
      <c r="B64" s="27"/>
    </row>
    <row r="65" spans="1:2" s="26" customFormat="1" x14ac:dyDescent="0.25">
      <c r="A65" s="21"/>
      <c r="B65" s="27"/>
    </row>
    <row r="66" spans="1:2" s="26" customFormat="1" x14ac:dyDescent="0.25">
      <c r="A66" s="21"/>
      <c r="B66" s="27"/>
    </row>
    <row r="67" spans="1:2" s="26" customFormat="1" x14ac:dyDescent="0.25">
      <c r="A67" s="21"/>
      <c r="B67" s="27"/>
    </row>
    <row r="68" spans="1:2" s="26" customFormat="1" x14ac:dyDescent="0.25">
      <c r="A68" s="21"/>
      <c r="B68" s="27"/>
    </row>
    <row r="69" spans="1:2" s="26" customFormat="1" x14ac:dyDescent="0.25">
      <c r="A69" s="21"/>
      <c r="B69" s="27"/>
    </row>
    <row r="70" spans="1:2" s="26" customFormat="1" x14ac:dyDescent="0.25">
      <c r="A70" s="21"/>
      <c r="B70" s="27"/>
    </row>
    <row r="71" spans="1:2" s="26" customFormat="1" x14ac:dyDescent="0.25">
      <c r="A71" s="21"/>
      <c r="B71" s="27"/>
    </row>
    <row r="72" spans="1:2" s="26" customFormat="1" x14ac:dyDescent="0.25">
      <c r="A72" s="21"/>
      <c r="B72" s="27"/>
    </row>
    <row r="73" spans="1:2" s="26" customFormat="1" x14ac:dyDescent="0.25">
      <c r="A73" s="21"/>
      <c r="B73" s="27"/>
    </row>
    <row r="74" spans="1:2" s="26" customFormat="1" x14ac:dyDescent="0.25">
      <c r="A74" s="21"/>
      <c r="B74" s="27"/>
    </row>
    <row r="75" spans="1:2" s="26" customFormat="1" x14ac:dyDescent="0.25">
      <c r="A75" s="21"/>
      <c r="B75" s="27"/>
    </row>
    <row r="76" spans="1:2" s="26" customFormat="1" x14ac:dyDescent="0.25">
      <c r="A76" s="21"/>
      <c r="B76" s="27"/>
    </row>
    <row r="77" spans="1:2" s="26" customFormat="1" x14ac:dyDescent="0.25">
      <c r="A77" s="21"/>
      <c r="B77" s="27"/>
    </row>
  </sheetData>
  <sheetProtection password="E19D" sheet="1" objects="1" scenarios="1"/>
  <pageMargins left="0.7" right="0.65" top="0.88" bottom="0.41" header="0.42" footer="0.3"/>
  <pageSetup scale="80" orientation="landscape" r:id="rId1"/>
  <headerFooter>
    <oddHeader>&amp;R&amp;"-,Bold"&amp;14Annex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3.2.1</vt:lpstr>
      <vt:lpstr>3.2.2</vt:lpstr>
      <vt:lpstr>'3.2.1'!Print_Area</vt:lpstr>
      <vt:lpstr>'3.2.2'!Print_Area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Benerly D.S.. Ampo</dc:creator>
  <cp:lastModifiedBy>Faith Lea Cabrera</cp:lastModifiedBy>
  <cp:lastPrinted>2019-03-25T08:52:21Z</cp:lastPrinted>
  <dcterms:created xsi:type="dcterms:W3CDTF">2018-11-14T03:16:19Z</dcterms:created>
  <dcterms:modified xsi:type="dcterms:W3CDTF">2019-12-12T01:34:46Z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93876b5f07ab4495b45a06e310b863cd</vt:lpwstr>
  </property>
</Properties>
</file>