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3\Final Tables for Component Three\FOR WEB RELEASE\"/>
    </mc:Choice>
  </mc:AlternateContent>
  <bookViews>
    <workbookView xWindow="0" yWindow="0" windowWidth="24000" windowHeight="9735"/>
  </bookViews>
  <sheets>
    <sheet name="TABLE 3.4.1 - 3.4.10" sheetId="9" r:id="rId1"/>
  </sheets>
  <definedNames>
    <definedName name="_xlnm.Print_Area" localSheetId="0">'TABLE 3.4.1 - 3.4.10'!$A$1:$P$24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9" i="9" l="1"/>
  <c r="P127" i="9"/>
  <c r="P126" i="9"/>
  <c r="P125" i="9"/>
  <c r="P124" i="9"/>
  <c r="P123" i="9"/>
  <c r="P122" i="9"/>
  <c r="P121" i="9"/>
  <c r="P120" i="9"/>
  <c r="P119" i="9"/>
  <c r="P118" i="9"/>
  <c r="P117" i="9"/>
  <c r="P116" i="9"/>
  <c r="P115" i="9"/>
  <c r="P114" i="9"/>
  <c r="P113" i="9"/>
  <c r="P112" i="9"/>
  <c r="P111" i="9"/>
  <c r="P75" i="9"/>
  <c r="P74" i="9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O59" i="9"/>
  <c r="N59" i="9"/>
  <c r="M59" i="9"/>
  <c r="L59" i="9"/>
  <c r="K59" i="9"/>
  <c r="J59" i="9"/>
  <c r="I59" i="9"/>
  <c r="H59" i="9"/>
  <c r="G59" i="9"/>
  <c r="F59" i="9"/>
  <c r="E59" i="9"/>
  <c r="D59" i="9"/>
  <c r="C59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P33" i="9" l="1"/>
  <c r="P59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O7" i="9"/>
  <c r="N7" i="9"/>
  <c r="M7" i="9"/>
  <c r="L7" i="9"/>
  <c r="K7" i="9"/>
  <c r="J7" i="9"/>
  <c r="I7" i="9"/>
  <c r="H7" i="9"/>
  <c r="G7" i="9"/>
  <c r="F7" i="9"/>
  <c r="E7" i="9"/>
  <c r="D7" i="9"/>
  <c r="C7" i="9"/>
  <c r="P7" i="9" l="1"/>
</calcChain>
</file>

<file path=xl/sharedStrings.xml><?xml version="1.0" encoding="utf-8"?>
<sst xmlns="http://schemas.openxmlformats.org/spreadsheetml/2006/main" count="522" uniqueCount="64">
  <si>
    <t>Caraga</t>
  </si>
  <si>
    <t>XIII</t>
  </si>
  <si>
    <t>SOCCSKARGEN</t>
  </si>
  <si>
    <t>XII</t>
  </si>
  <si>
    <t>Davao Region</t>
  </si>
  <si>
    <t>XI</t>
  </si>
  <si>
    <t>Northern Mindanao</t>
  </si>
  <si>
    <t>X</t>
  </si>
  <si>
    <t>Zamboanga Peninsula</t>
  </si>
  <si>
    <t>IX</t>
  </si>
  <si>
    <t>Eastern Visayas</t>
  </si>
  <si>
    <t>VIII</t>
  </si>
  <si>
    <t>Central Visayas</t>
  </si>
  <si>
    <t>VII</t>
  </si>
  <si>
    <t>Western Visayas</t>
  </si>
  <si>
    <t>VI</t>
  </si>
  <si>
    <t>Bicol Region</t>
  </si>
  <si>
    <t>V</t>
  </si>
  <si>
    <t>MIMAROPA</t>
  </si>
  <si>
    <t>IV-B</t>
  </si>
  <si>
    <t>CALABARZON</t>
  </si>
  <si>
    <t>IV-A</t>
  </si>
  <si>
    <t>Central Luzon</t>
  </si>
  <si>
    <t>III</t>
  </si>
  <si>
    <t>Cagayan Valley</t>
  </si>
  <si>
    <t>II</t>
  </si>
  <si>
    <t>ilocos Region</t>
  </si>
  <si>
    <t>I</t>
  </si>
  <si>
    <t>Cordillera Administrative Region</t>
  </si>
  <si>
    <t>CAR</t>
  </si>
  <si>
    <t>National Capital Region</t>
  </si>
  <si>
    <t>NCR</t>
  </si>
  <si>
    <t>Philippines</t>
  </si>
  <si>
    <t>TOTAL</t>
  </si>
  <si>
    <t>Miscellaneous Wastes</t>
  </si>
  <si>
    <t>Organic Chemicals</t>
  </si>
  <si>
    <t>Immobilized Wastes</t>
  </si>
  <si>
    <t>Containers</t>
  </si>
  <si>
    <t>Oil</t>
  </si>
  <si>
    <t>Putrescible Organic Wastes</t>
  </si>
  <si>
    <t>Waste Organic Solvent</t>
  </si>
  <si>
    <t>Inks/ Dyes/
Pigments/ Paint/
Latex/ Adhesives/ 
Organic Sludge</t>
  </si>
  <si>
    <t>Reactive Chemical Wastes</t>
  </si>
  <si>
    <t>Wastes with Inorganic Chemicals</t>
  </si>
  <si>
    <t>Alkali Wastes</t>
  </si>
  <si>
    <t>Acid Wastes</t>
  </si>
  <si>
    <t>Wastes with Cyanide</t>
  </si>
  <si>
    <t>Region</t>
  </si>
  <si>
    <t>AMOUNT OF GENERATED HAZARDOUS WASTE BY TYPE AND BY REGION</t>
  </si>
  <si>
    <t xml:space="preserve">Table 3.4.10 </t>
  </si>
  <si>
    <t xml:space="preserve">Table 3.4.9 </t>
  </si>
  <si>
    <t xml:space="preserve">Table 3.4.8 </t>
  </si>
  <si>
    <t xml:space="preserve">Table 3.4.7 </t>
  </si>
  <si>
    <t>0.0</t>
  </si>
  <si>
    <t xml:space="preserve">Table 3.4.6 </t>
  </si>
  <si>
    <t xml:space="preserve">Table 3.4.5 </t>
  </si>
  <si>
    <t xml:space="preserve">Table 3.4.4 </t>
  </si>
  <si>
    <t>Total</t>
  </si>
  <si>
    <t>Putrescible Organic</t>
  </si>
  <si>
    <t xml:space="preserve">Table 3.4.3  </t>
  </si>
  <si>
    <t xml:space="preserve">Table 3.4.2  </t>
  </si>
  <si>
    <t xml:space="preserve">Table 3.4.1 </t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</si>
  <si>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Environmental Management Bureau- Hazardous Waste Management Section</t>
    </r>
  </si>
  <si>
    <t>(Tons 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</si>
</sst>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_-;\-* #,##0.00_-;_-* &quot;-&quot;??_-;_-@_-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165" fontId="2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right" vertical="center" indent="1"/>
    </xf>
    <xf numFmtId="164" fontId="8" fillId="0" borderId="13" xfId="2" applyNumberFormat="1" applyFont="1" applyBorder="1" applyAlignment="1">
      <alignment horizontal="right" vertical="center" indent="1"/>
    </xf>
    <xf numFmtId="164" fontId="8" fillId="0" borderId="3" xfId="2" applyNumberFormat="1" applyFont="1" applyBorder="1" applyAlignment="1">
      <alignment horizontal="right" vertical="center" indent="1"/>
    </xf>
    <xf numFmtId="0" fontId="8" fillId="0" borderId="2" xfId="1" applyFont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164" fontId="8" fillId="0" borderId="0" xfId="2" applyNumberFormat="1" applyFont="1" applyBorder="1" applyAlignment="1">
      <alignment horizontal="right" vertical="center" indent="1"/>
    </xf>
    <xf numFmtId="164" fontId="8" fillId="0" borderId="12" xfId="2" applyNumberFormat="1" applyFont="1" applyBorder="1" applyAlignment="1">
      <alignment horizontal="right" vertical="center" indent="1"/>
    </xf>
    <xf numFmtId="164" fontId="8" fillId="0" borderId="12" xfId="1" applyNumberFormat="1" applyFont="1" applyBorder="1" applyAlignment="1">
      <alignment horizontal="right" vertical="center" indent="1"/>
    </xf>
    <xf numFmtId="164" fontId="8" fillId="0" borderId="0" xfId="1" applyNumberFormat="1" applyFont="1" applyBorder="1" applyAlignment="1">
      <alignment horizontal="right" vertical="center" indent="1"/>
    </xf>
    <xf numFmtId="164" fontId="8" fillId="0" borderId="0" xfId="2" applyNumberFormat="1" applyFont="1" applyFill="1" applyBorder="1" applyAlignment="1">
      <alignment horizontal="right" vertical="center" inden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/>
    </xf>
    <xf numFmtId="164" fontId="8" fillId="0" borderId="1" xfId="2" applyNumberFormat="1" applyFont="1" applyBorder="1" applyAlignment="1">
      <alignment horizontal="right" vertical="center" indent="1"/>
    </xf>
    <xf numFmtId="164" fontId="8" fillId="0" borderId="1" xfId="2" applyNumberFormat="1" applyFont="1" applyFill="1" applyBorder="1" applyAlignment="1">
      <alignment horizontal="right" vertical="center" indent="1"/>
    </xf>
    <xf numFmtId="164" fontId="8" fillId="0" borderId="1" xfId="1" applyNumberFormat="1" applyFont="1" applyBorder="1" applyAlignment="1">
      <alignment horizontal="right" vertical="center" inden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6" fontId="12" fillId="0" borderId="0" xfId="0" applyNumberFormat="1" applyFont="1" applyBorder="1" applyAlignment="1">
      <alignment horizontal="right" vertical="center" indent="1"/>
    </xf>
    <xf numFmtId="49" fontId="7" fillId="0" borderId="11" xfId="1" applyNumberFormat="1" applyFont="1" applyBorder="1" applyAlignment="1">
      <alignment horizontal="center" vertical="center" wrapText="1"/>
    </xf>
    <xf numFmtId="49" fontId="7" fillId="0" borderId="11" xfId="1" applyNumberFormat="1" applyFont="1" applyFill="1" applyBorder="1" applyAlignment="1">
      <alignment horizontal="center" vertical="center" wrapText="1"/>
    </xf>
    <xf numFmtId="164" fontId="8" fillId="0" borderId="9" xfId="2" applyNumberFormat="1" applyFont="1" applyBorder="1" applyAlignment="1">
      <alignment horizontal="right" vertical="center" indent="1"/>
    </xf>
    <xf numFmtId="164" fontId="8" fillId="0" borderId="8" xfId="2" applyNumberFormat="1" applyFont="1" applyBorder="1" applyAlignment="1">
      <alignment horizontal="right" vertical="center" indent="1"/>
    </xf>
    <xf numFmtId="0" fontId="9" fillId="0" borderId="0" xfId="0" applyFont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/>
    </xf>
    <xf numFmtId="0" fontId="7" fillId="0" borderId="6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/>
    </xf>
    <xf numFmtId="0" fontId="7" fillId="0" borderId="9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3">
    <cellStyle name="Comma 2" xfId="2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8"/>
  <sheetViews>
    <sheetView showGridLines="0" tabSelected="1" showWhiteSpace="0" zoomScale="90" zoomScaleNormal="90" zoomScaleSheetLayoutView="115" zoomScalePageLayoutView="90" workbookViewId="0">
      <selection activeCell="I80" sqref="I80"/>
    </sheetView>
  </sheetViews>
  <sheetFormatPr defaultColWidth="9.140625" defaultRowHeight="15" x14ac:dyDescent="0.25"/>
  <cols>
    <col min="1" max="1" width="6.7109375" style="10" customWidth="1"/>
    <col min="2" max="2" width="34.7109375" style="10" customWidth="1"/>
    <col min="3" max="5" width="15.7109375" style="10" customWidth="1"/>
    <col min="6" max="6" width="17.7109375" style="10" bestFit="1" customWidth="1"/>
    <col min="7" max="9" width="15.7109375" style="10" customWidth="1"/>
    <col min="10" max="10" width="16.7109375" style="10" customWidth="1"/>
    <col min="11" max="12" width="15.7109375" style="10" customWidth="1"/>
    <col min="13" max="13" width="17.7109375" style="10" customWidth="1"/>
    <col min="14" max="14" width="15.7109375" style="10" customWidth="1"/>
    <col min="15" max="15" width="20.42578125" style="10" customWidth="1"/>
    <col min="16" max="16" width="17" style="10" bestFit="1" customWidth="1"/>
    <col min="17" max="16384" width="9.140625" style="10"/>
  </cols>
  <sheetData>
    <row r="1" spans="1:17" s="8" customFormat="1" ht="15.75" x14ac:dyDescent="0.25">
      <c r="A1" s="5" t="s">
        <v>61</v>
      </c>
      <c r="B1" s="5"/>
      <c r="C1" s="6"/>
      <c r="D1" s="7"/>
      <c r="E1" s="7"/>
      <c r="F1" s="7"/>
      <c r="G1" s="7"/>
      <c r="H1" s="7"/>
      <c r="I1" s="5"/>
      <c r="J1" s="7"/>
      <c r="K1" s="7"/>
      <c r="L1" s="7"/>
      <c r="M1" s="7"/>
      <c r="N1" s="7"/>
      <c r="O1" s="7"/>
      <c r="P1" s="7"/>
    </row>
    <row r="2" spans="1:17" ht="15.75" x14ac:dyDescent="0.25">
      <c r="A2" s="9" t="s">
        <v>48</v>
      </c>
      <c r="B2" s="9"/>
      <c r="I2" s="5"/>
    </row>
    <row r="3" spans="1:17" ht="15.75" x14ac:dyDescent="0.25">
      <c r="A3" s="51">
        <v>2006</v>
      </c>
      <c r="B3" s="51"/>
      <c r="I3" s="5"/>
    </row>
    <row r="4" spans="1:17" ht="15.75" x14ac:dyDescent="0.25">
      <c r="A4" s="5" t="s">
        <v>63</v>
      </c>
      <c r="B4" s="5"/>
    </row>
    <row r="5" spans="1:17" s="8" customForma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7" s="8" customFormat="1" ht="110.25" x14ac:dyDescent="0.25">
      <c r="A6" s="46" t="s">
        <v>47</v>
      </c>
      <c r="B6" s="46"/>
      <c r="C6" s="11" t="s">
        <v>46</v>
      </c>
      <c r="D6" s="11" t="s">
        <v>45</v>
      </c>
      <c r="E6" s="11" t="s">
        <v>44</v>
      </c>
      <c r="F6" s="11" t="s">
        <v>43</v>
      </c>
      <c r="G6" s="11" t="s">
        <v>42</v>
      </c>
      <c r="H6" s="12" t="s">
        <v>41</v>
      </c>
      <c r="I6" s="11" t="s">
        <v>40</v>
      </c>
      <c r="J6" s="11" t="s">
        <v>58</v>
      </c>
      <c r="K6" s="11" t="s">
        <v>38</v>
      </c>
      <c r="L6" s="11" t="s">
        <v>37</v>
      </c>
      <c r="M6" s="13" t="s">
        <v>36</v>
      </c>
      <c r="N6" s="13" t="s">
        <v>35</v>
      </c>
      <c r="O6" s="13" t="s">
        <v>34</v>
      </c>
      <c r="P6" s="13" t="s">
        <v>57</v>
      </c>
    </row>
    <row r="7" spans="1:17" s="8" customFormat="1" ht="15.75" x14ac:dyDescent="0.25">
      <c r="A7" s="43" t="s">
        <v>32</v>
      </c>
      <c r="B7" s="44"/>
      <c r="C7" s="14">
        <f t="shared" ref="C7:P7" si="0">SUM(C8:C23)</f>
        <v>132888.82748000001</v>
      </c>
      <c r="D7" s="15">
        <f t="shared" si="0"/>
        <v>13998.2292</v>
      </c>
      <c r="E7" s="14">
        <f t="shared" si="0"/>
        <v>187162.64237000002</v>
      </c>
      <c r="F7" s="14">
        <f t="shared" si="0"/>
        <v>9514528.2765499987</v>
      </c>
      <c r="G7" s="15">
        <f t="shared" si="0"/>
        <v>22205.096999999998</v>
      </c>
      <c r="H7" s="14">
        <f t="shared" si="0"/>
        <v>20697.980149999999</v>
      </c>
      <c r="I7" s="14">
        <f t="shared" si="0"/>
        <v>127392.55398</v>
      </c>
      <c r="J7" s="14">
        <f t="shared" si="0"/>
        <v>4851.5812000000005</v>
      </c>
      <c r="K7" s="14">
        <f t="shared" si="0"/>
        <v>800258.50846000016</v>
      </c>
      <c r="L7" s="14">
        <f t="shared" si="0"/>
        <v>8522.5870099999975</v>
      </c>
      <c r="M7" s="14">
        <f t="shared" si="0"/>
        <v>14205.900799999999</v>
      </c>
      <c r="N7" s="14">
        <f t="shared" si="0"/>
        <v>26616.047699999999</v>
      </c>
      <c r="O7" s="14">
        <f t="shared" si="0"/>
        <v>912724.44666999998</v>
      </c>
      <c r="P7" s="16">
        <f t="shared" si="0"/>
        <v>11786052.67857</v>
      </c>
      <c r="Q7" s="17"/>
    </row>
    <row r="8" spans="1:17" s="8" customFormat="1" x14ac:dyDescent="0.25">
      <c r="A8" s="18" t="s">
        <v>31</v>
      </c>
      <c r="B8" s="19" t="s">
        <v>30</v>
      </c>
      <c r="C8" s="20">
        <v>541.16</v>
      </c>
      <c r="D8" s="21">
        <v>1467.8091999999999</v>
      </c>
      <c r="E8" s="20">
        <v>1538.9342999999999</v>
      </c>
      <c r="F8" s="20">
        <v>3705.2447999999999</v>
      </c>
      <c r="G8" s="21">
        <v>18611.93</v>
      </c>
      <c r="H8" s="20">
        <v>4713.0742</v>
      </c>
      <c r="I8" s="20">
        <v>3396.5034999999998</v>
      </c>
      <c r="J8" s="21">
        <v>4163.67</v>
      </c>
      <c r="K8" s="21">
        <v>3313.3908999999999</v>
      </c>
      <c r="L8" s="21">
        <v>1177.1388999999999</v>
      </c>
      <c r="M8" s="22">
        <v>5013.9157999999998</v>
      </c>
      <c r="N8" s="22">
        <v>264.67129999999997</v>
      </c>
      <c r="O8" s="23">
        <v>890997.2023</v>
      </c>
      <c r="P8" s="22">
        <f t="shared" ref="P8:P23" si="1">SUM(C8:O8)</f>
        <v>938904.64520000003</v>
      </c>
    </row>
    <row r="9" spans="1:17" s="8" customFormat="1" x14ac:dyDescent="0.25">
      <c r="A9" s="18" t="s">
        <v>29</v>
      </c>
      <c r="B9" s="19" t="s">
        <v>28</v>
      </c>
      <c r="C9" s="20">
        <v>0</v>
      </c>
      <c r="D9" s="20">
        <v>0.68600000000000005</v>
      </c>
      <c r="E9" s="20">
        <v>605.43499999999995</v>
      </c>
      <c r="F9" s="20">
        <v>6.3</v>
      </c>
      <c r="G9" s="20">
        <v>2.78</v>
      </c>
      <c r="H9" s="20">
        <v>0</v>
      </c>
      <c r="I9" s="20">
        <v>10</v>
      </c>
      <c r="J9" s="20">
        <v>0</v>
      </c>
      <c r="K9" s="20">
        <v>65.876999999999995</v>
      </c>
      <c r="L9" s="20">
        <v>0</v>
      </c>
      <c r="M9" s="23">
        <v>0</v>
      </c>
      <c r="N9" s="23">
        <v>1.45</v>
      </c>
      <c r="O9" s="23">
        <v>0</v>
      </c>
      <c r="P9" s="23">
        <f t="shared" si="1"/>
        <v>692.52799999999991</v>
      </c>
    </row>
    <row r="10" spans="1:17" s="8" customFormat="1" x14ac:dyDescent="0.25">
      <c r="A10" s="18" t="s">
        <v>27</v>
      </c>
      <c r="B10" s="19" t="s">
        <v>26</v>
      </c>
      <c r="C10" s="20">
        <v>0</v>
      </c>
      <c r="D10" s="20">
        <v>0.1</v>
      </c>
      <c r="E10" s="20">
        <v>0</v>
      </c>
      <c r="F10" s="20">
        <v>5.1999999999999998E-2</v>
      </c>
      <c r="G10" s="20">
        <v>0</v>
      </c>
      <c r="H10" s="20">
        <v>0</v>
      </c>
      <c r="I10" s="20">
        <v>53.83</v>
      </c>
      <c r="J10" s="20">
        <v>0</v>
      </c>
      <c r="K10" s="20">
        <v>11.25</v>
      </c>
      <c r="L10" s="20">
        <v>0</v>
      </c>
      <c r="M10" s="23">
        <v>0</v>
      </c>
      <c r="N10" s="23">
        <v>0</v>
      </c>
      <c r="O10" s="23">
        <v>12.5838</v>
      </c>
      <c r="P10" s="23">
        <f t="shared" si="1"/>
        <v>77.815799999999996</v>
      </c>
    </row>
    <row r="11" spans="1:17" s="8" customFormat="1" x14ac:dyDescent="0.25">
      <c r="A11" s="18" t="s">
        <v>25</v>
      </c>
      <c r="B11" s="19" t="s">
        <v>24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3">
        <v>0</v>
      </c>
      <c r="N11" s="23">
        <v>0</v>
      </c>
      <c r="O11" s="23">
        <v>0</v>
      </c>
      <c r="P11" s="23">
        <f t="shared" si="1"/>
        <v>0</v>
      </c>
    </row>
    <row r="12" spans="1:17" s="8" customFormat="1" x14ac:dyDescent="0.25">
      <c r="A12" s="18" t="s">
        <v>23</v>
      </c>
      <c r="B12" s="19" t="s">
        <v>22</v>
      </c>
      <c r="C12" s="20">
        <v>122.09</v>
      </c>
      <c r="D12" s="20">
        <v>1152.3</v>
      </c>
      <c r="E12" s="20">
        <v>2701.8</v>
      </c>
      <c r="F12" s="20">
        <v>44242.078000000001</v>
      </c>
      <c r="G12" s="20">
        <v>86.016999999999996</v>
      </c>
      <c r="H12" s="20">
        <v>808.54499999999996</v>
      </c>
      <c r="I12" s="20">
        <v>97.563999999999993</v>
      </c>
      <c r="J12" s="20">
        <v>0.66600000000000004</v>
      </c>
      <c r="K12" s="20">
        <v>1273.5309999999999</v>
      </c>
      <c r="L12" s="20">
        <v>938.26599999999996</v>
      </c>
      <c r="M12" s="23">
        <v>6807.73</v>
      </c>
      <c r="N12" s="23">
        <v>1429.26</v>
      </c>
      <c r="O12" s="23">
        <v>84.498999999999995</v>
      </c>
      <c r="P12" s="23">
        <f t="shared" si="1"/>
        <v>59744.346000000005</v>
      </c>
    </row>
    <row r="13" spans="1:17" s="8" customFormat="1" x14ac:dyDescent="0.25">
      <c r="A13" s="18" t="s">
        <v>21</v>
      </c>
      <c r="B13" s="19" t="s">
        <v>20</v>
      </c>
      <c r="C13" s="20">
        <v>501.02</v>
      </c>
      <c r="D13" s="20">
        <v>10660.92</v>
      </c>
      <c r="E13" s="20">
        <v>24187.447</v>
      </c>
      <c r="F13" s="20">
        <v>9465952.4340000004</v>
      </c>
      <c r="G13" s="20">
        <v>2339.8330000000001</v>
      </c>
      <c r="H13" s="20">
        <v>15078.669</v>
      </c>
      <c r="I13" s="20">
        <v>5681.0069999999996</v>
      </c>
      <c r="J13" s="20">
        <v>550.38099999999997</v>
      </c>
      <c r="K13" s="20">
        <v>23642.334999999999</v>
      </c>
      <c r="L13" s="20">
        <v>2174.6880000000001</v>
      </c>
      <c r="M13" s="23">
        <v>906.90499999999997</v>
      </c>
      <c r="N13" s="23">
        <v>808.596</v>
      </c>
      <c r="O13" s="23">
        <v>1071.1420000000001</v>
      </c>
      <c r="P13" s="23">
        <f t="shared" si="1"/>
        <v>9553555.3770000003</v>
      </c>
    </row>
    <row r="14" spans="1:17" s="8" customFormat="1" x14ac:dyDescent="0.25">
      <c r="A14" s="18" t="s">
        <v>19</v>
      </c>
      <c r="B14" s="19" t="s">
        <v>18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671557.31270000001</v>
      </c>
      <c r="L14" s="20">
        <v>3.4790000000000001E-2</v>
      </c>
      <c r="M14" s="23">
        <v>0</v>
      </c>
      <c r="N14" s="23">
        <v>0</v>
      </c>
      <c r="O14" s="23">
        <v>0</v>
      </c>
      <c r="P14" s="23">
        <f t="shared" si="1"/>
        <v>671557.34748999996</v>
      </c>
    </row>
    <row r="15" spans="1:17" s="8" customFormat="1" x14ac:dyDescent="0.25">
      <c r="A15" s="18" t="s">
        <v>17</v>
      </c>
      <c r="B15" s="19" t="s">
        <v>16</v>
      </c>
      <c r="C15" s="20">
        <v>3714.81</v>
      </c>
      <c r="D15" s="20">
        <v>0.40300000000000002</v>
      </c>
      <c r="E15" s="20">
        <v>169.94800000000001</v>
      </c>
      <c r="F15" s="20">
        <v>28.166830000000001</v>
      </c>
      <c r="G15" s="20">
        <v>1.7316</v>
      </c>
      <c r="H15" s="20">
        <v>1.6000000000000001E-3</v>
      </c>
      <c r="I15" s="20">
        <v>5.2</v>
      </c>
      <c r="J15" s="20">
        <v>11.25</v>
      </c>
      <c r="K15" s="20">
        <v>146.88650000000001</v>
      </c>
      <c r="L15" s="20">
        <v>3.5</v>
      </c>
      <c r="M15" s="23">
        <v>1475.2</v>
      </c>
      <c r="N15" s="23">
        <v>0.1305</v>
      </c>
      <c r="O15" s="23">
        <v>71.002070000000003</v>
      </c>
      <c r="P15" s="23">
        <f t="shared" si="1"/>
        <v>5628.2301000000007</v>
      </c>
    </row>
    <row r="16" spans="1:17" s="8" customFormat="1" x14ac:dyDescent="0.25">
      <c r="A16" s="18" t="s">
        <v>15</v>
      </c>
      <c r="B16" s="19" t="s">
        <v>14</v>
      </c>
      <c r="C16" s="20">
        <v>0</v>
      </c>
      <c r="D16" s="20">
        <v>21.18608</v>
      </c>
      <c r="E16" s="20">
        <v>92.354820000000004</v>
      </c>
      <c r="F16" s="20">
        <v>9.6862600000000008</v>
      </c>
      <c r="G16" s="20">
        <v>0</v>
      </c>
      <c r="H16" s="20">
        <v>0</v>
      </c>
      <c r="I16" s="20">
        <v>0</v>
      </c>
      <c r="J16" s="20">
        <v>0</v>
      </c>
      <c r="K16" s="20">
        <v>454.82396</v>
      </c>
      <c r="L16" s="20">
        <v>241.43700000000001</v>
      </c>
      <c r="M16" s="23">
        <v>0</v>
      </c>
      <c r="N16" s="23">
        <v>0</v>
      </c>
      <c r="O16" s="23">
        <v>20008.201000000001</v>
      </c>
      <c r="P16" s="23">
        <f t="shared" si="1"/>
        <v>20827.689120000003</v>
      </c>
    </row>
    <row r="17" spans="1:16" s="8" customFormat="1" x14ac:dyDescent="0.25">
      <c r="A17" s="18" t="s">
        <v>13</v>
      </c>
      <c r="B17" s="19" t="s">
        <v>12</v>
      </c>
      <c r="C17" s="20">
        <v>21.14</v>
      </c>
      <c r="D17" s="20">
        <v>337.6</v>
      </c>
      <c r="E17" s="20">
        <v>153676.19200000001</v>
      </c>
      <c r="F17" s="20">
        <v>29.885000000000002</v>
      </c>
      <c r="G17" s="20">
        <v>80.256</v>
      </c>
      <c r="H17" s="20">
        <v>82.182000000000002</v>
      </c>
      <c r="I17" s="20">
        <v>1307.048</v>
      </c>
      <c r="J17" s="20">
        <v>5.4320000000000004</v>
      </c>
      <c r="K17" s="23">
        <v>575.41</v>
      </c>
      <c r="L17" s="20">
        <v>176.02500000000001</v>
      </c>
      <c r="M17" s="23">
        <v>1.55</v>
      </c>
      <c r="N17" s="23">
        <v>3.6869999999999998</v>
      </c>
      <c r="O17" s="23">
        <v>1.1020000000000001</v>
      </c>
      <c r="P17" s="23">
        <f t="shared" si="1"/>
        <v>156297.50900000002</v>
      </c>
    </row>
    <row r="18" spans="1:16" s="8" customFormat="1" x14ac:dyDescent="0.25">
      <c r="A18" s="18" t="s">
        <v>11</v>
      </c>
      <c r="B18" s="19" t="s">
        <v>10</v>
      </c>
      <c r="C18" s="20">
        <v>46.625999999999998</v>
      </c>
      <c r="D18" s="20">
        <v>0</v>
      </c>
      <c r="E18" s="20">
        <v>0</v>
      </c>
      <c r="F18" s="20">
        <v>146.626</v>
      </c>
      <c r="G18" s="20">
        <v>0</v>
      </c>
      <c r="H18" s="20">
        <v>0</v>
      </c>
      <c r="I18" s="24">
        <v>0</v>
      </c>
      <c r="J18" s="20">
        <v>0</v>
      </c>
      <c r="K18" s="23">
        <v>14246.43</v>
      </c>
      <c r="L18" s="20">
        <v>0</v>
      </c>
      <c r="M18" s="23">
        <v>0</v>
      </c>
      <c r="N18" s="23">
        <v>0</v>
      </c>
      <c r="O18" s="23">
        <v>0</v>
      </c>
      <c r="P18" s="23">
        <f t="shared" si="1"/>
        <v>14439.682000000001</v>
      </c>
    </row>
    <row r="19" spans="1:16" s="8" customFormat="1" x14ac:dyDescent="0.25">
      <c r="A19" s="18" t="s">
        <v>9</v>
      </c>
      <c r="B19" s="19" t="s">
        <v>8</v>
      </c>
      <c r="C19" s="20">
        <v>120758</v>
      </c>
      <c r="D19" s="20">
        <v>16.079999999999998</v>
      </c>
      <c r="E19" s="20">
        <v>28.59</v>
      </c>
      <c r="F19" s="20">
        <v>0</v>
      </c>
      <c r="G19" s="20">
        <v>0</v>
      </c>
      <c r="H19" s="20">
        <v>0</v>
      </c>
      <c r="I19" s="20">
        <v>0.35</v>
      </c>
      <c r="J19" s="20">
        <v>120.16</v>
      </c>
      <c r="K19" s="20">
        <v>107.87</v>
      </c>
      <c r="L19" s="20">
        <v>0</v>
      </c>
      <c r="M19" s="23">
        <v>0</v>
      </c>
      <c r="N19" s="23">
        <v>2.8999999999999998E-3</v>
      </c>
      <c r="O19" s="23">
        <v>31.65</v>
      </c>
      <c r="P19" s="23">
        <f t="shared" si="1"/>
        <v>121062.7029</v>
      </c>
    </row>
    <row r="20" spans="1:16" s="8" customFormat="1" x14ac:dyDescent="0.25">
      <c r="A20" s="18" t="s">
        <v>7</v>
      </c>
      <c r="B20" s="19" t="s">
        <v>6</v>
      </c>
      <c r="C20" s="20">
        <v>0</v>
      </c>
      <c r="D20" s="20">
        <v>105</v>
      </c>
      <c r="E20" s="20">
        <v>345</v>
      </c>
      <c r="F20" s="20">
        <v>1.8</v>
      </c>
      <c r="G20" s="20">
        <v>0</v>
      </c>
      <c r="H20" s="20">
        <v>0</v>
      </c>
      <c r="I20" s="24">
        <v>0</v>
      </c>
      <c r="J20" s="20">
        <v>0</v>
      </c>
      <c r="K20" s="20">
        <v>77154</v>
      </c>
      <c r="L20" s="20">
        <v>27</v>
      </c>
      <c r="M20" s="23">
        <v>0</v>
      </c>
      <c r="N20" s="23">
        <v>24078.6</v>
      </c>
      <c r="O20" s="23">
        <v>0</v>
      </c>
      <c r="P20" s="23">
        <f t="shared" si="1"/>
        <v>101711.4</v>
      </c>
    </row>
    <row r="21" spans="1:16" s="8" customFormat="1" x14ac:dyDescent="0.25">
      <c r="A21" s="18" t="s">
        <v>5</v>
      </c>
      <c r="B21" s="19" t="s">
        <v>4</v>
      </c>
      <c r="C21" s="20">
        <v>0</v>
      </c>
      <c r="D21" s="20">
        <v>0.97</v>
      </c>
      <c r="E21" s="20">
        <v>3441.2</v>
      </c>
      <c r="F21" s="20">
        <v>404.76</v>
      </c>
      <c r="G21" s="20">
        <v>1047.07</v>
      </c>
      <c r="H21" s="20">
        <v>0.18</v>
      </c>
      <c r="I21" s="20">
        <v>116738.16</v>
      </c>
      <c r="J21" s="20">
        <v>0</v>
      </c>
      <c r="K21" s="20">
        <v>6426.1210000000001</v>
      </c>
      <c r="L21" s="20">
        <v>3784.22</v>
      </c>
      <c r="M21" s="23">
        <v>0</v>
      </c>
      <c r="N21" s="23">
        <v>9.4499999999999993</v>
      </c>
      <c r="O21" s="23">
        <v>265.91800000000001</v>
      </c>
      <c r="P21" s="23">
        <f t="shared" si="1"/>
        <v>132118.049</v>
      </c>
    </row>
    <row r="22" spans="1:16" s="8" customFormat="1" x14ac:dyDescent="0.25">
      <c r="A22" s="18" t="s">
        <v>3</v>
      </c>
      <c r="B22" s="19" t="s">
        <v>2</v>
      </c>
      <c r="C22" s="20">
        <v>1.5480000000000001E-2</v>
      </c>
      <c r="D22" s="20">
        <v>0</v>
      </c>
      <c r="E22" s="20">
        <v>0</v>
      </c>
      <c r="F22" s="20">
        <v>0</v>
      </c>
      <c r="G22" s="20">
        <v>0.5</v>
      </c>
      <c r="H22" s="20">
        <v>9.11205</v>
      </c>
      <c r="I22" s="20">
        <v>72.8596</v>
      </c>
      <c r="J22" s="20">
        <v>0</v>
      </c>
      <c r="K22" s="20">
        <v>500</v>
      </c>
      <c r="L22" s="20">
        <v>0</v>
      </c>
      <c r="M22" s="23">
        <v>0</v>
      </c>
      <c r="N22" s="23">
        <v>0</v>
      </c>
      <c r="O22" s="23">
        <v>150</v>
      </c>
      <c r="P22" s="23">
        <f t="shared" si="1"/>
        <v>732.48712999999998</v>
      </c>
    </row>
    <row r="23" spans="1:16" s="8" customFormat="1" x14ac:dyDescent="0.25">
      <c r="A23" s="25" t="s">
        <v>1</v>
      </c>
      <c r="B23" s="26" t="s">
        <v>0</v>
      </c>
      <c r="C23" s="27">
        <v>7183.9660000000003</v>
      </c>
      <c r="D23" s="27">
        <v>235.17491999999999</v>
      </c>
      <c r="E23" s="28">
        <v>375.74124999999998</v>
      </c>
      <c r="F23" s="27">
        <v>1.24366</v>
      </c>
      <c r="G23" s="27">
        <v>34.979399999999998</v>
      </c>
      <c r="H23" s="27">
        <v>6.2163000000000004</v>
      </c>
      <c r="I23" s="27">
        <v>30.031880000000001</v>
      </c>
      <c r="J23" s="27">
        <v>2.2200000000000001E-2</v>
      </c>
      <c r="K23" s="27">
        <v>783.2704</v>
      </c>
      <c r="L23" s="27">
        <v>0.27732000000000001</v>
      </c>
      <c r="M23" s="29">
        <v>0.6</v>
      </c>
      <c r="N23" s="29">
        <v>20.2</v>
      </c>
      <c r="O23" s="29">
        <v>31.1465</v>
      </c>
      <c r="P23" s="29">
        <f t="shared" si="1"/>
        <v>8702.8698300000033</v>
      </c>
    </row>
    <row r="24" spans="1:16" x14ac:dyDescent="0.25">
      <c r="A24" s="30" t="s">
        <v>62</v>
      </c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x14ac:dyDescent="0.25">
      <c r="A25" s="30"/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  <row r="27" spans="1:16" ht="15.75" x14ac:dyDescent="0.25">
      <c r="A27" s="40" t="s">
        <v>60</v>
      </c>
      <c r="B27" s="40"/>
      <c r="I27" s="41"/>
    </row>
    <row r="28" spans="1:16" ht="15.75" x14ac:dyDescent="0.25">
      <c r="A28" s="40" t="s">
        <v>48</v>
      </c>
      <c r="B28" s="40"/>
      <c r="I28" s="41"/>
    </row>
    <row r="29" spans="1:16" ht="15.75" x14ac:dyDescent="0.25">
      <c r="A29" s="45">
        <v>2007</v>
      </c>
      <c r="B29" s="45"/>
    </row>
    <row r="30" spans="1:16" ht="15.75" x14ac:dyDescent="0.25">
      <c r="A30" s="41" t="s">
        <v>63</v>
      </c>
      <c r="B30" s="41"/>
    </row>
    <row r="31" spans="1:16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ht="110.25" x14ac:dyDescent="0.25">
      <c r="A32" s="46" t="s">
        <v>47</v>
      </c>
      <c r="B32" s="46"/>
      <c r="C32" s="11" t="s">
        <v>46</v>
      </c>
      <c r="D32" s="11" t="s">
        <v>45</v>
      </c>
      <c r="E32" s="11" t="s">
        <v>44</v>
      </c>
      <c r="F32" s="11" t="s">
        <v>43</v>
      </c>
      <c r="G32" s="11" t="s">
        <v>42</v>
      </c>
      <c r="H32" s="12" t="s">
        <v>41</v>
      </c>
      <c r="I32" s="11" t="s">
        <v>40</v>
      </c>
      <c r="J32" s="11" t="s">
        <v>58</v>
      </c>
      <c r="K32" s="11" t="s">
        <v>38</v>
      </c>
      <c r="L32" s="11" t="s">
        <v>37</v>
      </c>
      <c r="M32" s="13" t="s">
        <v>36</v>
      </c>
      <c r="N32" s="13" t="s">
        <v>35</v>
      </c>
      <c r="O32" s="13" t="s">
        <v>34</v>
      </c>
      <c r="P32" s="13" t="s">
        <v>57</v>
      </c>
    </row>
    <row r="33" spans="1:16" ht="15.75" x14ac:dyDescent="0.25">
      <c r="A33" s="43" t="s">
        <v>32</v>
      </c>
      <c r="B33" s="44"/>
      <c r="C33" s="14">
        <f t="shared" ref="C33:P33" si="2">SUM(C34:C49)</f>
        <v>922995.37566000002</v>
      </c>
      <c r="D33" s="14">
        <f t="shared" si="2"/>
        <v>12372.70037</v>
      </c>
      <c r="E33" s="14">
        <f t="shared" si="2"/>
        <v>38138.597010000005</v>
      </c>
      <c r="F33" s="14">
        <f t="shared" si="2"/>
        <v>52288.950620000003</v>
      </c>
      <c r="G33" s="14">
        <f t="shared" si="2"/>
        <v>10310.55119</v>
      </c>
      <c r="H33" s="14">
        <f t="shared" si="2"/>
        <v>7567.0781399999996</v>
      </c>
      <c r="I33" s="14">
        <f t="shared" si="2"/>
        <v>7641.2725499999988</v>
      </c>
      <c r="J33" s="14">
        <f t="shared" si="2"/>
        <v>10726.243100000002</v>
      </c>
      <c r="K33" s="14">
        <f t="shared" si="2"/>
        <v>52355.466280000001</v>
      </c>
      <c r="L33" s="14">
        <f t="shared" si="2"/>
        <v>2765.6159999999995</v>
      </c>
      <c r="M33" s="14">
        <f t="shared" si="2"/>
        <v>4270.2699999999995</v>
      </c>
      <c r="N33" s="14">
        <f t="shared" si="2"/>
        <v>831.10271999999998</v>
      </c>
      <c r="O33" s="14">
        <f t="shared" si="2"/>
        <v>7984.134329999998</v>
      </c>
      <c r="P33" s="16">
        <f t="shared" si="2"/>
        <v>1130247.3579699998</v>
      </c>
    </row>
    <row r="34" spans="1:16" x14ac:dyDescent="0.25">
      <c r="A34" s="18" t="s">
        <v>31</v>
      </c>
      <c r="B34" s="19" t="s">
        <v>30</v>
      </c>
      <c r="C34" s="20">
        <v>4.3289999999999997</v>
      </c>
      <c r="D34" s="20">
        <v>824.50099999999998</v>
      </c>
      <c r="E34" s="20">
        <v>330.66199999999998</v>
      </c>
      <c r="F34" s="20">
        <v>6046.2960000000003</v>
      </c>
      <c r="G34" s="20">
        <v>6123.3280000000004</v>
      </c>
      <c r="H34" s="20">
        <v>320.70100000000002</v>
      </c>
      <c r="I34" s="20">
        <v>405.31099999999998</v>
      </c>
      <c r="J34" s="20">
        <v>6619.7610000000004</v>
      </c>
      <c r="K34" s="20">
        <v>2670.4140000000002</v>
      </c>
      <c r="L34" s="20">
        <v>265.56400000000002</v>
      </c>
      <c r="M34" s="23">
        <v>61.256</v>
      </c>
      <c r="N34" s="23">
        <v>150.065</v>
      </c>
      <c r="O34" s="23">
        <v>5341.0119999999997</v>
      </c>
      <c r="P34" s="23">
        <f t="shared" ref="P34:P49" si="3">SUM(C34:O34)</f>
        <v>29163.200000000001</v>
      </c>
    </row>
    <row r="35" spans="1:16" x14ac:dyDescent="0.25">
      <c r="A35" s="18" t="s">
        <v>29</v>
      </c>
      <c r="B35" s="19" t="s">
        <v>28</v>
      </c>
      <c r="C35" s="20">
        <v>0</v>
      </c>
      <c r="D35" s="20">
        <v>0</v>
      </c>
      <c r="E35" s="20">
        <v>0</v>
      </c>
      <c r="F35" s="20">
        <v>0</v>
      </c>
      <c r="G35" s="20">
        <v>0.81499999999999995</v>
      </c>
      <c r="H35" s="20">
        <v>3.8769999999999998</v>
      </c>
      <c r="I35" s="20">
        <v>7.2</v>
      </c>
      <c r="J35" s="20">
        <v>0</v>
      </c>
      <c r="K35" s="20">
        <v>2.008</v>
      </c>
      <c r="L35" s="20">
        <v>0</v>
      </c>
      <c r="M35" s="23">
        <v>0</v>
      </c>
      <c r="N35" s="23">
        <v>0</v>
      </c>
      <c r="O35" s="23">
        <v>0</v>
      </c>
      <c r="P35" s="23">
        <f t="shared" si="3"/>
        <v>13.899999999999999</v>
      </c>
    </row>
    <row r="36" spans="1:16" x14ac:dyDescent="0.25">
      <c r="A36" s="18" t="s">
        <v>27</v>
      </c>
      <c r="B36" s="19" t="s">
        <v>26</v>
      </c>
      <c r="C36" s="20">
        <v>0</v>
      </c>
      <c r="D36" s="20">
        <v>0.61299999999999999</v>
      </c>
      <c r="E36" s="20">
        <v>5.0110000000000001</v>
      </c>
      <c r="F36" s="20">
        <v>9.9630799999999997</v>
      </c>
      <c r="G36" s="20">
        <v>0</v>
      </c>
      <c r="H36" s="20">
        <v>1.915E-2</v>
      </c>
      <c r="I36" s="20">
        <v>18.443999999999999</v>
      </c>
      <c r="J36" s="20">
        <v>148.82839999999999</v>
      </c>
      <c r="K36" s="20">
        <v>1521.7040199999999</v>
      </c>
      <c r="L36" s="20">
        <v>0</v>
      </c>
      <c r="M36" s="23">
        <v>0</v>
      </c>
      <c r="N36" s="23">
        <v>17.25</v>
      </c>
      <c r="O36" s="23">
        <v>180.48492999999999</v>
      </c>
      <c r="P36" s="23">
        <f t="shared" si="3"/>
        <v>1902.3175799999999</v>
      </c>
    </row>
    <row r="37" spans="1:16" x14ac:dyDescent="0.25">
      <c r="A37" s="18" t="s">
        <v>25</v>
      </c>
      <c r="B37" s="19" t="s">
        <v>24</v>
      </c>
      <c r="C37" s="20">
        <v>0</v>
      </c>
      <c r="D37" s="20">
        <v>1E-4</v>
      </c>
      <c r="E37" s="20">
        <v>0</v>
      </c>
      <c r="F37" s="20">
        <v>0</v>
      </c>
      <c r="G37" s="20">
        <v>0</v>
      </c>
      <c r="H37" s="20">
        <v>0.30499999999999999</v>
      </c>
      <c r="I37" s="20">
        <v>3250</v>
      </c>
      <c r="J37" s="20">
        <v>0</v>
      </c>
      <c r="K37" s="20">
        <v>8.7140199999999997</v>
      </c>
      <c r="L37" s="20">
        <v>0</v>
      </c>
      <c r="M37" s="23">
        <v>0</v>
      </c>
      <c r="N37" s="23">
        <v>0</v>
      </c>
      <c r="O37" s="23">
        <v>0.69299999999999995</v>
      </c>
      <c r="P37" s="23">
        <f t="shared" si="3"/>
        <v>3259.7121200000001</v>
      </c>
    </row>
    <row r="38" spans="1:16" x14ac:dyDescent="0.25">
      <c r="A38" s="18" t="s">
        <v>23</v>
      </c>
      <c r="B38" s="19" t="s">
        <v>22</v>
      </c>
      <c r="C38" s="20">
        <v>75.519660000000002</v>
      </c>
      <c r="D38" s="20">
        <v>835.42097000000001</v>
      </c>
      <c r="E38" s="20">
        <v>21.679680000000001</v>
      </c>
      <c r="F38" s="20">
        <v>637.40646000000004</v>
      </c>
      <c r="G38" s="20">
        <v>2816.21</v>
      </c>
      <c r="H38" s="20">
        <v>1246.8810699999999</v>
      </c>
      <c r="I38" s="20">
        <v>188.14893000000001</v>
      </c>
      <c r="J38" s="20">
        <v>0.17169999999999999</v>
      </c>
      <c r="K38" s="20">
        <v>10671.1234</v>
      </c>
      <c r="L38" s="20">
        <v>884.04899999999998</v>
      </c>
      <c r="M38" s="23">
        <v>988.06</v>
      </c>
      <c r="N38" s="23">
        <v>7.6535000000000002</v>
      </c>
      <c r="O38" s="23">
        <v>35.227969999999999</v>
      </c>
      <c r="P38" s="23">
        <f t="shared" si="3"/>
        <v>18407.552339999998</v>
      </c>
    </row>
    <row r="39" spans="1:16" x14ac:dyDescent="0.25">
      <c r="A39" s="18" t="s">
        <v>21</v>
      </c>
      <c r="B39" s="19" t="s">
        <v>20</v>
      </c>
      <c r="C39" s="20">
        <v>694.51499999999999</v>
      </c>
      <c r="D39" s="20">
        <v>8432.0849999999991</v>
      </c>
      <c r="E39" s="20">
        <v>4835.0249999999996</v>
      </c>
      <c r="F39" s="20">
        <v>35805.131000000001</v>
      </c>
      <c r="G39" s="20">
        <v>1211.405</v>
      </c>
      <c r="H39" s="20">
        <v>5833.1959999999999</v>
      </c>
      <c r="I39" s="20">
        <v>3674.7240000000002</v>
      </c>
      <c r="J39" s="20">
        <v>3708.6880000000001</v>
      </c>
      <c r="K39" s="20">
        <v>10063.601000000001</v>
      </c>
      <c r="L39" s="20">
        <v>1392.748</v>
      </c>
      <c r="M39" s="23">
        <v>716.71699999999998</v>
      </c>
      <c r="N39" s="23">
        <v>625.779</v>
      </c>
      <c r="O39" s="23">
        <v>2234.654</v>
      </c>
      <c r="P39" s="23">
        <f t="shared" si="3"/>
        <v>79228.268000000011</v>
      </c>
    </row>
    <row r="40" spans="1:16" x14ac:dyDescent="0.25">
      <c r="A40" s="18" t="s">
        <v>19</v>
      </c>
      <c r="B40" s="19" t="s">
        <v>18</v>
      </c>
      <c r="C40" s="20">
        <v>0</v>
      </c>
      <c r="D40" s="20">
        <v>0</v>
      </c>
      <c r="E40" s="20">
        <v>0</v>
      </c>
      <c r="F40" s="20">
        <v>3.6379999999999999</v>
      </c>
      <c r="G40" s="20">
        <v>0</v>
      </c>
      <c r="H40" s="20">
        <v>0</v>
      </c>
      <c r="I40" s="20">
        <v>0</v>
      </c>
      <c r="J40" s="20">
        <v>0</v>
      </c>
      <c r="K40" s="20">
        <v>688.86699999999996</v>
      </c>
      <c r="L40" s="20">
        <v>0</v>
      </c>
      <c r="M40" s="23">
        <v>0</v>
      </c>
      <c r="N40" s="23">
        <v>0</v>
      </c>
      <c r="O40" s="23">
        <v>1.0423500000000001</v>
      </c>
      <c r="P40" s="23">
        <f t="shared" si="3"/>
        <v>693.54735000000005</v>
      </c>
    </row>
    <row r="41" spans="1:16" x14ac:dyDescent="0.25">
      <c r="A41" s="18" t="s">
        <v>17</v>
      </c>
      <c r="B41" s="19" t="s">
        <v>16</v>
      </c>
      <c r="C41" s="20">
        <v>20.100000000000001</v>
      </c>
      <c r="D41" s="20">
        <v>0.81159999999999999</v>
      </c>
      <c r="E41" s="20">
        <v>10.2866</v>
      </c>
      <c r="F41" s="20">
        <v>26.698</v>
      </c>
      <c r="G41" s="20">
        <v>0</v>
      </c>
      <c r="H41" s="20">
        <v>3.4727999999999999</v>
      </c>
      <c r="I41" s="20">
        <v>0</v>
      </c>
      <c r="J41" s="20">
        <v>0</v>
      </c>
      <c r="K41" s="20">
        <v>401.9</v>
      </c>
      <c r="L41" s="20">
        <v>0.6</v>
      </c>
      <c r="M41" s="23">
        <v>2397</v>
      </c>
      <c r="N41" s="23">
        <v>2.1280000000000001</v>
      </c>
      <c r="O41" s="23">
        <v>54.430999999999997</v>
      </c>
      <c r="P41" s="23">
        <f t="shared" si="3"/>
        <v>2917.4280000000003</v>
      </c>
    </row>
    <row r="42" spans="1:16" x14ac:dyDescent="0.25">
      <c r="A42" s="18" t="s">
        <v>15</v>
      </c>
      <c r="B42" s="19" t="s">
        <v>14</v>
      </c>
      <c r="C42" s="20">
        <v>0</v>
      </c>
      <c r="D42" s="20">
        <v>14.8726</v>
      </c>
      <c r="E42" s="20">
        <v>162.34540000000001</v>
      </c>
      <c r="F42" s="20">
        <v>7.3616299999999999</v>
      </c>
      <c r="G42" s="20">
        <v>1.2E-2</v>
      </c>
      <c r="H42" s="20">
        <v>0</v>
      </c>
      <c r="I42" s="20">
        <v>1.1999999999999999E-3</v>
      </c>
      <c r="J42" s="20">
        <v>0</v>
      </c>
      <c r="K42" s="20">
        <v>771.32297000000005</v>
      </c>
      <c r="L42" s="20">
        <v>0.2</v>
      </c>
      <c r="M42" s="23">
        <v>0</v>
      </c>
      <c r="N42" s="23">
        <v>4.2120199999999999</v>
      </c>
      <c r="O42" s="23">
        <v>11.59149</v>
      </c>
      <c r="P42" s="23">
        <f t="shared" si="3"/>
        <v>971.91931000000022</v>
      </c>
    </row>
    <row r="43" spans="1:16" x14ac:dyDescent="0.25">
      <c r="A43" s="18" t="s">
        <v>13</v>
      </c>
      <c r="B43" s="19" t="s">
        <v>12</v>
      </c>
      <c r="C43" s="20">
        <v>152.31200000000001</v>
      </c>
      <c r="D43" s="20">
        <v>2035.748</v>
      </c>
      <c r="E43" s="20">
        <v>32353.99</v>
      </c>
      <c r="F43" s="20">
        <v>265.66300000000001</v>
      </c>
      <c r="G43" s="20">
        <v>156.67099999999999</v>
      </c>
      <c r="H43" s="20">
        <v>151.976</v>
      </c>
      <c r="I43" s="20">
        <v>96.263999999999996</v>
      </c>
      <c r="J43" s="20">
        <v>6.5890000000000004</v>
      </c>
      <c r="K43" s="23">
        <v>239.38499999999999</v>
      </c>
      <c r="L43" s="20">
        <v>37.564999999999998</v>
      </c>
      <c r="M43" s="23">
        <v>107.23699999999999</v>
      </c>
      <c r="N43" s="23">
        <v>21.274999999999999</v>
      </c>
      <c r="O43" s="23">
        <v>32.881999999999998</v>
      </c>
      <c r="P43" s="23">
        <f t="shared" si="3"/>
        <v>35657.557000000015</v>
      </c>
    </row>
    <row r="44" spans="1:16" x14ac:dyDescent="0.25">
      <c r="A44" s="18" t="s">
        <v>11</v>
      </c>
      <c r="B44" s="19" t="s">
        <v>10</v>
      </c>
      <c r="C44" s="20">
        <v>0</v>
      </c>
      <c r="D44" s="20">
        <v>0</v>
      </c>
      <c r="E44" s="20">
        <v>0</v>
      </c>
      <c r="F44" s="20">
        <v>9482.15</v>
      </c>
      <c r="G44" s="20">
        <v>0</v>
      </c>
      <c r="H44" s="20">
        <v>0</v>
      </c>
      <c r="I44" s="24">
        <v>0</v>
      </c>
      <c r="J44" s="20">
        <v>0</v>
      </c>
      <c r="K44" s="23">
        <v>1.1000000000000001</v>
      </c>
      <c r="L44" s="20">
        <v>0</v>
      </c>
      <c r="M44" s="23">
        <v>0</v>
      </c>
      <c r="N44" s="23">
        <v>0</v>
      </c>
      <c r="O44" s="23">
        <v>0</v>
      </c>
      <c r="P44" s="23">
        <f t="shared" si="3"/>
        <v>9483.25</v>
      </c>
    </row>
    <row r="45" spans="1:16" x14ac:dyDescent="0.25">
      <c r="A45" s="18" t="s">
        <v>9</v>
      </c>
      <c r="B45" s="19" t="s">
        <v>8</v>
      </c>
      <c r="C45" s="20">
        <v>922042</v>
      </c>
      <c r="D45" s="20">
        <v>46.450099999999999</v>
      </c>
      <c r="E45" s="20">
        <v>81.839799999999997</v>
      </c>
      <c r="F45" s="20">
        <v>2E-3</v>
      </c>
      <c r="G45" s="20">
        <v>1.1930000000000001</v>
      </c>
      <c r="H45" s="20">
        <v>0</v>
      </c>
      <c r="I45" s="20">
        <v>0.99</v>
      </c>
      <c r="J45" s="20">
        <v>3.5000000000000003E-2</v>
      </c>
      <c r="K45" s="20">
        <v>492.9812</v>
      </c>
      <c r="L45" s="20">
        <v>54.32</v>
      </c>
      <c r="M45" s="23">
        <v>0</v>
      </c>
      <c r="N45" s="23">
        <v>6.4999999999999997E-3</v>
      </c>
      <c r="O45" s="23">
        <v>9.9725400000000004</v>
      </c>
      <c r="P45" s="23">
        <f t="shared" si="3"/>
        <v>922729.79013999994</v>
      </c>
    </row>
    <row r="46" spans="1:16" x14ac:dyDescent="0.25">
      <c r="A46" s="18" t="s">
        <v>7</v>
      </c>
      <c r="B46" s="19" t="s">
        <v>6</v>
      </c>
      <c r="C46" s="20">
        <v>0</v>
      </c>
      <c r="D46" s="20">
        <v>3</v>
      </c>
      <c r="E46" s="20">
        <v>2</v>
      </c>
      <c r="F46" s="20">
        <v>2</v>
      </c>
      <c r="G46" s="20">
        <v>0</v>
      </c>
      <c r="H46" s="20">
        <v>0</v>
      </c>
      <c r="I46" s="24">
        <v>0</v>
      </c>
      <c r="J46" s="20">
        <v>0</v>
      </c>
      <c r="K46" s="20">
        <v>24000</v>
      </c>
      <c r="L46" s="20">
        <v>2.4</v>
      </c>
      <c r="M46" s="23">
        <v>0</v>
      </c>
      <c r="N46" s="23">
        <v>2.5</v>
      </c>
      <c r="O46" s="23">
        <v>20</v>
      </c>
      <c r="P46" s="23">
        <f t="shared" si="3"/>
        <v>24031.9</v>
      </c>
    </row>
    <row r="47" spans="1:16" x14ac:dyDescent="0.25">
      <c r="A47" s="18" t="s">
        <v>5</v>
      </c>
      <c r="B47" s="19" t="s">
        <v>4</v>
      </c>
      <c r="C47" s="20">
        <v>0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154.91</v>
      </c>
      <c r="K47" s="20">
        <v>39.39</v>
      </c>
      <c r="L47" s="20">
        <v>35.22</v>
      </c>
      <c r="M47" s="23">
        <v>0</v>
      </c>
      <c r="N47" s="23">
        <v>0</v>
      </c>
      <c r="O47" s="23">
        <v>1.18</v>
      </c>
      <c r="P47" s="23">
        <f t="shared" si="3"/>
        <v>230.70000000000002</v>
      </c>
    </row>
    <row r="48" spans="1:16" x14ac:dyDescent="0.25">
      <c r="A48" s="18" t="s">
        <v>3</v>
      </c>
      <c r="B48" s="19" t="s">
        <v>2</v>
      </c>
      <c r="C48" s="20">
        <v>0</v>
      </c>
      <c r="D48" s="20">
        <v>0</v>
      </c>
      <c r="E48" s="20">
        <v>0</v>
      </c>
      <c r="F48" s="20">
        <v>0</v>
      </c>
      <c r="G48" s="20">
        <v>0</v>
      </c>
      <c r="H48" s="20">
        <v>0.318</v>
      </c>
      <c r="I48" s="20">
        <v>0.1893</v>
      </c>
      <c r="J48" s="20">
        <v>0</v>
      </c>
      <c r="K48" s="20">
        <v>298.58</v>
      </c>
      <c r="L48" s="20">
        <v>0</v>
      </c>
      <c r="M48" s="23">
        <v>0</v>
      </c>
      <c r="N48" s="23">
        <v>0</v>
      </c>
      <c r="O48" s="23">
        <v>26</v>
      </c>
      <c r="P48" s="23">
        <f t="shared" si="3"/>
        <v>325.08729999999997</v>
      </c>
    </row>
    <row r="49" spans="1:17" x14ac:dyDescent="0.25">
      <c r="A49" s="25" t="s">
        <v>1</v>
      </c>
      <c r="B49" s="26" t="s">
        <v>0</v>
      </c>
      <c r="C49" s="27">
        <v>6.6</v>
      </c>
      <c r="D49" s="27">
        <v>179.19800000000001</v>
      </c>
      <c r="E49" s="28">
        <v>335.75752999999997</v>
      </c>
      <c r="F49" s="27">
        <v>2.6414499999999999</v>
      </c>
      <c r="G49" s="27">
        <v>0.91718999999999995</v>
      </c>
      <c r="H49" s="27">
        <v>6.3321199999999997</v>
      </c>
      <c r="I49" s="27">
        <v>1.2E-4</v>
      </c>
      <c r="J49" s="27">
        <v>87.26</v>
      </c>
      <c r="K49" s="27">
        <v>484.37567000000001</v>
      </c>
      <c r="L49" s="27">
        <v>92.95</v>
      </c>
      <c r="M49" s="29">
        <v>0</v>
      </c>
      <c r="N49" s="29">
        <v>0.23369999999999999</v>
      </c>
      <c r="O49" s="29">
        <v>34.963050000000003</v>
      </c>
      <c r="P49" s="29">
        <f t="shared" si="3"/>
        <v>1231.2288300000002</v>
      </c>
    </row>
    <row r="50" spans="1:17" x14ac:dyDescent="0.25">
      <c r="A50" s="33" t="s">
        <v>62</v>
      </c>
      <c r="B50" s="33"/>
    </row>
    <row r="51" spans="1:17" x14ac:dyDescent="0.25">
      <c r="A51" s="33"/>
      <c r="B51" s="33"/>
    </row>
    <row r="53" spans="1:17" ht="15.75" x14ac:dyDescent="0.25">
      <c r="A53" s="40" t="s">
        <v>59</v>
      </c>
      <c r="B53" s="40"/>
      <c r="I53" s="41"/>
    </row>
    <row r="54" spans="1:17" ht="15.75" x14ac:dyDescent="0.25">
      <c r="A54" s="40" t="s">
        <v>48</v>
      </c>
      <c r="B54" s="40"/>
      <c r="I54" s="41"/>
    </row>
    <row r="55" spans="1:17" ht="15.75" x14ac:dyDescent="0.25">
      <c r="A55" s="45">
        <v>2008</v>
      </c>
      <c r="B55" s="45"/>
    </row>
    <row r="56" spans="1:17" ht="15.75" x14ac:dyDescent="0.25">
      <c r="A56" s="41" t="s">
        <v>63</v>
      </c>
      <c r="B56" s="41"/>
    </row>
    <row r="57" spans="1:17" x14ac:dyDescent="0.25">
      <c r="A57" s="32"/>
      <c r="B57" s="32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8"/>
    </row>
    <row r="58" spans="1:17" ht="110.25" x14ac:dyDescent="0.25">
      <c r="A58" s="46" t="s">
        <v>47</v>
      </c>
      <c r="B58" s="46"/>
      <c r="C58" s="11" t="s">
        <v>46</v>
      </c>
      <c r="D58" s="11" t="s">
        <v>45</v>
      </c>
      <c r="E58" s="11" t="s">
        <v>44</v>
      </c>
      <c r="F58" s="11" t="s">
        <v>43</v>
      </c>
      <c r="G58" s="11" t="s">
        <v>42</v>
      </c>
      <c r="H58" s="12" t="s">
        <v>41</v>
      </c>
      <c r="I58" s="11" t="s">
        <v>40</v>
      </c>
      <c r="J58" s="11" t="s">
        <v>58</v>
      </c>
      <c r="K58" s="11" t="s">
        <v>38</v>
      </c>
      <c r="L58" s="11" t="s">
        <v>37</v>
      </c>
      <c r="M58" s="13" t="s">
        <v>36</v>
      </c>
      <c r="N58" s="13" t="s">
        <v>35</v>
      </c>
      <c r="O58" s="13" t="s">
        <v>34</v>
      </c>
      <c r="P58" s="13" t="s">
        <v>57</v>
      </c>
      <c r="Q58" s="8"/>
    </row>
    <row r="59" spans="1:17" ht="15.75" x14ac:dyDescent="0.25">
      <c r="A59" s="43" t="s">
        <v>32</v>
      </c>
      <c r="B59" s="44"/>
      <c r="C59" s="14">
        <f t="shared" ref="C59:P59" si="4">SUM(C60:C75)</f>
        <v>5551041.6872000005</v>
      </c>
      <c r="D59" s="14">
        <f t="shared" si="4"/>
        <v>19664161.464279998</v>
      </c>
      <c r="E59" s="14">
        <f t="shared" si="4"/>
        <v>1966258.18713</v>
      </c>
      <c r="F59" s="14">
        <f t="shared" si="4"/>
        <v>532250.86778000009</v>
      </c>
      <c r="G59" s="14">
        <f t="shared" si="4"/>
        <v>1411981.7437199999</v>
      </c>
      <c r="H59" s="14">
        <f t="shared" si="4"/>
        <v>525517.43238000001</v>
      </c>
      <c r="I59" s="14">
        <f t="shared" si="4"/>
        <v>78369455.270070016</v>
      </c>
      <c r="J59" s="14">
        <f t="shared" si="4"/>
        <v>29490.00764</v>
      </c>
      <c r="K59" s="14">
        <f t="shared" si="4"/>
        <v>3750531.2886899998</v>
      </c>
      <c r="L59" s="14">
        <f t="shared" si="4"/>
        <v>33196201.918499999</v>
      </c>
      <c r="M59" s="14">
        <f t="shared" si="4"/>
        <v>397468.57500999997</v>
      </c>
      <c r="N59" s="14">
        <f t="shared" si="4"/>
        <v>2154457.81978</v>
      </c>
      <c r="O59" s="14">
        <f t="shared" si="4"/>
        <v>17390465.171699997</v>
      </c>
      <c r="P59" s="16">
        <f t="shared" si="4"/>
        <v>164939281.43387994</v>
      </c>
      <c r="Q59" s="17"/>
    </row>
    <row r="60" spans="1:17" x14ac:dyDescent="0.25">
      <c r="A60" s="18" t="s">
        <v>31</v>
      </c>
      <c r="B60" s="19" t="s">
        <v>30</v>
      </c>
      <c r="C60" s="20">
        <v>9.2240000000000002</v>
      </c>
      <c r="D60" s="20">
        <v>296.65699999999998</v>
      </c>
      <c r="E60" s="20">
        <v>282.83100000000002</v>
      </c>
      <c r="F60" s="20">
        <v>2157.5219999999999</v>
      </c>
      <c r="G60" s="20">
        <v>503.86599999999999</v>
      </c>
      <c r="H60" s="20">
        <v>482.58199999999999</v>
      </c>
      <c r="I60" s="20">
        <v>90.376999999999995</v>
      </c>
      <c r="J60" s="20">
        <v>14.917999999999999</v>
      </c>
      <c r="K60" s="20">
        <v>2669.1959999999999</v>
      </c>
      <c r="L60" s="20">
        <v>341.67599999999999</v>
      </c>
      <c r="M60" s="23">
        <v>159.35499999999999</v>
      </c>
      <c r="N60" s="23">
        <v>88.063999999999993</v>
      </c>
      <c r="O60" s="23">
        <v>6820.4620000000004</v>
      </c>
      <c r="P60" s="23">
        <f t="shared" ref="P60:P75" si="5">SUM(C60:O60)</f>
        <v>13916.73</v>
      </c>
      <c r="Q60" s="8"/>
    </row>
    <row r="61" spans="1:17" x14ac:dyDescent="0.25">
      <c r="A61" s="18" t="s">
        <v>29</v>
      </c>
      <c r="B61" s="19" t="s">
        <v>28</v>
      </c>
      <c r="C61" s="20">
        <v>0</v>
      </c>
      <c r="D61" s="20">
        <v>0.22800000000000001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3.6215999999999999</v>
      </c>
      <c r="L61" s="20">
        <v>0</v>
      </c>
      <c r="M61" s="23">
        <v>0</v>
      </c>
      <c r="N61" s="23">
        <v>0</v>
      </c>
      <c r="O61" s="23">
        <v>0</v>
      </c>
      <c r="P61" s="23">
        <f t="shared" si="5"/>
        <v>3.8496000000000001</v>
      </c>
      <c r="Q61" s="8"/>
    </row>
    <row r="62" spans="1:17" x14ac:dyDescent="0.25">
      <c r="A62" s="18" t="s">
        <v>27</v>
      </c>
      <c r="B62" s="19" t="s">
        <v>26</v>
      </c>
      <c r="C62" s="20">
        <v>0</v>
      </c>
      <c r="D62" s="20">
        <v>3.0000000000000001E-3</v>
      </c>
      <c r="E62" s="20">
        <v>0.31434000000000001</v>
      </c>
      <c r="F62" s="20">
        <v>41.996850000000002</v>
      </c>
      <c r="G62" s="20">
        <v>0</v>
      </c>
      <c r="H62" s="20">
        <v>7.195E-2</v>
      </c>
      <c r="I62" s="20">
        <v>2.516</v>
      </c>
      <c r="J62" s="20">
        <v>869.34763999999996</v>
      </c>
      <c r="K62" s="20">
        <v>434.47548999999998</v>
      </c>
      <c r="L62" s="20">
        <v>0</v>
      </c>
      <c r="M62" s="23">
        <v>1</v>
      </c>
      <c r="N62" s="23">
        <v>0.23</v>
      </c>
      <c r="O62" s="23">
        <v>61.541980000000002</v>
      </c>
      <c r="P62" s="23">
        <f t="shared" si="5"/>
        <v>1411.4972499999999</v>
      </c>
      <c r="Q62" s="8"/>
    </row>
    <row r="63" spans="1:17" x14ac:dyDescent="0.25">
      <c r="A63" s="18" t="s">
        <v>25</v>
      </c>
      <c r="B63" s="19" t="s">
        <v>24</v>
      </c>
      <c r="C63" s="20">
        <v>0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2</v>
      </c>
      <c r="J63" s="20">
        <v>0</v>
      </c>
      <c r="K63" s="20">
        <v>0.1</v>
      </c>
      <c r="L63" s="20">
        <v>0</v>
      </c>
      <c r="M63" s="23">
        <v>0</v>
      </c>
      <c r="N63" s="23">
        <v>0</v>
      </c>
      <c r="O63" s="23">
        <v>0</v>
      </c>
      <c r="P63" s="23">
        <f t="shared" si="5"/>
        <v>2.1</v>
      </c>
      <c r="Q63" s="8"/>
    </row>
    <row r="64" spans="1:17" x14ac:dyDescent="0.25">
      <c r="A64" s="18" t="s">
        <v>23</v>
      </c>
      <c r="B64" s="19" t="s">
        <v>22</v>
      </c>
      <c r="C64" s="20">
        <v>5421873.9276799997</v>
      </c>
      <c r="D64" s="20">
        <v>19628798.661309998</v>
      </c>
      <c r="E64" s="20">
        <v>1923043.5184599999</v>
      </c>
      <c r="F64" s="20">
        <v>464579.43933000002</v>
      </c>
      <c r="G64" s="20">
        <v>1405019.2393100001</v>
      </c>
      <c r="H64" s="20">
        <v>514226.51942000003</v>
      </c>
      <c r="I64" s="20">
        <v>78363864.905070007</v>
      </c>
      <c r="J64" s="20">
        <v>4.2549999999999999</v>
      </c>
      <c r="K64" s="20">
        <v>3384069.9333500001</v>
      </c>
      <c r="L64" s="20">
        <v>33132236.184500001</v>
      </c>
      <c r="M64" s="23">
        <v>356464.27201000002</v>
      </c>
      <c r="N64" s="23">
        <v>2154005.3805</v>
      </c>
      <c r="O64" s="23">
        <v>17326188.307580002</v>
      </c>
      <c r="P64" s="23">
        <f t="shared" si="5"/>
        <v>164074374.54351997</v>
      </c>
      <c r="Q64" s="8"/>
    </row>
    <row r="65" spans="1:17" x14ac:dyDescent="0.25">
      <c r="A65" s="18" t="s">
        <v>21</v>
      </c>
      <c r="B65" s="19" t="s">
        <v>20</v>
      </c>
      <c r="C65" s="20">
        <v>500.72399999999999</v>
      </c>
      <c r="D65" s="20">
        <v>31975.537</v>
      </c>
      <c r="E65" s="20">
        <v>18173.174999999999</v>
      </c>
      <c r="F65" s="20">
        <v>48078.411999999997</v>
      </c>
      <c r="G65" s="20">
        <v>1044.173</v>
      </c>
      <c r="H65" s="20">
        <v>5666.8040000000001</v>
      </c>
      <c r="I65" s="20">
        <v>5313.1949999999997</v>
      </c>
      <c r="J65" s="20">
        <v>209.20099999999999</v>
      </c>
      <c r="K65" s="20">
        <v>10702.808999999999</v>
      </c>
      <c r="L65" s="20">
        <v>2752.0509999999999</v>
      </c>
      <c r="M65" s="23">
        <v>38277.735999999997</v>
      </c>
      <c r="N65" s="23">
        <v>126.28700000000001</v>
      </c>
      <c r="O65" s="23">
        <v>56729.512000000002</v>
      </c>
      <c r="P65" s="23">
        <f t="shared" si="5"/>
        <v>219549.61599999998</v>
      </c>
      <c r="Q65" s="8"/>
    </row>
    <row r="66" spans="1:17" x14ac:dyDescent="0.25">
      <c r="A66" s="18" t="s">
        <v>19</v>
      </c>
      <c r="B66" s="19" t="s">
        <v>18</v>
      </c>
      <c r="C66" s="20">
        <v>0</v>
      </c>
      <c r="D66" s="20">
        <v>0</v>
      </c>
      <c r="E66" s="20">
        <v>0.01</v>
      </c>
      <c r="F66" s="20">
        <v>4.8360000000000003</v>
      </c>
      <c r="G66" s="20">
        <v>0</v>
      </c>
      <c r="H66" s="20">
        <v>0</v>
      </c>
      <c r="I66" s="20">
        <v>0</v>
      </c>
      <c r="J66" s="20">
        <v>0</v>
      </c>
      <c r="K66" s="20">
        <v>2469.8110000000001</v>
      </c>
      <c r="L66" s="20">
        <v>0</v>
      </c>
      <c r="M66" s="23">
        <v>0</v>
      </c>
      <c r="N66" s="23">
        <v>0</v>
      </c>
      <c r="O66" s="23">
        <v>8.7999999999999995E-2</v>
      </c>
      <c r="P66" s="23">
        <f t="shared" si="5"/>
        <v>2474.7450000000003</v>
      </c>
      <c r="Q66" s="8"/>
    </row>
    <row r="67" spans="1:17" x14ac:dyDescent="0.25">
      <c r="A67" s="18" t="s">
        <v>17</v>
      </c>
      <c r="B67" s="19" t="s">
        <v>16</v>
      </c>
      <c r="C67" s="20">
        <v>228.35</v>
      </c>
      <c r="D67" s="20">
        <v>5.09</v>
      </c>
      <c r="E67" s="20">
        <v>35.299999999999997</v>
      </c>
      <c r="F67" s="20">
        <v>1956.97</v>
      </c>
      <c r="G67" s="20">
        <v>5.81</v>
      </c>
      <c r="H67" s="20">
        <v>0.45</v>
      </c>
      <c r="I67" s="20">
        <v>0</v>
      </c>
      <c r="J67" s="20">
        <v>0</v>
      </c>
      <c r="K67" s="20">
        <v>742.83</v>
      </c>
      <c r="L67" s="20">
        <v>2.31</v>
      </c>
      <c r="M67" s="23">
        <v>2139.0100000000002</v>
      </c>
      <c r="N67" s="23">
        <v>165.04</v>
      </c>
      <c r="O67" s="23">
        <v>151.21100000000001</v>
      </c>
      <c r="P67" s="23">
        <f t="shared" si="5"/>
        <v>5432.3710000000001</v>
      </c>
      <c r="Q67" s="8"/>
    </row>
    <row r="68" spans="1:17" x14ac:dyDescent="0.25">
      <c r="A68" s="18" t="s">
        <v>15</v>
      </c>
      <c r="B68" s="19" t="s">
        <v>14</v>
      </c>
      <c r="C68" s="20">
        <v>0</v>
      </c>
      <c r="D68" s="20">
        <v>923.36450000000002</v>
      </c>
      <c r="E68" s="20">
        <v>222.38622000000001</v>
      </c>
      <c r="F68" s="20">
        <v>4.2324599999999997</v>
      </c>
      <c r="G68" s="20">
        <v>1.2E-2</v>
      </c>
      <c r="H68" s="20">
        <v>0</v>
      </c>
      <c r="I68" s="20">
        <v>7.6999999999999999E-2</v>
      </c>
      <c r="J68" s="20">
        <v>0</v>
      </c>
      <c r="K68" s="20">
        <v>3059.3324699999998</v>
      </c>
      <c r="L68" s="20">
        <v>0</v>
      </c>
      <c r="M68" s="23">
        <v>0</v>
      </c>
      <c r="N68" s="23">
        <v>5.8</v>
      </c>
      <c r="O68" s="23">
        <v>24.19678</v>
      </c>
      <c r="P68" s="23">
        <f t="shared" si="5"/>
        <v>4239.4014299999999</v>
      </c>
      <c r="Q68" s="8"/>
    </row>
    <row r="69" spans="1:17" x14ac:dyDescent="0.25">
      <c r="A69" s="18" t="s">
        <v>13</v>
      </c>
      <c r="B69" s="19" t="s">
        <v>12</v>
      </c>
      <c r="C69" s="20">
        <v>11.461</v>
      </c>
      <c r="D69" s="20">
        <v>2012.0519999999999</v>
      </c>
      <c r="E69" s="20">
        <v>22341.705999999998</v>
      </c>
      <c r="F69" s="20">
        <v>201.928</v>
      </c>
      <c r="G69" s="20">
        <v>254.90700000000001</v>
      </c>
      <c r="H69" s="20">
        <v>132.87200000000001</v>
      </c>
      <c r="I69" s="20">
        <v>75.760000000000005</v>
      </c>
      <c r="J69" s="20">
        <v>23.9</v>
      </c>
      <c r="K69" s="23">
        <v>674.42399999999998</v>
      </c>
      <c r="L69" s="20">
        <v>80.129000000000005</v>
      </c>
      <c r="M69" s="23">
        <v>427.202</v>
      </c>
      <c r="N69" s="23">
        <v>64.968000000000004</v>
      </c>
      <c r="O69" s="23">
        <v>5.6704999999999997</v>
      </c>
      <c r="P69" s="23">
        <f t="shared" si="5"/>
        <v>26306.979499999998</v>
      </c>
      <c r="Q69" s="8"/>
    </row>
    <row r="70" spans="1:17" x14ac:dyDescent="0.25">
      <c r="A70" s="18" t="s">
        <v>11</v>
      </c>
      <c r="B70" s="19" t="s">
        <v>10</v>
      </c>
      <c r="C70" s="20">
        <v>0</v>
      </c>
      <c r="D70" s="20">
        <v>0</v>
      </c>
      <c r="E70" s="20">
        <v>0</v>
      </c>
      <c r="F70" s="20">
        <v>12437.04</v>
      </c>
      <c r="G70" s="20">
        <v>0</v>
      </c>
      <c r="H70" s="20">
        <v>0</v>
      </c>
      <c r="I70" s="24">
        <v>0</v>
      </c>
      <c r="J70" s="20">
        <v>0</v>
      </c>
      <c r="K70" s="23">
        <v>1236.43</v>
      </c>
      <c r="L70" s="20">
        <v>0</v>
      </c>
      <c r="M70" s="23">
        <v>0</v>
      </c>
      <c r="N70" s="23">
        <v>0</v>
      </c>
      <c r="O70" s="23">
        <v>0</v>
      </c>
      <c r="P70" s="23">
        <f t="shared" si="5"/>
        <v>13673.470000000001</v>
      </c>
      <c r="Q70" s="8"/>
    </row>
    <row r="71" spans="1:17" x14ac:dyDescent="0.25">
      <c r="A71" s="18" t="s">
        <v>9</v>
      </c>
      <c r="B71" s="19" t="s">
        <v>8</v>
      </c>
      <c r="C71" s="20">
        <v>0</v>
      </c>
      <c r="D71" s="20">
        <v>0</v>
      </c>
      <c r="E71" s="20">
        <v>4.7595999999999998</v>
      </c>
      <c r="F71" s="20">
        <v>2.4649999999999999</v>
      </c>
      <c r="G71" s="20">
        <v>0</v>
      </c>
      <c r="H71" s="20">
        <v>0.248</v>
      </c>
      <c r="I71" s="20">
        <v>0</v>
      </c>
      <c r="J71" s="20">
        <v>0.05</v>
      </c>
      <c r="K71" s="20">
        <v>278.4597</v>
      </c>
      <c r="L71" s="20">
        <v>0</v>
      </c>
      <c r="M71" s="23">
        <v>0</v>
      </c>
      <c r="N71" s="23">
        <v>2E-3</v>
      </c>
      <c r="O71" s="23">
        <v>7.5778800000000004</v>
      </c>
      <c r="P71" s="23">
        <f t="shared" si="5"/>
        <v>293.56218000000001</v>
      </c>
      <c r="Q71" s="8"/>
    </row>
    <row r="72" spans="1:17" x14ac:dyDescent="0.25">
      <c r="A72" s="18" t="s">
        <v>7</v>
      </c>
      <c r="B72" s="19" t="s">
        <v>6</v>
      </c>
      <c r="C72" s="20">
        <v>0</v>
      </c>
      <c r="D72" s="20">
        <v>1.75271</v>
      </c>
      <c r="E72" s="20">
        <v>1.02566</v>
      </c>
      <c r="F72" s="20">
        <v>160.10108</v>
      </c>
      <c r="G72" s="20">
        <v>9.2077600000000004</v>
      </c>
      <c r="H72" s="20">
        <v>0</v>
      </c>
      <c r="I72" s="24">
        <v>5</v>
      </c>
      <c r="J72" s="20">
        <v>150</v>
      </c>
      <c r="K72" s="20">
        <v>38.4</v>
      </c>
      <c r="L72" s="20">
        <v>0.25</v>
      </c>
      <c r="M72" s="23">
        <v>0</v>
      </c>
      <c r="N72" s="23">
        <v>2.0482800000000001</v>
      </c>
      <c r="O72" s="23">
        <v>24.04</v>
      </c>
      <c r="P72" s="23">
        <f t="shared" si="5"/>
        <v>391.82549</v>
      </c>
      <c r="Q72" s="8"/>
    </row>
    <row r="73" spans="1:17" x14ac:dyDescent="0.25">
      <c r="A73" s="18" t="s">
        <v>5</v>
      </c>
      <c r="B73" s="19" t="s">
        <v>4</v>
      </c>
      <c r="C73" s="20">
        <v>117863</v>
      </c>
      <c r="D73" s="20">
        <v>6.4999999999999997E-3</v>
      </c>
      <c r="E73" s="20">
        <v>1493.758</v>
      </c>
      <c r="F73" s="20">
        <v>2614</v>
      </c>
      <c r="G73" s="20">
        <v>142.59899999999999</v>
      </c>
      <c r="H73" s="20">
        <v>5.6</v>
      </c>
      <c r="I73" s="20">
        <v>0</v>
      </c>
      <c r="J73" s="20">
        <v>28127.68</v>
      </c>
      <c r="K73" s="20">
        <v>218236.55100000001</v>
      </c>
      <c r="L73" s="20">
        <v>60271.718000000001</v>
      </c>
      <c r="M73" s="23">
        <v>0</v>
      </c>
      <c r="N73" s="23">
        <v>0</v>
      </c>
      <c r="O73" s="23">
        <v>62.413800000000002</v>
      </c>
      <c r="P73" s="23">
        <f t="shared" si="5"/>
        <v>428817.32629999996</v>
      </c>
      <c r="Q73" s="8"/>
    </row>
    <row r="74" spans="1:17" x14ac:dyDescent="0.25">
      <c r="A74" s="18" t="s">
        <v>3</v>
      </c>
      <c r="B74" s="19" t="s">
        <v>2</v>
      </c>
      <c r="C74" s="20">
        <v>0</v>
      </c>
      <c r="D74" s="20">
        <v>0</v>
      </c>
      <c r="E74" s="20">
        <v>0</v>
      </c>
      <c r="F74" s="20">
        <v>0</v>
      </c>
      <c r="G74" s="20">
        <v>5000</v>
      </c>
      <c r="H74" s="20">
        <v>5000</v>
      </c>
      <c r="I74" s="20">
        <v>100</v>
      </c>
      <c r="J74" s="20">
        <v>2</v>
      </c>
      <c r="K74" s="20">
        <v>125004.17</v>
      </c>
      <c r="L74" s="20">
        <v>500</v>
      </c>
      <c r="M74" s="23">
        <v>0</v>
      </c>
      <c r="N74" s="23">
        <v>0</v>
      </c>
      <c r="O74" s="23">
        <v>70</v>
      </c>
      <c r="P74" s="23">
        <f t="shared" si="5"/>
        <v>135676.16999999998</v>
      </c>
      <c r="Q74" s="8"/>
    </row>
    <row r="75" spans="1:17" x14ac:dyDescent="0.25">
      <c r="A75" s="25" t="s">
        <v>1</v>
      </c>
      <c r="B75" s="26" t="s">
        <v>0</v>
      </c>
      <c r="C75" s="27">
        <v>10555.00052</v>
      </c>
      <c r="D75" s="27">
        <v>148.11225999999999</v>
      </c>
      <c r="E75" s="28">
        <v>659.40284999999994</v>
      </c>
      <c r="F75" s="27">
        <v>11.92506</v>
      </c>
      <c r="G75" s="27">
        <v>1.9296500000000001</v>
      </c>
      <c r="H75" s="27">
        <v>2.2850100000000002</v>
      </c>
      <c r="I75" s="27">
        <v>1.44</v>
      </c>
      <c r="J75" s="27">
        <v>88.656000000000006</v>
      </c>
      <c r="K75" s="27">
        <v>910.74508000000003</v>
      </c>
      <c r="L75" s="27">
        <v>17.600000000000001</v>
      </c>
      <c r="M75" s="29">
        <v>0</v>
      </c>
      <c r="N75" s="29">
        <v>0</v>
      </c>
      <c r="O75" s="29">
        <v>320.15017999999998</v>
      </c>
      <c r="P75" s="29">
        <f t="shared" si="5"/>
        <v>12717.246610000002</v>
      </c>
      <c r="Q75" s="8"/>
    </row>
    <row r="76" spans="1:17" x14ac:dyDescent="0.25">
      <c r="A76" s="33" t="s">
        <v>62</v>
      </c>
      <c r="B76" s="19"/>
      <c r="C76" s="20"/>
      <c r="D76" s="20"/>
      <c r="E76" s="24"/>
      <c r="F76" s="20"/>
      <c r="G76" s="20"/>
      <c r="H76" s="20"/>
      <c r="I76" s="20"/>
      <c r="J76" s="20"/>
      <c r="K76" s="20"/>
      <c r="L76" s="20"/>
      <c r="M76" s="23"/>
      <c r="N76" s="23"/>
      <c r="O76" s="23"/>
      <c r="P76" s="23"/>
      <c r="Q76" s="8"/>
    </row>
    <row r="77" spans="1:17" x14ac:dyDescent="0.25">
      <c r="B77" s="33"/>
    </row>
    <row r="79" spans="1:17" ht="15.75" x14ac:dyDescent="0.25">
      <c r="A79" s="40" t="s">
        <v>56</v>
      </c>
      <c r="B79" s="40"/>
      <c r="I79" s="41"/>
    </row>
    <row r="80" spans="1:17" ht="15.75" x14ac:dyDescent="0.25">
      <c r="A80" s="40" t="s">
        <v>48</v>
      </c>
      <c r="B80" s="40"/>
      <c r="I80" s="41"/>
    </row>
    <row r="81" spans="1:16" ht="15.75" x14ac:dyDescent="0.25">
      <c r="A81" s="45">
        <v>2009</v>
      </c>
      <c r="B81" s="45"/>
    </row>
    <row r="82" spans="1:16" ht="15.75" x14ac:dyDescent="0.25">
      <c r="A82" s="41" t="s">
        <v>63</v>
      </c>
      <c r="B82" s="41"/>
    </row>
    <row r="83" spans="1:16" ht="15.75" x14ac:dyDescent="0.25">
      <c r="A83" s="34"/>
      <c r="B83" s="34"/>
    </row>
    <row r="84" spans="1:16" ht="110.25" x14ac:dyDescent="0.25">
      <c r="A84" s="46" t="s">
        <v>47</v>
      </c>
      <c r="B84" s="46"/>
      <c r="C84" s="11" t="s">
        <v>46</v>
      </c>
      <c r="D84" s="11" t="s">
        <v>45</v>
      </c>
      <c r="E84" s="11" t="s">
        <v>44</v>
      </c>
      <c r="F84" s="11" t="s">
        <v>43</v>
      </c>
      <c r="G84" s="11" t="s">
        <v>42</v>
      </c>
      <c r="H84" s="12" t="s">
        <v>41</v>
      </c>
      <c r="I84" s="11" t="s">
        <v>40</v>
      </c>
      <c r="J84" s="11" t="s">
        <v>39</v>
      </c>
      <c r="K84" s="11" t="s">
        <v>38</v>
      </c>
      <c r="L84" s="11" t="s">
        <v>37</v>
      </c>
      <c r="M84" s="13" t="s">
        <v>36</v>
      </c>
      <c r="N84" s="13" t="s">
        <v>35</v>
      </c>
      <c r="O84" s="13" t="s">
        <v>34</v>
      </c>
      <c r="P84" s="13" t="s">
        <v>33</v>
      </c>
    </row>
    <row r="85" spans="1:16" ht="15.75" x14ac:dyDescent="0.25">
      <c r="A85" s="43" t="s">
        <v>32</v>
      </c>
      <c r="B85" s="44"/>
      <c r="C85" s="14">
        <v>258304.10543</v>
      </c>
      <c r="D85" s="14">
        <v>5654.90751</v>
      </c>
      <c r="E85" s="14">
        <v>200947.36098</v>
      </c>
      <c r="F85" s="14">
        <v>54623.30313</v>
      </c>
      <c r="G85" s="14">
        <v>7547.3550100000002</v>
      </c>
      <c r="H85" s="14">
        <v>9839.1001300000007</v>
      </c>
      <c r="I85" s="14">
        <v>3525.06738</v>
      </c>
      <c r="J85" s="14">
        <v>912373.57992000005</v>
      </c>
      <c r="K85" s="14">
        <v>302589.09641</v>
      </c>
      <c r="L85" s="14">
        <v>129170.89814</v>
      </c>
      <c r="M85" s="14">
        <v>5290.3976899999998</v>
      </c>
      <c r="N85" s="14">
        <v>210.28829999999999</v>
      </c>
      <c r="O85" s="14">
        <v>10575.263150000001</v>
      </c>
      <c r="P85" s="16">
        <v>1900650.72318</v>
      </c>
    </row>
    <row r="86" spans="1:16" x14ac:dyDescent="0.25">
      <c r="A86" s="18" t="s">
        <v>31</v>
      </c>
      <c r="B86" s="19" t="s">
        <v>30</v>
      </c>
      <c r="C86" s="20">
        <v>7.8280000000000003</v>
      </c>
      <c r="D86" s="20">
        <v>477.221</v>
      </c>
      <c r="E86" s="20">
        <v>48.398000000000003</v>
      </c>
      <c r="F86" s="20">
        <v>1202.5709999999999</v>
      </c>
      <c r="G86" s="20">
        <v>98.366</v>
      </c>
      <c r="H86" s="20">
        <v>563.36400000000003</v>
      </c>
      <c r="I86" s="20">
        <v>672.13499999999999</v>
      </c>
      <c r="J86" s="20">
        <v>78.825999999999993</v>
      </c>
      <c r="K86" s="20">
        <v>1391.3720000000001</v>
      </c>
      <c r="L86" s="20">
        <v>135.126</v>
      </c>
      <c r="M86" s="23">
        <v>544.60500000000002</v>
      </c>
      <c r="N86" s="23">
        <v>20.789000000000001</v>
      </c>
      <c r="O86" s="23">
        <v>6786.482</v>
      </c>
      <c r="P86" s="23">
        <v>12027.083000000001</v>
      </c>
    </row>
    <row r="87" spans="1:16" x14ac:dyDescent="0.25">
      <c r="A87" s="18" t="s">
        <v>29</v>
      </c>
      <c r="B87" s="19" t="s">
        <v>28</v>
      </c>
      <c r="C87" s="20">
        <v>4703</v>
      </c>
      <c r="D87" s="20">
        <v>0.6</v>
      </c>
      <c r="E87" s="20">
        <v>14.739000000000001</v>
      </c>
      <c r="F87" s="20">
        <v>0</v>
      </c>
      <c r="G87" s="20">
        <v>0</v>
      </c>
      <c r="H87" s="20">
        <v>0.49299999999999999</v>
      </c>
      <c r="I87" s="20">
        <v>4.0000000000000001E-3</v>
      </c>
      <c r="J87" s="20">
        <v>0</v>
      </c>
      <c r="K87" s="20">
        <v>45.445999999999998</v>
      </c>
      <c r="L87" s="20">
        <v>0</v>
      </c>
      <c r="M87" s="23">
        <v>0.25474999999999998</v>
      </c>
      <c r="N87" s="23">
        <v>0</v>
      </c>
      <c r="O87" s="23">
        <v>6.016</v>
      </c>
      <c r="P87" s="23">
        <v>4770.5527499999998</v>
      </c>
    </row>
    <row r="88" spans="1:16" x14ac:dyDescent="0.25">
      <c r="A88" s="18" t="s">
        <v>27</v>
      </c>
      <c r="B88" s="19" t="s">
        <v>26</v>
      </c>
      <c r="C88" s="20">
        <v>0</v>
      </c>
      <c r="D88" s="20">
        <v>0.15670000000000001</v>
      </c>
      <c r="E88" s="20">
        <v>0</v>
      </c>
      <c r="F88" s="20">
        <v>85.928640000000001</v>
      </c>
      <c r="G88" s="20">
        <v>0</v>
      </c>
      <c r="H88" s="20">
        <v>8.3330000000000001E-2</v>
      </c>
      <c r="I88" s="20">
        <v>1.3308</v>
      </c>
      <c r="J88" s="20">
        <v>198.11489</v>
      </c>
      <c r="K88" s="20">
        <v>18801.454000000002</v>
      </c>
      <c r="L88" s="20">
        <v>5.3749999999999999E-2</v>
      </c>
      <c r="M88" s="23">
        <v>0</v>
      </c>
      <c r="N88" s="23">
        <v>3.93</v>
      </c>
      <c r="O88" s="23">
        <v>610.24054000000001</v>
      </c>
      <c r="P88" s="23">
        <v>19701.292649999999</v>
      </c>
    </row>
    <row r="89" spans="1:16" x14ac:dyDescent="0.25">
      <c r="A89" s="18" t="s">
        <v>25</v>
      </c>
      <c r="B89" s="19" t="s">
        <v>24</v>
      </c>
      <c r="C89" s="20">
        <v>0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20">
        <v>22.15</v>
      </c>
      <c r="J89" s="20">
        <v>0</v>
      </c>
      <c r="K89" s="20">
        <v>0.15</v>
      </c>
      <c r="L89" s="20">
        <v>0</v>
      </c>
      <c r="M89" s="23">
        <v>0</v>
      </c>
      <c r="N89" s="23">
        <v>0</v>
      </c>
      <c r="O89" s="23">
        <v>0.36</v>
      </c>
      <c r="P89" s="23">
        <v>22.66</v>
      </c>
    </row>
    <row r="90" spans="1:16" x14ac:dyDescent="0.25">
      <c r="A90" s="18" t="s">
        <v>23</v>
      </c>
      <c r="B90" s="19" t="s">
        <v>22</v>
      </c>
      <c r="C90" s="20">
        <v>61.794240000000002</v>
      </c>
      <c r="D90" s="20">
        <v>540.63302999999996</v>
      </c>
      <c r="E90" s="20">
        <v>145035.08196000001</v>
      </c>
      <c r="F90" s="20">
        <v>35050.039669999998</v>
      </c>
      <c r="G90" s="20">
        <v>1833.9791</v>
      </c>
      <c r="H90" s="20">
        <v>435.28390000000002</v>
      </c>
      <c r="I90" s="20">
        <v>226.49942999999999</v>
      </c>
      <c r="J90" s="20">
        <v>13.45</v>
      </c>
      <c r="K90" s="20">
        <v>2646.5374200000001</v>
      </c>
      <c r="L90" s="20">
        <v>6175.1923900000002</v>
      </c>
      <c r="M90" s="23">
        <v>3430.75594</v>
      </c>
      <c r="N90" s="23">
        <v>54.754300000000001</v>
      </c>
      <c r="O90" s="23">
        <v>788.58321000000001</v>
      </c>
      <c r="P90" s="23">
        <v>196292.58459000001</v>
      </c>
    </row>
    <row r="91" spans="1:16" x14ac:dyDescent="0.25">
      <c r="A91" s="18" t="s">
        <v>21</v>
      </c>
      <c r="B91" s="19" t="s">
        <v>20</v>
      </c>
      <c r="C91" s="20">
        <v>85.290999999999997</v>
      </c>
      <c r="D91" s="20">
        <v>2621.8249999999998</v>
      </c>
      <c r="E91" s="20">
        <v>1766.134</v>
      </c>
      <c r="F91" s="20">
        <v>7350.0739999999996</v>
      </c>
      <c r="G91" s="20">
        <v>344.98500000000001</v>
      </c>
      <c r="H91" s="20">
        <v>1920.942</v>
      </c>
      <c r="I91" s="20">
        <v>2495.7350000000001</v>
      </c>
      <c r="J91" s="20">
        <v>111.77800000000001</v>
      </c>
      <c r="K91" s="20">
        <v>5398.357</v>
      </c>
      <c r="L91" s="20">
        <v>1313.778</v>
      </c>
      <c r="M91" s="23">
        <v>1310.5509999999999</v>
      </c>
      <c r="N91" s="23">
        <v>76.222999999999999</v>
      </c>
      <c r="O91" s="23">
        <v>452.76</v>
      </c>
      <c r="P91" s="23">
        <v>25248.433000000001</v>
      </c>
    </row>
    <row r="92" spans="1:16" x14ac:dyDescent="0.25">
      <c r="A92" s="18" t="s">
        <v>19</v>
      </c>
      <c r="B92" s="19" t="s">
        <v>18</v>
      </c>
      <c r="C92" s="20">
        <v>0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114.57013000000001</v>
      </c>
      <c r="L92" s="20">
        <v>0</v>
      </c>
      <c r="M92" s="23">
        <v>0</v>
      </c>
      <c r="N92" s="23">
        <v>0</v>
      </c>
      <c r="O92" s="23">
        <v>0</v>
      </c>
      <c r="P92" s="23">
        <v>114.57013000000001</v>
      </c>
    </row>
    <row r="93" spans="1:16" x14ac:dyDescent="0.25">
      <c r="A93" s="18" t="s">
        <v>17</v>
      </c>
      <c r="B93" s="19" t="s">
        <v>16</v>
      </c>
      <c r="C93" s="20">
        <v>208.05</v>
      </c>
      <c r="D93" s="20">
        <v>17.05</v>
      </c>
      <c r="E93" s="20">
        <v>0.25</v>
      </c>
      <c r="F93" s="20">
        <v>5.93</v>
      </c>
      <c r="G93" s="20">
        <v>0</v>
      </c>
      <c r="H93" s="20">
        <v>0</v>
      </c>
      <c r="I93" s="20">
        <v>0</v>
      </c>
      <c r="J93" s="20">
        <v>14</v>
      </c>
      <c r="K93" s="20">
        <v>6682</v>
      </c>
      <c r="L93" s="20">
        <v>90.4</v>
      </c>
      <c r="M93" s="23">
        <v>0</v>
      </c>
      <c r="N93" s="23">
        <v>0</v>
      </c>
      <c r="O93" s="23">
        <v>255.67</v>
      </c>
      <c r="P93" s="23">
        <v>7273.35</v>
      </c>
    </row>
    <row r="94" spans="1:16" x14ac:dyDescent="0.25">
      <c r="A94" s="18" t="s">
        <v>15</v>
      </c>
      <c r="B94" s="19" t="s">
        <v>14</v>
      </c>
      <c r="C94" s="20">
        <v>0</v>
      </c>
      <c r="D94" s="20">
        <v>13.57</v>
      </c>
      <c r="E94" s="20">
        <v>118.83629999999999</v>
      </c>
      <c r="F94" s="20">
        <v>24.947150000000001</v>
      </c>
      <c r="G94" s="20">
        <v>1.2E-2</v>
      </c>
      <c r="H94" s="20">
        <v>0</v>
      </c>
      <c r="I94" s="20">
        <v>1E-3</v>
      </c>
      <c r="J94" s="20">
        <v>0</v>
      </c>
      <c r="K94" s="20">
        <v>1897.5920000000001</v>
      </c>
      <c r="L94" s="20">
        <v>0</v>
      </c>
      <c r="M94" s="23">
        <v>0</v>
      </c>
      <c r="N94" s="23">
        <v>8.4</v>
      </c>
      <c r="O94" s="23">
        <v>6.2949999999999999</v>
      </c>
      <c r="P94" s="23">
        <v>2069.6534499999998</v>
      </c>
    </row>
    <row r="95" spans="1:16" x14ac:dyDescent="0.25">
      <c r="A95" s="18" t="s">
        <v>13</v>
      </c>
      <c r="B95" s="19" t="s">
        <v>12</v>
      </c>
      <c r="C95" s="20">
        <v>17.141999999999999</v>
      </c>
      <c r="D95" s="20">
        <v>1665.509</v>
      </c>
      <c r="E95" s="20">
        <v>45667.428</v>
      </c>
      <c r="F95" s="20">
        <v>8805.25</v>
      </c>
      <c r="G95" s="20">
        <v>106.25</v>
      </c>
      <c r="H95" s="20">
        <v>195.684</v>
      </c>
      <c r="I95" s="20">
        <v>99.182000000000002</v>
      </c>
      <c r="J95" s="20">
        <v>24.228000000000002</v>
      </c>
      <c r="K95" s="23">
        <v>134858.842</v>
      </c>
      <c r="L95" s="20">
        <v>1336.9680000000001</v>
      </c>
      <c r="M95" s="23">
        <v>4.2309999999999999</v>
      </c>
      <c r="N95" s="23">
        <v>42.158999999999999</v>
      </c>
      <c r="O95" s="23">
        <v>9.3239999999999998</v>
      </c>
      <c r="P95" s="23">
        <v>192832.19699999999</v>
      </c>
    </row>
    <row r="96" spans="1:16" x14ac:dyDescent="0.25">
      <c r="A96" s="18" t="s">
        <v>11</v>
      </c>
      <c r="B96" s="19" t="s">
        <v>10</v>
      </c>
      <c r="C96" s="20">
        <v>0</v>
      </c>
      <c r="D96" s="20">
        <v>0</v>
      </c>
      <c r="E96" s="20">
        <v>2021</v>
      </c>
      <c r="F96" s="20">
        <v>538.89</v>
      </c>
      <c r="G96" s="20">
        <v>0</v>
      </c>
      <c r="H96" s="20">
        <v>0</v>
      </c>
      <c r="I96" s="24">
        <v>0</v>
      </c>
      <c r="J96" s="20">
        <v>0</v>
      </c>
      <c r="K96" s="23">
        <v>387.02386000000001</v>
      </c>
      <c r="L96" s="20">
        <v>0</v>
      </c>
      <c r="M96" s="23">
        <v>0</v>
      </c>
      <c r="N96" s="23">
        <v>0</v>
      </c>
      <c r="O96" s="23">
        <v>0</v>
      </c>
      <c r="P96" s="23">
        <v>2946.9138600000001</v>
      </c>
    </row>
    <row r="97" spans="1:16" x14ac:dyDescent="0.25">
      <c r="A97" s="18" t="s">
        <v>9</v>
      </c>
      <c r="B97" s="19" t="s">
        <v>8</v>
      </c>
      <c r="C97" s="20">
        <v>0</v>
      </c>
      <c r="D97" s="20">
        <v>0.02</v>
      </c>
      <c r="E97" s="20">
        <v>2.5100000000000001E-2</v>
      </c>
      <c r="F97" s="20">
        <v>0.99939999999999996</v>
      </c>
      <c r="G97" s="20">
        <v>0</v>
      </c>
      <c r="H97" s="20">
        <v>1.7769999999999999</v>
      </c>
      <c r="I97" s="20">
        <v>0</v>
      </c>
      <c r="J97" s="20">
        <v>7.5999999999999998E-2</v>
      </c>
      <c r="K97" s="20">
        <v>66.208950000000002</v>
      </c>
      <c r="L97" s="20">
        <v>0</v>
      </c>
      <c r="M97" s="23">
        <v>0</v>
      </c>
      <c r="N97" s="23">
        <v>3.0000000000000001E-3</v>
      </c>
      <c r="O97" s="23">
        <v>1.8288199999999999</v>
      </c>
      <c r="P97" s="23">
        <v>70.938270000000003</v>
      </c>
    </row>
    <row r="98" spans="1:16" x14ac:dyDescent="0.25">
      <c r="A98" s="18" t="s">
        <v>7</v>
      </c>
      <c r="B98" s="19" t="s">
        <v>6</v>
      </c>
      <c r="C98" s="20">
        <v>0</v>
      </c>
      <c r="D98" s="20">
        <v>0.34399999999999997</v>
      </c>
      <c r="E98" s="20">
        <v>88</v>
      </c>
      <c r="F98" s="20">
        <v>7.3819999999999997</v>
      </c>
      <c r="G98" s="20">
        <v>0</v>
      </c>
      <c r="H98" s="20">
        <v>0</v>
      </c>
      <c r="I98" s="24">
        <v>8.0299999999999994</v>
      </c>
      <c r="J98" s="20">
        <v>1.38</v>
      </c>
      <c r="K98" s="20">
        <v>237</v>
      </c>
      <c r="L98" s="20">
        <v>10.15</v>
      </c>
      <c r="M98" s="23">
        <v>0</v>
      </c>
      <c r="N98" s="23">
        <v>4.03</v>
      </c>
      <c r="O98" s="23">
        <v>4.68</v>
      </c>
      <c r="P98" s="23">
        <v>360.99599999999998</v>
      </c>
    </row>
    <row r="99" spans="1:16" x14ac:dyDescent="0.25">
      <c r="A99" s="18" t="s">
        <v>5</v>
      </c>
      <c r="B99" s="19" t="s">
        <v>4</v>
      </c>
      <c r="C99" s="20">
        <v>172084</v>
      </c>
      <c r="D99" s="20">
        <v>1.1599999999999999</v>
      </c>
      <c r="E99" s="20">
        <v>5619.71</v>
      </c>
      <c r="F99" s="20">
        <v>1542.07</v>
      </c>
      <c r="G99" s="20">
        <v>157.63</v>
      </c>
      <c r="H99" s="20">
        <v>1718.6</v>
      </c>
      <c r="I99" s="20">
        <v>0</v>
      </c>
      <c r="J99" s="20">
        <v>911740.48</v>
      </c>
      <c r="K99" s="20">
        <v>3284.27</v>
      </c>
      <c r="L99" s="20">
        <v>119593.83</v>
      </c>
      <c r="M99" s="23">
        <v>0</v>
      </c>
      <c r="N99" s="23">
        <v>0</v>
      </c>
      <c r="O99" s="23">
        <v>72.97</v>
      </c>
      <c r="P99" s="23">
        <v>1215814.72</v>
      </c>
    </row>
    <row r="100" spans="1:16" x14ac:dyDescent="0.25">
      <c r="A100" s="18" t="s">
        <v>3</v>
      </c>
      <c r="B100" s="19" t="s">
        <v>2</v>
      </c>
      <c r="C100" s="20">
        <v>0</v>
      </c>
      <c r="D100" s="20">
        <v>206</v>
      </c>
      <c r="E100" s="20">
        <v>0</v>
      </c>
      <c r="F100" s="20">
        <v>0</v>
      </c>
      <c r="G100" s="20">
        <v>5001.07</v>
      </c>
      <c r="H100" s="20">
        <v>5000</v>
      </c>
      <c r="I100" s="20">
        <v>0</v>
      </c>
      <c r="J100" s="20">
        <v>0</v>
      </c>
      <c r="K100" s="20">
        <v>125174.189</v>
      </c>
      <c r="L100" s="20">
        <v>500</v>
      </c>
      <c r="M100" s="23">
        <v>0</v>
      </c>
      <c r="N100" s="23">
        <v>0</v>
      </c>
      <c r="O100" s="23">
        <v>870</v>
      </c>
      <c r="P100" s="23">
        <v>136751.25899999999</v>
      </c>
    </row>
    <row r="101" spans="1:16" x14ac:dyDescent="0.25">
      <c r="A101" s="25" t="s">
        <v>1</v>
      </c>
      <c r="B101" s="26" t="s">
        <v>0</v>
      </c>
      <c r="C101" s="27">
        <v>81137.000190000006</v>
      </c>
      <c r="D101" s="27">
        <v>110.81878</v>
      </c>
      <c r="E101" s="28">
        <v>567.75861999999995</v>
      </c>
      <c r="F101" s="27">
        <v>9.2212700000000005</v>
      </c>
      <c r="G101" s="27">
        <v>5.0629099999999996</v>
      </c>
      <c r="H101" s="27">
        <v>2.8729</v>
      </c>
      <c r="I101" s="27">
        <v>1.4999999999999999E-4</v>
      </c>
      <c r="J101" s="27">
        <v>191.24703</v>
      </c>
      <c r="K101" s="27">
        <v>1604.0840499999999</v>
      </c>
      <c r="L101" s="27">
        <v>15.4</v>
      </c>
      <c r="M101" s="29">
        <v>0</v>
      </c>
      <c r="N101" s="29">
        <v>0</v>
      </c>
      <c r="O101" s="29">
        <v>710.05358000000001</v>
      </c>
      <c r="P101" s="29">
        <v>84353.519480000003</v>
      </c>
    </row>
    <row r="102" spans="1:16" x14ac:dyDescent="0.25">
      <c r="A102" s="33" t="s">
        <v>62</v>
      </c>
      <c r="B102" s="19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</row>
    <row r="103" spans="1:16" x14ac:dyDescent="0.25">
      <c r="B103" s="33"/>
    </row>
    <row r="105" spans="1:16" ht="15.75" x14ac:dyDescent="0.25">
      <c r="A105" s="40" t="s">
        <v>55</v>
      </c>
      <c r="B105" s="40"/>
      <c r="I105" s="41"/>
    </row>
    <row r="106" spans="1:16" ht="15.75" x14ac:dyDescent="0.25">
      <c r="A106" s="40" t="s">
        <v>48</v>
      </c>
      <c r="B106" s="40"/>
      <c r="I106" s="41"/>
    </row>
    <row r="107" spans="1:16" ht="15.75" x14ac:dyDescent="0.25">
      <c r="A107" s="45">
        <v>2010</v>
      </c>
      <c r="B107" s="45"/>
    </row>
    <row r="108" spans="1:16" ht="15.75" x14ac:dyDescent="0.25">
      <c r="A108" s="41" t="s">
        <v>63</v>
      </c>
      <c r="B108" s="41"/>
    </row>
    <row r="109" spans="1:16" x14ac:dyDescent="0.25">
      <c r="A109" s="31"/>
      <c r="B109" s="31"/>
    </row>
    <row r="110" spans="1:16" ht="110.25" x14ac:dyDescent="0.25">
      <c r="A110" s="46" t="s">
        <v>47</v>
      </c>
      <c r="B110" s="46"/>
      <c r="C110" s="11" t="s">
        <v>46</v>
      </c>
      <c r="D110" s="11" t="s">
        <v>45</v>
      </c>
      <c r="E110" s="11" t="s">
        <v>44</v>
      </c>
      <c r="F110" s="11" t="s">
        <v>43</v>
      </c>
      <c r="G110" s="11" t="s">
        <v>42</v>
      </c>
      <c r="H110" s="12" t="s">
        <v>41</v>
      </c>
      <c r="I110" s="11" t="s">
        <v>40</v>
      </c>
      <c r="J110" s="11" t="s">
        <v>39</v>
      </c>
      <c r="K110" s="11" t="s">
        <v>38</v>
      </c>
      <c r="L110" s="11" t="s">
        <v>37</v>
      </c>
      <c r="M110" s="13" t="s">
        <v>36</v>
      </c>
      <c r="N110" s="13" t="s">
        <v>35</v>
      </c>
      <c r="O110" s="13" t="s">
        <v>34</v>
      </c>
      <c r="P110" s="13" t="s">
        <v>33</v>
      </c>
    </row>
    <row r="111" spans="1:16" ht="15.75" x14ac:dyDescent="0.25">
      <c r="A111" s="43" t="s">
        <v>32</v>
      </c>
      <c r="B111" s="44"/>
      <c r="C111" s="14">
        <v>936881.21901</v>
      </c>
      <c r="D111" s="14">
        <v>9937.8821399999997</v>
      </c>
      <c r="E111" s="14">
        <v>98751.604330000002</v>
      </c>
      <c r="F111" s="14">
        <v>77161.187000000005</v>
      </c>
      <c r="G111" s="14">
        <v>805.80340000000001</v>
      </c>
      <c r="H111" s="14">
        <v>9911.0393499999991</v>
      </c>
      <c r="I111" s="14">
        <v>4472.6199299999998</v>
      </c>
      <c r="J111" s="14">
        <v>28596.912400000001</v>
      </c>
      <c r="K111" s="14">
        <v>136211.8769</v>
      </c>
      <c r="L111" s="14">
        <v>3174.913</v>
      </c>
      <c r="M111" s="14">
        <v>16475.849999999999</v>
      </c>
      <c r="N111" s="14">
        <v>982.62784999999997</v>
      </c>
      <c r="O111" s="14">
        <v>23142.49294</v>
      </c>
      <c r="P111" s="16">
        <f t="shared" ref="P111:P127" si="6">SUM(C111:O111)</f>
        <v>1346506.0282500002</v>
      </c>
    </row>
    <row r="112" spans="1:16" x14ac:dyDescent="0.25">
      <c r="A112" s="18" t="s">
        <v>31</v>
      </c>
      <c r="B112" s="19" t="s">
        <v>30</v>
      </c>
      <c r="C112" s="20">
        <v>1.6970000000000001</v>
      </c>
      <c r="D112" s="20">
        <v>1579.9349999999999</v>
      </c>
      <c r="E112" s="20">
        <v>87.177000000000007</v>
      </c>
      <c r="F112" s="20">
        <v>1875.604</v>
      </c>
      <c r="G112" s="20">
        <v>59.649000000000001</v>
      </c>
      <c r="H112" s="20">
        <v>938.44799999999998</v>
      </c>
      <c r="I112" s="20">
        <v>175.24199999999999</v>
      </c>
      <c r="J112" s="20">
        <v>59.786000000000001</v>
      </c>
      <c r="K112" s="20">
        <v>1255.4760000000001</v>
      </c>
      <c r="L112" s="20">
        <v>56.13</v>
      </c>
      <c r="M112" s="23">
        <v>964.94799999999998</v>
      </c>
      <c r="N112" s="23">
        <v>5.5389999999999997</v>
      </c>
      <c r="O112" s="23">
        <v>1656.4380000000001</v>
      </c>
      <c r="P112" s="23">
        <f t="shared" si="6"/>
        <v>8716.0689999999995</v>
      </c>
    </row>
    <row r="113" spans="1:16" x14ac:dyDescent="0.25">
      <c r="A113" s="18" t="s">
        <v>29</v>
      </c>
      <c r="B113" s="19" t="s">
        <v>28</v>
      </c>
      <c r="C113" s="20">
        <v>23180.799999999999</v>
      </c>
      <c r="D113" s="20">
        <v>743.25</v>
      </c>
      <c r="E113" s="20">
        <v>2422.7945</v>
      </c>
      <c r="F113" s="20">
        <v>21.009499999999999</v>
      </c>
      <c r="G113" s="20">
        <v>0</v>
      </c>
      <c r="H113" s="20">
        <v>13.232340000000001</v>
      </c>
      <c r="I113" s="20">
        <v>19.171250000000001</v>
      </c>
      <c r="J113" s="20">
        <v>0</v>
      </c>
      <c r="K113" s="20">
        <v>185.98140000000001</v>
      </c>
      <c r="L113" s="20">
        <v>0</v>
      </c>
      <c r="M113" s="23">
        <v>0</v>
      </c>
      <c r="N113" s="23">
        <v>60.62</v>
      </c>
      <c r="O113" s="23">
        <v>2.6800000000000001E-2</v>
      </c>
      <c r="P113" s="23">
        <f t="shared" si="6"/>
        <v>26646.885789999997</v>
      </c>
    </row>
    <row r="114" spans="1:16" x14ac:dyDescent="0.25">
      <c r="A114" s="18" t="s">
        <v>27</v>
      </c>
      <c r="B114" s="19" t="s">
        <v>26</v>
      </c>
      <c r="C114" s="20">
        <v>0</v>
      </c>
      <c r="D114" s="20">
        <v>4.24E-2</v>
      </c>
      <c r="E114" s="20">
        <v>2.2082799999999998</v>
      </c>
      <c r="F114" s="20">
        <v>47.564639999999997</v>
      </c>
      <c r="G114" s="20">
        <v>0</v>
      </c>
      <c r="H114" s="20">
        <v>532.76750000000004</v>
      </c>
      <c r="I114" s="20">
        <v>1.537E-2</v>
      </c>
      <c r="J114" s="20">
        <v>213.14840000000001</v>
      </c>
      <c r="K114" s="20">
        <v>3685.9974499999998</v>
      </c>
      <c r="L114" s="20">
        <v>4.3144999999999998</v>
      </c>
      <c r="M114" s="23">
        <v>17</v>
      </c>
      <c r="N114" s="23">
        <v>8.1000000000000003E-2</v>
      </c>
      <c r="O114" s="23">
        <v>324.64411000000001</v>
      </c>
      <c r="P114" s="23">
        <f t="shared" si="6"/>
        <v>4827.7836500000003</v>
      </c>
    </row>
    <row r="115" spans="1:16" x14ac:dyDescent="0.25">
      <c r="A115" s="18" t="s">
        <v>25</v>
      </c>
      <c r="B115" s="19" t="s">
        <v>24</v>
      </c>
      <c r="C115" s="20">
        <v>0</v>
      </c>
      <c r="D115" s="20"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98</v>
      </c>
      <c r="J115" s="20">
        <v>0</v>
      </c>
      <c r="K115" s="20">
        <v>1.2250000000000001</v>
      </c>
      <c r="L115" s="20">
        <v>0</v>
      </c>
      <c r="M115" s="23">
        <v>0</v>
      </c>
      <c r="N115" s="23">
        <v>0</v>
      </c>
      <c r="O115" s="23">
        <v>5</v>
      </c>
      <c r="P115" s="23">
        <f t="shared" si="6"/>
        <v>104.22499999999999</v>
      </c>
    </row>
    <row r="116" spans="1:16" x14ac:dyDescent="0.25">
      <c r="A116" s="18" t="s">
        <v>23</v>
      </c>
      <c r="B116" s="19" t="s">
        <v>22</v>
      </c>
      <c r="C116" s="20">
        <v>99.649500000000003</v>
      </c>
      <c r="D116" s="20">
        <v>995.94524999999999</v>
      </c>
      <c r="E116" s="20">
        <v>260.12860000000001</v>
      </c>
      <c r="F116" s="20">
        <v>39688.986429999997</v>
      </c>
      <c r="G116" s="20">
        <v>348.61815000000001</v>
      </c>
      <c r="H116" s="20">
        <v>5295.1935000000003</v>
      </c>
      <c r="I116" s="20">
        <v>202.29998000000001</v>
      </c>
      <c r="J116" s="20">
        <v>21.994</v>
      </c>
      <c r="K116" s="20">
        <v>19684.474119999999</v>
      </c>
      <c r="L116" s="20">
        <v>201.7705</v>
      </c>
      <c r="M116" s="23">
        <v>4662.1109999999999</v>
      </c>
      <c r="N116" s="23">
        <v>9.4380000000000006</v>
      </c>
      <c r="O116" s="23">
        <v>215.3135</v>
      </c>
      <c r="P116" s="23">
        <f t="shared" si="6"/>
        <v>71685.922530000011</v>
      </c>
    </row>
    <row r="117" spans="1:16" x14ac:dyDescent="0.25">
      <c r="A117" s="18" t="s">
        <v>21</v>
      </c>
      <c r="B117" s="19" t="s">
        <v>20</v>
      </c>
      <c r="C117" s="20">
        <v>1945.7249999999999</v>
      </c>
      <c r="D117" s="20">
        <v>1420.4929999999999</v>
      </c>
      <c r="E117" s="20">
        <v>2964.8029999999999</v>
      </c>
      <c r="F117" s="20">
        <v>4726.768</v>
      </c>
      <c r="G117" s="20">
        <v>124.241</v>
      </c>
      <c r="H117" s="20">
        <v>1850.6469999999999</v>
      </c>
      <c r="I117" s="20">
        <v>3613.4789999999998</v>
      </c>
      <c r="J117" s="20">
        <v>59.951999999999998</v>
      </c>
      <c r="K117" s="20">
        <v>13087.174000000001</v>
      </c>
      <c r="L117" s="20">
        <v>2834.0039999999999</v>
      </c>
      <c r="M117" s="23">
        <v>1075.316</v>
      </c>
      <c r="N117" s="23">
        <v>156.74</v>
      </c>
      <c r="O117" s="23">
        <v>523.06500000000005</v>
      </c>
      <c r="P117" s="23">
        <f t="shared" si="6"/>
        <v>34382.406999999999</v>
      </c>
    </row>
    <row r="118" spans="1:16" x14ac:dyDescent="0.25">
      <c r="A118" s="18" t="s">
        <v>19</v>
      </c>
      <c r="B118" s="19" t="s">
        <v>18</v>
      </c>
      <c r="C118" s="20">
        <v>0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109.089</v>
      </c>
      <c r="L118" s="20">
        <v>0</v>
      </c>
      <c r="M118" s="23">
        <v>0</v>
      </c>
      <c r="N118" s="23">
        <v>0</v>
      </c>
      <c r="O118" s="23">
        <v>1.7600000000000001E-2</v>
      </c>
      <c r="P118" s="23">
        <f t="shared" si="6"/>
        <v>109.1066</v>
      </c>
    </row>
    <row r="119" spans="1:16" x14ac:dyDescent="0.25">
      <c r="A119" s="18" t="s">
        <v>17</v>
      </c>
      <c r="B119" s="19" t="s">
        <v>16</v>
      </c>
      <c r="C119" s="20">
        <v>4760.2</v>
      </c>
      <c r="D119" s="20">
        <v>233.893</v>
      </c>
      <c r="E119" s="20">
        <v>18.5</v>
      </c>
      <c r="F119" s="20">
        <v>31.855</v>
      </c>
      <c r="G119" s="20">
        <v>0</v>
      </c>
      <c r="H119" s="20">
        <v>3.9E-2</v>
      </c>
      <c r="I119" s="20">
        <v>3</v>
      </c>
      <c r="J119" s="20">
        <v>0</v>
      </c>
      <c r="K119" s="20">
        <v>8652.7659999999996</v>
      </c>
      <c r="L119" s="20">
        <v>40.68</v>
      </c>
      <c r="M119" s="23">
        <v>9729.2999999999993</v>
      </c>
      <c r="N119" s="23">
        <v>732.45899999999995</v>
      </c>
      <c r="O119" s="23">
        <v>244.6</v>
      </c>
      <c r="P119" s="23">
        <f t="shared" si="6"/>
        <v>24447.291999999998</v>
      </c>
    </row>
    <row r="120" spans="1:16" x14ac:dyDescent="0.25">
      <c r="A120" s="18" t="s">
        <v>15</v>
      </c>
      <c r="B120" s="19" t="s">
        <v>14</v>
      </c>
      <c r="C120" s="20">
        <v>0</v>
      </c>
      <c r="D120" s="20">
        <v>899.22</v>
      </c>
      <c r="E120" s="20">
        <v>197.22900000000001</v>
      </c>
      <c r="F120" s="20">
        <v>28.459800000000001</v>
      </c>
      <c r="G120" s="20">
        <v>0</v>
      </c>
      <c r="H120" s="20">
        <v>0</v>
      </c>
      <c r="I120" s="20">
        <v>1.7999999999999999E-2</v>
      </c>
      <c r="J120" s="20">
        <v>0</v>
      </c>
      <c r="K120" s="20">
        <v>975.23419999999999</v>
      </c>
      <c r="L120" s="20">
        <v>0</v>
      </c>
      <c r="M120" s="23">
        <v>0</v>
      </c>
      <c r="N120" s="23">
        <v>4.2</v>
      </c>
      <c r="O120" s="23">
        <v>5.86</v>
      </c>
      <c r="P120" s="23">
        <f t="shared" si="6"/>
        <v>2110.221</v>
      </c>
    </row>
    <row r="121" spans="1:16" x14ac:dyDescent="0.25">
      <c r="A121" s="18" t="s">
        <v>13</v>
      </c>
      <c r="B121" s="19" t="s">
        <v>12</v>
      </c>
      <c r="C121" s="20">
        <v>86.894400000000005</v>
      </c>
      <c r="D121" s="20">
        <v>3577.489</v>
      </c>
      <c r="E121" s="20">
        <v>43777.913999999997</v>
      </c>
      <c r="F121" s="20">
        <v>13169.48</v>
      </c>
      <c r="G121" s="20">
        <v>235.785</v>
      </c>
      <c r="H121" s="20">
        <v>224.268</v>
      </c>
      <c r="I121" s="20">
        <v>356.78899999999999</v>
      </c>
      <c r="J121" s="20">
        <v>44.508000000000003</v>
      </c>
      <c r="K121" s="23">
        <v>2543.9409999999998</v>
      </c>
      <c r="L121" s="20">
        <v>14.513999999999999</v>
      </c>
      <c r="M121" s="23">
        <v>27.175000000000001</v>
      </c>
      <c r="N121" s="23">
        <v>3.1E-2</v>
      </c>
      <c r="O121" s="23">
        <v>108.44</v>
      </c>
      <c r="P121" s="23">
        <f t="shared" si="6"/>
        <v>64167.2284</v>
      </c>
    </row>
    <row r="122" spans="1:16" x14ac:dyDescent="0.25">
      <c r="A122" s="18" t="s">
        <v>11</v>
      </c>
      <c r="B122" s="19" t="s">
        <v>10</v>
      </c>
      <c r="C122" s="20">
        <v>0</v>
      </c>
      <c r="D122" s="20">
        <v>0</v>
      </c>
      <c r="E122" s="20">
        <v>0</v>
      </c>
      <c r="F122" s="20">
        <v>16308.031999999999</v>
      </c>
      <c r="G122" s="20">
        <v>0</v>
      </c>
      <c r="H122" s="20">
        <v>0</v>
      </c>
      <c r="I122" s="24">
        <v>0</v>
      </c>
      <c r="J122" s="20">
        <v>0</v>
      </c>
      <c r="K122" s="23">
        <v>36.97</v>
      </c>
      <c r="L122" s="20">
        <v>0</v>
      </c>
      <c r="M122" s="23">
        <v>0</v>
      </c>
      <c r="N122" s="23">
        <v>0</v>
      </c>
      <c r="O122" s="23">
        <v>0</v>
      </c>
      <c r="P122" s="23">
        <f t="shared" si="6"/>
        <v>16345.001999999999</v>
      </c>
    </row>
    <row r="123" spans="1:16" x14ac:dyDescent="0.25">
      <c r="A123" s="18" t="s">
        <v>9</v>
      </c>
      <c r="B123" s="19" t="s">
        <v>8</v>
      </c>
      <c r="C123" s="20">
        <v>0</v>
      </c>
      <c r="D123" s="20">
        <v>0</v>
      </c>
      <c r="E123" s="20">
        <v>15.599399999999999</v>
      </c>
      <c r="F123" s="20">
        <v>0.37902999999999998</v>
      </c>
      <c r="G123" s="20">
        <v>5.3550000000000004</v>
      </c>
      <c r="H123" s="20">
        <v>1.649</v>
      </c>
      <c r="I123" s="20">
        <v>0</v>
      </c>
      <c r="J123" s="20">
        <v>0.17</v>
      </c>
      <c r="K123" s="20">
        <v>704.37242000000003</v>
      </c>
      <c r="L123" s="20">
        <v>0</v>
      </c>
      <c r="M123" s="23">
        <v>0</v>
      </c>
      <c r="N123" s="23">
        <v>4.4999999999999997E-3</v>
      </c>
      <c r="O123" s="23">
        <v>4.8054500000000004</v>
      </c>
      <c r="P123" s="23">
        <f t="shared" si="6"/>
        <v>732.33479999999997</v>
      </c>
    </row>
    <row r="124" spans="1:16" x14ac:dyDescent="0.25">
      <c r="A124" s="18" t="s">
        <v>7</v>
      </c>
      <c r="B124" s="19" t="s">
        <v>6</v>
      </c>
      <c r="C124" s="20">
        <v>0</v>
      </c>
      <c r="D124" s="20">
        <v>0.2</v>
      </c>
      <c r="E124" s="20">
        <v>0</v>
      </c>
      <c r="F124" s="20">
        <v>1</v>
      </c>
      <c r="G124" s="20">
        <v>0</v>
      </c>
      <c r="H124" s="20">
        <v>0</v>
      </c>
      <c r="I124" s="24">
        <v>0</v>
      </c>
      <c r="J124" s="20">
        <v>0</v>
      </c>
      <c r="K124" s="20">
        <v>12.15</v>
      </c>
      <c r="L124" s="20">
        <v>0.1</v>
      </c>
      <c r="M124" s="23">
        <v>0</v>
      </c>
      <c r="N124" s="23">
        <v>3</v>
      </c>
      <c r="O124" s="23">
        <v>5.15</v>
      </c>
      <c r="P124" s="23">
        <f t="shared" si="6"/>
        <v>21.6</v>
      </c>
    </row>
    <row r="125" spans="1:16" x14ac:dyDescent="0.25">
      <c r="A125" s="18" t="s">
        <v>5</v>
      </c>
      <c r="B125" s="19" t="s">
        <v>4</v>
      </c>
      <c r="C125" s="20">
        <v>761970.87</v>
      </c>
      <c r="D125" s="20">
        <v>13.92</v>
      </c>
      <c r="E125" s="20">
        <v>48204</v>
      </c>
      <c r="F125" s="20">
        <v>956.27</v>
      </c>
      <c r="G125" s="20">
        <v>1.14E-3</v>
      </c>
      <c r="H125" s="20">
        <v>1052.71</v>
      </c>
      <c r="I125" s="20">
        <v>2.4</v>
      </c>
      <c r="J125" s="20">
        <v>28193.49</v>
      </c>
      <c r="K125" s="20">
        <v>84424.6</v>
      </c>
      <c r="L125" s="20">
        <v>0</v>
      </c>
      <c r="M125" s="23">
        <v>0</v>
      </c>
      <c r="N125" s="23">
        <v>0</v>
      </c>
      <c r="O125" s="23">
        <v>1091.81</v>
      </c>
      <c r="P125" s="23">
        <f t="shared" si="6"/>
        <v>925910.07114000001</v>
      </c>
    </row>
    <row r="126" spans="1:16" x14ac:dyDescent="0.25">
      <c r="A126" s="18" t="s">
        <v>3</v>
      </c>
      <c r="B126" s="19" t="s">
        <v>2</v>
      </c>
      <c r="C126" s="20">
        <v>0</v>
      </c>
      <c r="D126" s="20">
        <v>0</v>
      </c>
      <c r="E126" s="20">
        <v>0</v>
      </c>
      <c r="F126" s="20">
        <v>300</v>
      </c>
      <c r="G126" s="20">
        <v>0</v>
      </c>
      <c r="H126" s="20">
        <v>0</v>
      </c>
      <c r="I126" s="20">
        <v>2</v>
      </c>
      <c r="J126" s="20">
        <v>0</v>
      </c>
      <c r="K126" s="20">
        <v>80</v>
      </c>
      <c r="L126" s="20">
        <v>8</v>
      </c>
      <c r="M126" s="23">
        <v>0</v>
      </c>
      <c r="N126" s="23">
        <v>2.09</v>
      </c>
      <c r="O126" s="23">
        <v>40</v>
      </c>
      <c r="P126" s="23">
        <f t="shared" si="6"/>
        <v>432.09</v>
      </c>
    </row>
    <row r="127" spans="1:16" x14ac:dyDescent="0.25">
      <c r="A127" s="25" t="s">
        <v>1</v>
      </c>
      <c r="B127" s="26" t="s">
        <v>0</v>
      </c>
      <c r="C127" s="27">
        <v>144835.38311</v>
      </c>
      <c r="D127" s="27">
        <v>473.49448999999998</v>
      </c>
      <c r="E127" s="28">
        <v>801.25054999999998</v>
      </c>
      <c r="F127" s="27">
        <v>5.7786</v>
      </c>
      <c r="G127" s="27">
        <v>32.154110000000003</v>
      </c>
      <c r="H127" s="27">
        <v>2.08501</v>
      </c>
      <c r="I127" s="27">
        <v>0.20533000000000001</v>
      </c>
      <c r="J127" s="27">
        <v>3.8639999999999999</v>
      </c>
      <c r="K127" s="27">
        <v>772.42630999999994</v>
      </c>
      <c r="L127" s="27">
        <v>15.4</v>
      </c>
      <c r="M127" s="29">
        <v>0</v>
      </c>
      <c r="N127" s="29">
        <v>8.4253499999999999</v>
      </c>
      <c r="O127" s="29">
        <v>18917.322479999999</v>
      </c>
      <c r="P127" s="29">
        <f t="shared" si="6"/>
        <v>165867.78934000002</v>
      </c>
    </row>
    <row r="128" spans="1:16" x14ac:dyDescent="0.25">
      <c r="A128" s="33" t="s">
        <v>62</v>
      </c>
    </row>
    <row r="129" spans="1:16" x14ac:dyDescent="0.25">
      <c r="B129" s="33"/>
    </row>
    <row r="131" spans="1:16" ht="15.75" x14ac:dyDescent="0.25">
      <c r="A131" s="40" t="s">
        <v>54</v>
      </c>
      <c r="B131" s="40"/>
      <c r="I131" s="41"/>
    </row>
    <row r="132" spans="1:16" ht="15.75" x14ac:dyDescent="0.25">
      <c r="A132" s="40" t="s">
        <v>48</v>
      </c>
      <c r="B132" s="40"/>
      <c r="I132" s="41"/>
    </row>
    <row r="133" spans="1:16" ht="15.75" x14ac:dyDescent="0.25">
      <c r="A133" s="45">
        <v>2011</v>
      </c>
      <c r="B133" s="45"/>
    </row>
    <row r="134" spans="1:16" ht="15.75" x14ac:dyDescent="0.25">
      <c r="A134" s="41" t="s">
        <v>63</v>
      </c>
      <c r="B134" s="41"/>
    </row>
    <row r="136" spans="1:16" ht="110.25" x14ac:dyDescent="0.25">
      <c r="A136" s="46" t="s">
        <v>47</v>
      </c>
      <c r="B136" s="46"/>
      <c r="C136" s="11" t="s">
        <v>46</v>
      </c>
      <c r="D136" s="11" t="s">
        <v>45</v>
      </c>
      <c r="E136" s="11" t="s">
        <v>44</v>
      </c>
      <c r="F136" s="11" t="s">
        <v>43</v>
      </c>
      <c r="G136" s="11" t="s">
        <v>42</v>
      </c>
      <c r="H136" s="12" t="s">
        <v>41</v>
      </c>
      <c r="I136" s="11" t="s">
        <v>40</v>
      </c>
      <c r="J136" s="11" t="s">
        <v>39</v>
      </c>
      <c r="K136" s="11" t="s">
        <v>38</v>
      </c>
      <c r="L136" s="11" t="s">
        <v>37</v>
      </c>
      <c r="M136" s="13" t="s">
        <v>36</v>
      </c>
      <c r="N136" s="13" t="s">
        <v>35</v>
      </c>
      <c r="O136" s="13" t="s">
        <v>34</v>
      </c>
      <c r="P136" s="13" t="s">
        <v>33</v>
      </c>
    </row>
    <row r="137" spans="1:16" ht="15.75" x14ac:dyDescent="0.25">
      <c r="A137" s="43" t="s">
        <v>32</v>
      </c>
      <c r="B137" s="44"/>
      <c r="C137" s="14">
        <v>3054611.8203799999</v>
      </c>
      <c r="D137" s="14">
        <v>12653.418439999999</v>
      </c>
      <c r="E137" s="14">
        <v>187710.95848999999</v>
      </c>
      <c r="F137" s="14">
        <v>283643.54178999999</v>
      </c>
      <c r="G137" s="14">
        <v>1990.0263199999999</v>
      </c>
      <c r="H137" s="14">
        <v>77408.969349999999</v>
      </c>
      <c r="I137" s="14">
        <v>817424.27298999997</v>
      </c>
      <c r="J137" s="14">
        <v>70799.665150000001</v>
      </c>
      <c r="K137" s="14">
        <v>404631.97408000001</v>
      </c>
      <c r="L137" s="14">
        <v>27085.174200000001</v>
      </c>
      <c r="M137" s="14">
        <v>23878.8122</v>
      </c>
      <c r="N137" s="14">
        <v>581.17929000000004</v>
      </c>
      <c r="O137" s="14">
        <v>16920.244170000002</v>
      </c>
      <c r="P137" s="16">
        <v>4979340.0568500003</v>
      </c>
    </row>
    <row r="138" spans="1:16" x14ac:dyDescent="0.25">
      <c r="A138" s="18" t="s">
        <v>31</v>
      </c>
      <c r="B138" s="19" t="s">
        <v>30</v>
      </c>
      <c r="C138" s="20">
        <v>4.141</v>
      </c>
      <c r="D138" s="20">
        <v>1423.8119999999999</v>
      </c>
      <c r="E138" s="20">
        <v>245.505</v>
      </c>
      <c r="F138" s="20">
        <v>956.75400000000002</v>
      </c>
      <c r="G138" s="20">
        <v>33.792999999999999</v>
      </c>
      <c r="H138" s="20">
        <v>59014.396999999997</v>
      </c>
      <c r="I138" s="20">
        <v>194.18600000000001</v>
      </c>
      <c r="J138" s="20">
        <v>62.354999999999997</v>
      </c>
      <c r="K138" s="20">
        <v>2002.9369999999999</v>
      </c>
      <c r="L138" s="20">
        <v>221.59</v>
      </c>
      <c r="M138" s="23">
        <v>393.73</v>
      </c>
      <c r="N138" s="23">
        <v>24.077000000000002</v>
      </c>
      <c r="O138" s="23">
        <v>2445.6869999999999</v>
      </c>
      <c r="P138" s="23">
        <v>67022.964000000007</v>
      </c>
    </row>
    <row r="139" spans="1:16" x14ac:dyDescent="0.25">
      <c r="A139" s="18" t="s">
        <v>29</v>
      </c>
      <c r="B139" s="19" t="s">
        <v>28</v>
      </c>
      <c r="C139" s="20">
        <v>2428515</v>
      </c>
      <c r="D139" s="20">
        <v>1.18164</v>
      </c>
      <c r="E139" s="20">
        <v>2552.0455900000002</v>
      </c>
      <c r="F139" s="20">
        <v>15.2028</v>
      </c>
      <c r="G139" s="20">
        <v>0</v>
      </c>
      <c r="H139" s="20">
        <v>17.2818</v>
      </c>
      <c r="I139" s="20">
        <v>11.86384</v>
      </c>
      <c r="J139" s="20">
        <v>0</v>
      </c>
      <c r="K139" s="20">
        <v>93.200900000000004</v>
      </c>
      <c r="L139" s="20">
        <v>0.25</v>
      </c>
      <c r="M139" s="23">
        <v>0</v>
      </c>
      <c r="N139" s="23">
        <v>72.36</v>
      </c>
      <c r="O139" s="23">
        <v>4.0000000000000001E-3</v>
      </c>
      <c r="P139" s="23">
        <v>2431278.3905699998</v>
      </c>
    </row>
    <row r="140" spans="1:16" x14ac:dyDescent="0.25">
      <c r="A140" s="18" t="s">
        <v>27</v>
      </c>
      <c r="B140" s="19" t="s">
        <v>26</v>
      </c>
      <c r="C140" s="20" t="s">
        <v>53</v>
      </c>
      <c r="D140" s="20" t="s">
        <v>53</v>
      </c>
      <c r="E140" s="20">
        <v>3.8999999999999999E-4</v>
      </c>
      <c r="F140" s="20">
        <v>22.310140000000001</v>
      </c>
      <c r="G140" s="20">
        <v>0</v>
      </c>
      <c r="H140" s="20">
        <v>1426.94398</v>
      </c>
      <c r="I140" s="20">
        <v>0.22450000000000001</v>
      </c>
      <c r="J140" s="20">
        <v>261.31074999999998</v>
      </c>
      <c r="K140" s="20">
        <v>913.41549999999995</v>
      </c>
      <c r="L140" s="20">
        <v>5.6150000000000002</v>
      </c>
      <c r="M140" s="23">
        <v>22.53</v>
      </c>
      <c r="N140" s="23">
        <v>0.1</v>
      </c>
      <c r="O140" s="23">
        <v>234.90296000000001</v>
      </c>
      <c r="P140" s="23">
        <v>2887.35592</v>
      </c>
    </row>
    <row r="141" spans="1:16" x14ac:dyDescent="0.25">
      <c r="A141" s="18" t="s">
        <v>25</v>
      </c>
      <c r="B141" s="19" t="s">
        <v>24</v>
      </c>
      <c r="C141" s="20">
        <v>0</v>
      </c>
      <c r="D141" s="20">
        <v>0.315</v>
      </c>
      <c r="E141" s="20">
        <v>0</v>
      </c>
      <c r="F141" s="20">
        <v>0</v>
      </c>
      <c r="G141" s="20">
        <v>0</v>
      </c>
      <c r="H141" s="20">
        <v>0</v>
      </c>
      <c r="I141" s="20">
        <v>121.3</v>
      </c>
      <c r="J141" s="20">
        <v>0</v>
      </c>
      <c r="K141" s="20">
        <v>5.3639999999999999</v>
      </c>
      <c r="L141" s="20">
        <v>7.06</v>
      </c>
      <c r="M141" s="23">
        <v>0</v>
      </c>
      <c r="N141" s="23">
        <v>0</v>
      </c>
      <c r="O141" s="23">
        <v>344.03800000000001</v>
      </c>
      <c r="P141" s="23">
        <v>478.077</v>
      </c>
    </row>
    <row r="142" spans="1:16" x14ac:dyDescent="0.25">
      <c r="A142" s="18" t="s">
        <v>23</v>
      </c>
      <c r="B142" s="19" t="s">
        <v>22</v>
      </c>
      <c r="C142" s="20">
        <v>220.637</v>
      </c>
      <c r="D142" s="20">
        <v>620.67200000000003</v>
      </c>
      <c r="E142" s="20">
        <v>221.88800000000001</v>
      </c>
      <c r="F142" s="20">
        <v>39969.287620000003</v>
      </c>
      <c r="G142" s="20">
        <v>1143.1102000000001</v>
      </c>
      <c r="H142" s="20">
        <v>275.33</v>
      </c>
      <c r="I142" s="20">
        <v>347.95717000000002</v>
      </c>
      <c r="J142" s="20">
        <v>11.9</v>
      </c>
      <c r="K142" s="20">
        <v>851.28943000000004</v>
      </c>
      <c r="L142" s="20">
        <v>175.2165</v>
      </c>
      <c r="M142" s="23">
        <v>1097.08</v>
      </c>
      <c r="N142" s="23">
        <v>3.4634999999999998</v>
      </c>
      <c r="O142" s="23">
        <v>335.63099999999997</v>
      </c>
      <c r="P142" s="23">
        <v>45273.462420000003</v>
      </c>
    </row>
    <row r="143" spans="1:16" x14ac:dyDescent="0.25">
      <c r="A143" s="18" t="s">
        <v>21</v>
      </c>
      <c r="B143" s="19" t="s">
        <v>20</v>
      </c>
      <c r="C143" s="20">
        <v>7241.88</v>
      </c>
      <c r="D143" s="20">
        <v>5541.32</v>
      </c>
      <c r="E143" s="20">
        <v>11654.24</v>
      </c>
      <c r="F143" s="20">
        <v>205561.7</v>
      </c>
      <c r="G143" s="20">
        <v>619.79999999999995</v>
      </c>
      <c r="H143" s="20">
        <v>15456.39</v>
      </c>
      <c r="I143" s="20">
        <v>816544.91</v>
      </c>
      <c r="J143" s="20">
        <v>560.02</v>
      </c>
      <c r="K143" s="20">
        <v>57709.73</v>
      </c>
      <c r="L143" s="20">
        <v>26460.93</v>
      </c>
      <c r="M143" s="23">
        <v>1147.43</v>
      </c>
      <c r="N143" s="23">
        <v>425.99</v>
      </c>
      <c r="O143" s="23">
        <v>8085.12</v>
      </c>
      <c r="P143" s="23">
        <v>1157009.46</v>
      </c>
    </row>
    <row r="144" spans="1:16" x14ac:dyDescent="0.25">
      <c r="A144" s="18" t="s">
        <v>19</v>
      </c>
      <c r="B144" s="19" t="s">
        <v>18</v>
      </c>
      <c r="C144" s="20">
        <v>0</v>
      </c>
      <c r="D144" s="20">
        <v>4.0000000000000001E-3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65.739000000000004</v>
      </c>
      <c r="L144" s="20">
        <v>0</v>
      </c>
      <c r="M144" s="23">
        <v>0</v>
      </c>
      <c r="N144" s="23">
        <v>0</v>
      </c>
      <c r="O144" s="23">
        <v>0</v>
      </c>
      <c r="P144" s="23">
        <v>65.742999999999995</v>
      </c>
    </row>
    <row r="145" spans="1:16" x14ac:dyDescent="0.25">
      <c r="A145" s="18" t="s">
        <v>17</v>
      </c>
      <c r="B145" s="19" t="s">
        <v>16</v>
      </c>
      <c r="C145" s="20">
        <v>7020.45</v>
      </c>
      <c r="D145" s="20">
        <v>6.8921799999999998</v>
      </c>
      <c r="E145" s="20">
        <v>13402.821099999999</v>
      </c>
      <c r="F145" s="20">
        <v>603.1</v>
      </c>
      <c r="G145" s="20">
        <v>3.0000000000000001E-5</v>
      </c>
      <c r="H145" s="20">
        <v>1.157E-2</v>
      </c>
      <c r="I145" s="20">
        <v>0.44500000000000001</v>
      </c>
      <c r="J145" s="20">
        <v>0</v>
      </c>
      <c r="K145" s="20">
        <v>787.78800000000001</v>
      </c>
      <c r="L145" s="20">
        <v>0.371</v>
      </c>
      <c r="M145" s="23">
        <v>20818.400000000001</v>
      </c>
      <c r="N145" s="23">
        <v>4.4124999999999996</v>
      </c>
      <c r="O145" s="23">
        <v>297.44319999999999</v>
      </c>
      <c r="P145" s="23">
        <v>42942.134579999998</v>
      </c>
    </row>
    <row r="146" spans="1:16" x14ac:dyDescent="0.25">
      <c r="A146" s="18" t="s">
        <v>15</v>
      </c>
      <c r="B146" s="19" t="s">
        <v>14</v>
      </c>
      <c r="C146" s="20">
        <v>0</v>
      </c>
      <c r="D146" s="20">
        <v>5.69</v>
      </c>
      <c r="E146" s="20">
        <v>162.36500000000001</v>
      </c>
      <c r="F146" s="20">
        <v>51.927</v>
      </c>
      <c r="G146" s="20">
        <v>0</v>
      </c>
      <c r="H146" s="20">
        <v>0</v>
      </c>
      <c r="I146" s="20">
        <v>0</v>
      </c>
      <c r="J146" s="20">
        <v>0</v>
      </c>
      <c r="K146" s="20">
        <v>252.67599999999999</v>
      </c>
      <c r="L146" s="20">
        <v>0</v>
      </c>
      <c r="M146" s="23">
        <v>0</v>
      </c>
      <c r="N146" s="23">
        <v>0</v>
      </c>
      <c r="O146" s="23">
        <v>1.56</v>
      </c>
      <c r="P146" s="23">
        <v>474.21800000000002</v>
      </c>
    </row>
    <row r="147" spans="1:16" x14ac:dyDescent="0.25">
      <c r="A147" s="18" t="s">
        <v>13</v>
      </c>
      <c r="B147" s="19" t="s">
        <v>12</v>
      </c>
      <c r="C147" s="20">
        <v>84.19838</v>
      </c>
      <c r="D147" s="20">
        <v>4059.0336000000002</v>
      </c>
      <c r="E147" s="20">
        <v>64308.650999999998</v>
      </c>
      <c r="F147" s="20">
        <v>16939.1041</v>
      </c>
      <c r="G147" s="20">
        <v>191.15407999999999</v>
      </c>
      <c r="H147" s="20">
        <v>159.864</v>
      </c>
      <c r="I147" s="20">
        <v>200.93299999999999</v>
      </c>
      <c r="J147" s="20">
        <v>30.409400000000002</v>
      </c>
      <c r="K147" s="23">
        <v>1093.587</v>
      </c>
      <c r="L147" s="20">
        <v>14.0703</v>
      </c>
      <c r="M147" s="23">
        <v>20.642199999999999</v>
      </c>
      <c r="N147" s="23">
        <v>45.70429</v>
      </c>
      <c r="O147" s="23">
        <v>265.53719999999998</v>
      </c>
      <c r="P147" s="23">
        <v>87412.888550000003</v>
      </c>
    </row>
    <row r="148" spans="1:16" x14ac:dyDescent="0.25">
      <c r="A148" s="18" t="s">
        <v>11</v>
      </c>
      <c r="B148" s="19" t="s">
        <v>10</v>
      </c>
      <c r="C148" s="20">
        <v>0</v>
      </c>
      <c r="D148" s="20">
        <v>0</v>
      </c>
      <c r="E148" s="20">
        <v>91275</v>
      </c>
      <c r="F148" s="20">
        <v>19477.951000000001</v>
      </c>
      <c r="G148" s="20">
        <v>0</v>
      </c>
      <c r="H148" s="20">
        <v>4</v>
      </c>
      <c r="I148" s="24">
        <v>0</v>
      </c>
      <c r="J148" s="20">
        <v>0.3</v>
      </c>
      <c r="K148" s="23">
        <v>266.185</v>
      </c>
      <c r="L148" s="20">
        <v>0</v>
      </c>
      <c r="M148" s="23">
        <v>379</v>
      </c>
      <c r="N148" s="23">
        <v>0</v>
      </c>
      <c r="O148" s="23">
        <v>969.82100000000003</v>
      </c>
      <c r="P148" s="23">
        <v>112372.257</v>
      </c>
    </row>
    <row r="149" spans="1:16" x14ac:dyDescent="0.25">
      <c r="A149" s="18" t="s">
        <v>9</v>
      </c>
      <c r="B149" s="19" t="s">
        <v>8</v>
      </c>
      <c r="C149" s="20">
        <v>0</v>
      </c>
      <c r="D149" s="20">
        <v>1.0447</v>
      </c>
      <c r="E149" s="20">
        <v>1.7452000000000001</v>
      </c>
      <c r="F149" s="20">
        <v>7.5999999999999998E-2</v>
      </c>
      <c r="G149" s="20">
        <v>0.23200000000000001</v>
      </c>
      <c r="H149" s="20">
        <v>0</v>
      </c>
      <c r="I149" s="20">
        <v>0</v>
      </c>
      <c r="J149" s="20">
        <v>0.09</v>
      </c>
      <c r="K149" s="20">
        <v>322.19589000000002</v>
      </c>
      <c r="L149" s="20">
        <v>0.05</v>
      </c>
      <c r="M149" s="23">
        <v>0</v>
      </c>
      <c r="N149" s="23">
        <v>2E-3</v>
      </c>
      <c r="O149" s="23">
        <v>3.9455800000000001</v>
      </c>
      <c r="P149" s="23">
        <v>329.38137</v>
      </c>
    </row>
    <row r="150" spans="1:16" x14ac:dyDescent="0.25">
      <c r="A150" s="18" t="s">
        <v>7</v>
      </c>
      <c r="B150" s="19" t="s">
        <v>6</v>
      </c>
      <c r="C150" s="20">
        <v>0</v>
      </c>
      <c r="D150" s="20">
        <v>1.84E-2</v>
      </c>
      <c r="E150" s="20">
        <v>0</v>
      </c>
      <c r="F150" s="20">
        <v>0.66302000000000005</v>
      </c>
      <c r="G150" s="20">
        <v>1.14E-3</v>
      </c>
      <c r="H150" s="20">
        <v>0</v>
      </c>
      <c r="I150" s="24">
        <v>5.3330000000000002E-2</v>
      </c>
      <c r="J150" s="20">
        <v>0</v>
      </c>
      <c r="K150" s="20">
        <v>44.034179999999999</v>
      </c>
      <c r="L150" s="20">
        <v>2.1399999999999999E-2</v>
      </c>
      <c r="M150" s="23">
        <v>0</v>
      </c>
      <c r="N150" s="23">
        <v>0</v>
      </c>
      <c r="O150" s="23">
        <v>7.8129600000000003</v>
      </c>
      <c r="P150" s="23">
        <v>52.604430000000001</v>
      </c>
    </row>
    <row r="151" spans="1:16" x14ac:dyDescent="0.25">
      <c r="A151" s="18" t="s">
        <v>5</v>
      </c>
      <c r="B151" s="19" t="s">
        <v>4</v>
      </c>
      <c r="C151" s="20">
        <v>353334</v>
      </c>
      <c r="D151" s="20">
        <v>15.18</v>
      </c>
      <c r="E151" s="20">
        <v>2438.58</v>
      </c>
      <c r="F151" s="20">
        <v>0</v>
      </c>
      <c r="G151" s="20">
        <v>2.3600000000000001E-3</v>
      </c>
      <c r="H151" s="20">
        <v>1053.1400000000001</v>
      </c>
      <c r="I151" s="20">
        <v>2.4</v>
      </c>
      <c r="J151" s="20">
        <v>69871.34</v>
      </c>
      <c r="K151" s="20">
        <v>339553.07</v>
      </c>
      <c r="L151" s="20">
        <v>0</v>
      </c>
      <c r="M151" s="23">
        <v>0</v>
      </c>
      <c r="N151" s="23">
        <v>0</v>
      </c>
      <c r="O151" s="23">
        <v>3168.78</v>
      </c>
      <c r="P151" s="23">
        <v>769436.49236000003</v>
      </c>
    </row>
    <row r="152" spans="1:16" x14ac:dyDescent="0.25">
      <c r="A152" s="18" t="s">
        <v>3</v>
      </c>
      <c r="B152" s="19" t="s">
        <v>2</v>
      </c>
      <c r="C152" s="20">
        <v>0</v>
      </c>
      <c r="D152" s="20">
        <v>0</v>
      </c>
      <c r="E152" s="20">
        <v>0</v>
      </c>
      <c r="F152" s="20">
        <v>40</v>
      </c>
      <c r="G152" s="20">
        <v>0</v>
      </c>
      <c r="H152" s="20">
        <v>0</v>
      </c>
      <c r="I152" s="20">
        <v>0</v>
      </c>
      <c r="J152" s="20">
        <v>0</v>
      </c>
      <c r="K152" s="20">
        <v>45.518999999999998</v>
      </c>
      <c r="L152" s="20">
        <v>200</v>
      </c>
      <c r="M152" s="23">
        <v>0</v>
      </c>
      <c r="N152" s="23">
        <v>0</v>
      </c>
      <c r="O152" s="23">
        <v>130</v>
      </c>
      <c r="P152" s="23">
        <v>415.51900000000001</v>
      </c>
    </row>
    <row r="153" spans="1:16" x14ac:dyDescent="0.25">
      <c r="A153" s="25" t="s">
        <v>1</v>
      </c>
      <c r="B153" s="26" t="s">
        <v>0</v>
      </c>
      <c r="C153" s="27">
        <v>258191.514</v>
      </c>
      <c r="D153" s="27">
        <v>978.25221999999997</v>
      </c>
      <c r="E153" s="28">
        <v>1448.1172099999999</v>
      </c>
      <c r="F153" s="27">
        <v>5.4661099999999996</v>
      </c>
      <c r="G153" s="27">
        <v>1.9335100000000001</v>
      </c>
      <c r="H153" s="27">
        <v>1.611</v>
      </c>
      <c r="I153" s="27">
        <v>1.4999999999999999E-4</v>
      </c>
      <c r="J153" s="27">
        <v>1.94</v>
      </c>
      <c r="K153" s="27">
        <v>625.24318000000005</v>
      </c>
      <c r="L153" s="27">
        <v>0</v>
      </c>
      <c r="M153" s="29">
        <v>0</v>
      </c>
      <c r="N153" s="29">
        <v>5.07</v>
      </c>
      <c r="O153" s="29">
        <v>629.96127000000001</v>
      </c>
      <c r="P153" s="29">
        <v>261889.10865000001</v>
      </c>
    </row>
    <row r="154" spans="1:16" x14ac:dyDescent="0.25">
      <c r="A154" s="33" t="s">
        <v>62</v>
      </c>
      <c r="B154" s="33"/>
    </row>
    <row r="157" spans="1:16" ht="15.75" x14ac:dyDescent="0.25">
      <c r="A157" s="40" t="s">
        <v>52</v>
      </c>
      <c r="B157" s="40"/>
      <c r="I157" s="41"/>
    </row>
    <row r="158" spans="1:16" ht="15.75" x14ac:dyDescent="0.25">
      <c r="A158" s="40" t="s">
        <v>48</v>
      </c>
      <c r="B158" s="40"/>
      <c r="I158" s="41"/>
    </row>
    <row r="159" spans="1:16" ht="15.75" x14ac:dyDescent="0.25">
      <c r="A159" s="45">
        <v>2012</v>
      </c>
      <c r="B159" s="45"/>
    </row>
    <row r="160" spans="1:16" ht="15.75" x14ac:dyDescent="0.25">
      <c r="A160" s="41" t="s">
        <v>63</v>
      </c>
      <c r="B160" s="41"/>
    </row>
    <row r="162" spans="1:16" ht="110.25" x14ac:dyDescent="0.25">
      <c r="A162" s="46" t="s">
        <v>47</v>
      </c>
      <c r="B162" s="46"/>
      <c r="C162" s="36" t="s">
        <v>46</v>
      </c>
      <c r="D162" s="36" t="s">
        <v>45</v>
      </c>
      <c r="E162" s="36" t="s">
        <v>44</v>
      </c>
      <c r="F162" s="36" t="s">
        <v>43</v>
      </c>
      <c r="G162" s="36" t="s">
        <v>42</v>
      </c>
      <c r="H162" s="12" t="s">
        <v>41</v>
      </c>
      <c r="I162" s="36" t="s">
        <v>40</v>
      </c>
      <c r="J162" s="36" t="s">
        <v>39</v>
      </c>
      <c r="K162" s="36" t="s">
        <v>38</v>
      </c>
      <c r="L162" s="36" t="s">
        <v>37</v>
      </c>
      <c r="M162" s="37" t="s">
        <v>36</v>
      </c>
      <c r="N162" s="37" t="s">
        <v>35</v>
      </c>
      <c r="O162" s="37" t="s">
        <v>34</v>
      </c>
      <c r="P162" s="37" t="s">
        <v>33</v>
      </c>
    </row>
    <row r="163" spans="1:16" ht="15.75" x14ac:dyDescent="0.25">
      <c r="A163" s="48" t="s">
        <v>32</v>
      </c>
      <c r="B163" s="49"/>
      <c r="C163" s="38">
        <v>112620.4804</v>
      </c>
      <c r="D163" s="39">
        <v>281166.97037000005</v>
      </c>
      <c r="E163" s="39">
        <v>53086.001150000004</v>
      </c>
      <c r="F163" s="39">
        <v>29081.960159999999</v>
      </c>
      <c r="G163" s="39">
        <v>337.11177000000004</v>
      </c>
      <c r="H163" s="39">
        <v>5475.1054800000002</v>
      </c>
      <c r="I163" s="14">
        <v>165136.97823000001</v>
      </c>
      <c r="J163" s="14">
        <v>23958.782950000001</v>
      </c>
      <c r="K163" s="14">
        <v>72674.832859999995</v>
      </c>
      <c r="L163" s="14">
        <v>13856.430579999998</v>
      </c>
      <c r="M163" s="14">
        <v>3401.7867999999999</v>
      </c>
      <c r="N163" s="14">
        <v>36.860500000000002</v>
      </c>
      <c r="O163" s="14">
        <v>19689.36823</v>
      </c>
      <c r="P163" s="16">
        <v>780522.66948000016</v>
      </c>
    </row>
    <row r="164" spans="1:16" x14ac:dyDescent="0.25">
      <c r="A164" s="18" t="s">
        <v>31</v>
      </c>
      <c r="B164" s="19" t="s">
        <v>30</v>
      </c>
      <c r="C164" s="20">
        <v>381.56599999999997</v>
      </c>
      <c r="D164" s="20">
        <v>1166.0992999999999</v>
      </c>
      <c r="E164" s="20">
        <v>1077.9467500000001</v>
      </c>
      <c r="F164" s="20">
        <v>1198.17319</v>
      </c>
      <c r="G164" s="20">
        <v>8.2710000000000008</v>
      </c>
      <c r="H164" s="20">
        <v>1596.5164200000002</v>
      </c>
      <c r="I164" s="20">
        <v>467.24657999999999</v>
      </c>
      <c r="J164" s="20">
        <v>344.8329</v>
      </c>
      <c r="K164" s="20">
        <v>2045.15329</v>
      </c>
      <c r="L164" s="20">
        <v>289.08030000000002</v>
      </c>
      <c r="M164" s="23">
        <v>720.59080000000006</v>
      </c>
      <c r="N164" s="23">
        <v>9.0760000000000005</v>
      </c>
      <c r="O164" s="23">
        <v>5406.1042000000007</v>
      </c>
      <c r="P164" s="23">
        <v>14710.656720000001</v>
      </c>
    </row>
    <row r="165" spans="1:16" x14ac:dyDescent="0.25">
      <c r="A165" s="18" t="s">
        <v>29</v>
      </c>
      <c r="B165" s="19" t="s">
        <v>28</v>
      </c>
      <c r="C165" s="20">
        <v>0</v>
      </c>
      <c r="D165" s="20"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3">
        <v>0</v>
      </c>
      <c r="N165" s="23">
        <v>0</v>
      </c>
      <c r="O165" s="23">
        <v>0</v>
      </c>
      <c r="P165" s="23">
        <v>0</v>
      </c>
    </row>
    <row r="166" spans="1:16" x14ac:dyDescent="0.25">
      <c r="A166" s="18" t="s">
        <v>27</v>
      </c>
      <c r="B166" s="19" t="s">
        <v>26</v>
      </c>
      <c r="C166" s="20">
        <v>251.74</v>
      </c>
      <c r="D166" s="20">
        <v>9.8000000000000004E-2</v>
      </c>
      <c r="E166" s="20">
        <v>3514.7489999999998</v>
      </c>
      <c r="F166" s="20">
        <v>9.4012100000000007</v>
      </c>
      <c r="G166" s="20">
        <v>0</v>
      </c>
      <c r="H166" s="20">
        <v>10.380050000000001</v>
      </c>
      <c r="I166" s="20">
        <v>1.2E-2</v>
      </c>
      <c r="J166" s="20">
        <v>99.572379999999995</v>
      </c>
      <c r="K166" s="20">
        <v>312.66039999999998</v>
      </c>
      <c r="L166" s="20">
        <v>5.7119999999999997</v>
      </c>
      <c r="M166" s="23">
        <v>23.71</v>
      </c>
      <c r="N166" s="23">
        <v>2.7370000000000001</v>
      </c>
      <c r="O166" s="23">
        <v>143.85695000000001</v>
      </c>
      <c r="P166" s="23">
        <v>4374.6289900000002</v>
      </c>
    </row>
    <row r="167" spans="1:16" x14ac:dyDescent="0.25">
      <c r="A167" s="18" t="s">
        <v>25</v>
      </c>
      <c r="B167" s="19" t="s">
        <v>24</v>
      </c>
      <c r="C167" s="20">
        <v>0</v>
      </c>
      <c r="D167" s="20">
        <v>0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251.74</v>
      </c>
      <c r="K167" s="20">
        <v>7.3490000000000002</v>
      </c>
      <c r="L167" s="20">
        <v>15.15</v>
      </c>
      <c r="M167" s="23">
        <v>0</v>
      </c>
      <c r="N167" s="23">
        <v>0</v>
      </c>
      <c r="O167" s="23">
        <v>4.96</v>
      </c>
      <c r="P167" s="23">
        <v>279.19900000000001</v>
      </c>
    </row>
    <row r="168" spans="1:16" x14ac:dyDescent="0.25">
      <c r="A168" s="18" t="s">
        <v>23</v>
      </c>
      <c r="B168" s="19" t="s">
        <v>22</v>
      </c>
      <c r="C168" s="20">
        <v>1E-3</v>
      </c>
      <c r="D168" s="20">
        <v>271502.7023</v>
      </c>
      <c r="E168" s="20">
        <v>1629.5183</v>
      </c>
      <c r="F168" s="20">
        <v>1.221E-2</v>
      </c>
      <c r="G168" s="20">
        <v>19.430669999999999</v>
      </c>
      <c r="H168" s="20">
        <v>1.71601</v>
      </c>
      <c r="I168" s="20">
        <v>168.85900000000001</v>
      </c>
      <c r="J168" s="20">
        <v>4.6529999999999996</v>
      </c>
      <c r="K168" s="20">
        <v>234.00119000000001</v>
      </c>
      <c r="L168" s="20">
        <v>3.4260000000000002</v>
      </c>
      <c r="M168" s="23">
        <v>1439</v>
      </c>
      <c r="N168" s="23">
        <v>0</v>
      </c>
      <c r="O168" s="23">
        <v>4844.8649999999998</v>
      </c>
      <c r="P168" s="23">
        <v>279848.18466999999</v>
      </c>
    </row>
    <row r="169" spans="1:16" x14ac:dyDescent="0.25">
      <c r="A169" s="18" t="s">
        <v>21</v>
      </c>
      <c r="B169" s="19" t="s">
        <v>20</v>
      </c>
      <c r="C169" s="20">
        <v>204.96440000000001</v>
      </c>
      <c r="D169" s="20">
        <v>8284.3163999999997</v>
      </c>
      <c r="E169" s="20">
        <v>45260.155500000001</v>
      </c>
      <c r="F169" s="20">
        <v>25838.339999999997</v>
      </c>
      <c r="G169" s="20">
        <v>309.39</v>
      </c>
      <c r="H169" s="20">
        <v>3103.27</v>
      </c>
      <c r="I169" s="20">
        <v>164500.85999999999</v>
      </c>
      <c r="J169" s="20">
        <v>377.66887000000003</v>
      </c>
      <c r="K169" s="20">
        <v>13233.64</v>
      </c>
      <c r="L169" s="20">
        <v>13293.24</v>
      </c>
      <c r="M169" s="23">
        <v>1218.4860000000001</v>
      </c>
      <c r="N169" s="23">
        <v>19.047499999999999</v>
      </c>
      <c r="O169" s="23">
        <v>7202.8059999999996</v>
      </c>
      <c r="P169" s="23">
        <v>282846.18466999999</v>
      </c>
    </row>
    <row r="170" spans="1:16" x14ac:dyDescent="0.25">
      <c r="A170" s="18" t="s">
        <v>19</v>
      </c>
      <c r="B170" s="19" t="s">
        <v>18</v>
      </c>
      <c r="C170" s="20">
        <v>0</v>
      </c>
      <c r="D170" s="20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3">
        <v>0</v>
      </c>
      <c r="N170" s="23">
        <v>0</v>
      </c>
      <c r="O170" s="23">
        <v>0</v>
      </c>
      <c r="P170" s="23">
        <v>0</v>
      </c>
    </row>
    <row r="171" spans="1:16" x14ac:dyDescent="0.25">
      <c r="A171" s="18" t="s">
        <v>17</v>
      </c>
      <c r="B171" s="19" t="s">
        <v>16</v>
      </c>
      <c r="C171" s="20">
        <v>40458.6</v>
      </c>
      <c r="D171" s="20">
        <v>1.3680000000000001</v>
      </c>
      <c r="E171" s="20">
        <v>3.4000000000000002E-2</v>
      </c>
      <c r="F171" s="20">
        <v>667.68</v>
      </c>
      <c r="G171" s="20">
        <v>1.7000000000000001E-2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3">
        <v>0</v>
      </c>
      <c r="N171" s="23">
        <v>0</v>
      </c>
      <c r="O171" s="23">
        <v>0</v>
      </c>
      <c r="P171" s="23">
        <v>41127.699000000001</v>
      </c>
    </row>
    <row r="172" spans="1:16" x14ac:dyDescent="0.25">
      <c r="A172" s="18" t="s">
        <v>15</v>
      </c>
      <c r="B172" s="19" t="s">
        <v>14</v>
      </c>
      <c r="C172" s="20">
        <v>0</v>
      </c>
      <c r="D172" s="20">
        <v>0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3">
        <v>0</v>
      </c>
      <c r="N172" s="23">
        <v>0</v>
      </c>
      <c r="O172" s="23">
        <v>0</v>
      </c>
      <c r="P172" s="23">
        <v>0</v>
      </c>
    </row>
    <row r="173" spans="1:16" x14ac:dyDescent="0.25">
      <c r="A173" s="18" t="s">
        <v>13</v>
      </c>
      <c r="B173" s="19" t="s">
        <v>12</v>
      </c>
      <c r="C173" s="20">
        <v>0</v>
      </c>
      <c r="D173" s="20">
        <v>0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3">
        <v>0</v>
      </c>
      <c r="L173" s="20">
        <v>0</v>
      </c>
      <c r="M173" s="23">
        <v>0</v>
      </c>
      <c r="N173" s="23">
        <v>0</v>
      </c>
      <c r="O173" s="23">
        <v>0</v>
      </c>
      <c r="P173" s="23">
        <v>0</v>
      </c>
    </row>
    <row r="174" spans="1:16" x14ac:dyDescent="0.25">
      <c r="A174" s="18" t="s">
        <v>11</v>
      </c>
      <c r="B174" s="19" t="s">
        <v>10</v>
      </c>
      <c r="C174" s="20">
        <v>0</v>
      </c>
      <c r="D174" s="20">
        <v>0</v>
      </c>
      <c r="E174" s="20">
        <v>0</v>
      </c>
      <c r="F174" s="20">
        <v>0</v>
      </c>
      <c r="G174" s="20">
        <v>0</v>
      </c>
      <c r="H174" s="20">
        <v>0</v>
      </c>
      <c r="I174" s="24">
        <v>0</v>
      </c>
      <c r="J174" s="20">
        <v>0</v>
      </c>
      <c r="K174" s="23">
        <v>0</v>
      </c>
      <c r="L174" s="20">
        <v>0</v>
      </c>
      <c r="M174" s="23">
        <v>0</v>
      </c>
      <c r="N174" s="23">
        <v>0</v>
      </c>
      <c r="O174" s="23">
        <v>0</v>
      </c>
      <c r="P174" s="23">
        <v>0</v>
      </c>
    </row>
    <row r="175" spans="1:16" x14ac:dyDescent="0.25">
      <c r="A175" s="18" t="s">
        <v>9</v>
      </c>
      <c r="B175" s="19" t="s">
        <v>8</v>
      </c>
      <c r="C175" s="20">
        <v>0</v>
      </c>
      <c r="D175" s="20">
        <v>3.6999999999999998E-2</v>
      </c>
      <c r="E175" s="20">
        <v>12.8797</v>
      </c>
      <c r="F175" s="20">
        <v>299.29300000000001</v>
      </c>
      <c r="G175" s="20">
        <v>0</v>
      </c>
      <c r="H175" s="20">
        <v>2.3850000000000002</v>
      </c>
      <c r="I175" s="20">
        <v>0</v>
      </c>
      <c r="J175" s="20">
        <v>0</v>
      </c>
      <c r="K175" s="20">
        <v>598.96018000000004</v>
      </c>
      <c r="L175" s="20">
        <v>59.8</v>
      </c>
      <c r="M175" s="23">
        <v>0</v>
      </c>
      <c r="N175" s="23">
        <v>0</v>
      </c>
      <c r="O175" s="23">
        <v>5.2067999999999994</v>
      </c>
      <c r="P175" s="23">
        <v>978.56168000000002</v>
      </c>
    </row>
    <row r="176" spans="1:16" x14ac:dyDescent="0.25">
      <c r="A176" s="18" t="s">
        <v>7</v>
      </c>
      <c r="B176" s="19" t="s">
        <v>6</v>
      </c>
      <c r="C176" s="20">
        <v>0</v>
      </c>
      <c r="D176" s="20">
        <v>0</v>
      </c>
      <c r="E176" s="20">
        <v>0</v>
      </c>
      <c r="F176" s="20">
        <v>0</v>
      </c>
      <c r="G176" s="20">
        <v>0</v>
      </c>
      <c r="H176" s="20">
        <v>0</v>
      </c>
      <c r="I176" s="24">
        <v>0</v>
      </c>
      <c r="J176" s="20">
        <v>0</v>
      </c>
      <c r="K176" s="20">
        <v>0</v>
      </c>
      <c r="L176" s="20">
        <v>0</v>
      </c>
      <c r="M176" s="23">
        <v>0</v>
      </c>
      <c r="N176" s="23">
        <v>0</v>
      </c>
      <c r="O176" s="23">
        <v>0</v>
      </c>
      <c r="P176" s="23">
        <v>0</v>
      </c>
    </row>
    <row r="177" spans="1:16" x14ac:dyDescent="0.25">
      <c r="A177" s="18" t="s">
        <v>5</v>
      </c>
      <c r="B177" s="19" t="s">
        <v>4</v>
      </c>
      <c r="C177" s="20">
        <v>21751</v>
      </c>
      <c r="D177" s="20">
        <v>0.10606</v>
      </c>
      <c r="E177" s="20">
        <v>650.76</v>
      </c>
      <c r="F177" s="20">
        <v>0.42000000000000004</v>
      </c>
      <c r="G177" s="20">
        <v>0</v>
      </c>
      <c r="H177" s="20">
        <v>738.1</v>
      </c>
      <c r="I177" s="20">
        <v>0</v>
      </c>
      <c r="J177" s="20">
        <v>22877</v>
      </c>
      <c r="K177" s="20">
        <v>53286</v>
      </c>
      <c r="L177" s="20">
        <v>0</v>
      </c>
      <c r="M177" s="23">
        <v>0</v>
      </c>
      <c r="N177" s="23">
        <v>0</v>
      </c>
      <c r="O177" s="23">
        <v>1876.25</v>
      </c>
      <c r="P177" s="23">
        <v>101179.63606</v>
      </c>
    </row>
    <row r="178" spans="1:16" x14ac:dyDescent="0.25">
      <c r="A178" s="18" t="s">
        <v>3</v>
      </c>
      <c r="B178" s="19" t="s">
        <v>2</v>
      </c>
      <c r="C178" s="20">
        <v>0</v>
      </c>
      <c r="D178" s="20">
        <v>0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3">
        <v>0</v>
      </c>
      <c r="N178" s="23">
        <v>0</v>
      </c>
      <c r="O178" s="23">
        <v>0</v>
      </c>
      <c r="P178" s="23">
        <v>0</v>
      </c>
    </row>
    <row r="179" spans="1:16" x14ac:dyDescent="0.25">
      <c r="A179" s="25" t="s">
        <v>1</v>
      </c>
      <c r="B179" s="26" t="s">
        <v>0</v>
      </c>
      <c r="C179" s="27">
        <v>49572.608999999997</v>
      </c>
      <c r="D179" s="27">
        <v>212.24330999999998</v>
      </c>
      <c r="E179" s="28">
        <v>939.9579</v>
      </c>
      <c r="F179" s="27">
        <v>1068.6405499999998</v>
      </c>
      <c r="G179" s="27">
        <v>3.0999999999999999E-3</v>
      </c>
      <c r="H179" s="27">
        <v>22.738</v>
      </c>
      <c r="I179" s="27">
        <v>6.4999999999999997E-4</v>
      </c>
      <c r="J179" s="27">
        <v>3.3157999999999999</v>
      </c>
      <c r="K179" s="27">
        <v>2957.0688</v>
      </c>
      <c r="L179" s="27">
        <v>190.02227999999999</v>
      </c>
      <c r="M179" s="29">
        <v>0</v>
      </c>
      <c r="N179" s="29">
        <v>6</v>
      </c>
      <c r="O179" s="29">
        <v>205.31927999999999</v>
      </c>
      <c r="P179" s="29">
        <v>55177.91865</v>
      </c>
    </row>
    <row r="180" spans="1:16" x14ac:dyDescent="0.25">
      <c r="A180" s="33" t="s">
        <v>62</v>
      </c>
      <c r="B180" s="33"/>
    </row>
    <row r="183" spans="1:16" ht="15.75" x14ac:dyDescent="0.25">
      <c r="A183" s="40" t="s">
        <v>51</v>
      </c>
      <c r="B183" s="40"/>
      <c r="I183" s="41"/>
    </row>
    <row r="184" spans="1:16" ht="15.75" x14ac:dyDescent="0.25">
      <c r="A184" s="40" t="s">
        <v>48</v>
      </c>
      <c r="B184" s="40"/>
      <c r="I184" s="41"/>
    </row>
    <row r="185" spans="1:16" ht="15.75" x14ac:dyDescent="0.25">
      <c r="A185" s="45">
        <v>2013</v>
      </c>
      <c r="B185" s="45"/>
    </row>
    <row r="186" spans="1:16" ht="15.75" x14ac:dyDescent="0.25">
      <c r="A186" s="41" t="s">
        <v>63</v>
      </c>
      <c r="B186" s="41"/>
    </row>
    <row r="188" spans="1:16" ht="110.25" x14ac:dyDescent="0.25">
      <c r="A188" s="46" t="s">
        <v>47</v>
      </c>
      <c r="B188" s="46"/>
      <c r="C188" s="11" t="s">
        <v>46</v>
      </c>
      <c r="D188" s="11" t="s">
        <v>45</v>
      </c>
      <c r="E188" s="11" t="s">
        <v>44</v>
      </c>
      <c r="F188" s="11" t="s">
        <v>43</v>
      </c>
      <c r="G188" s="11" t="s">
        <v>42</v>
      </c>
      <c r="H188" s="12" t="s">
        <v>41</v>
      </c>
      <c r="I188" s="11" t="s">
        <v>40</v>
      </c>
      <c r="J188" s="11" t="s">
        <v>39</v>
      </c>
      <c r="K188" s="11" t="s">
        <v>38</v>
      </c>
      <c r="L188" s="11" t="s">
        <v>37</v>
      </c>
      <c r="M188" s="13" t="s">
        <v>36</v>
      </c>
      <c r="N188" s="13" t="s">
        <v>35</v>
      </c>
      <c r="O188" s="13" t="s">
        <v>34</v>
      </c>
      <c r="P188" s="13" t="s">
        <v>33</v>
      </c>
    </row>
    <row r="189" spans="1:16" ht="15.75" x14ac:dyDescent="0.25">
      <c r="A189" s="50" t="s">
        <v>32</v>
      </c>
      <c r="B189" s="44"/>
      <c r="C189" s="14">
        <v>565841.03</v>
      </c>
      <c r="D189" s="14">
        <v>100891.15</v>
      </c>
      <c r="E189" s="14">
        <v>195009.36</v>
      </c>
      <c r="F189" s="14">
        <v>269815.90000000002</v>
      </c>
      <c r="G189" s="14">
        <v>464668.17</v>
      </c>
      <c r="H189" s="14">
        <v>10418.349999999999</v>
      </c>
      <c r="I189" s="14">
        <v>352381.23</v>
      </c>
      <c r="J189" s="14">
        <v>620720.09</v>
      </c>
      <c r="K189" s="14">
        <v>5918533.6499999994</v>
      </c>
      <c r="L189" s="14">
        <v>432478.33</v>
      </c>
      <c r="M189" s="14">
        <v>1486.1</v>
      </c>
      <c r="N189" s="14">
        <v>115.03</v>
      </c>
      <c r="O189" s="14">
        <v>44597.609999999993</v>
      </c>
      <c r="P189" s="16">
        <f>SUM(P190:P205)</f>
        <v>8976955.9889899995</v>
      </c>
    </row>
    <row r="190" spans="1:16" x14ac:dyDescent="0.25">
      <c r="A190" s="18" t="s">
        <v>31</v>
      </c>
      <c r="B190" s="19" t="s">
        <v>30</v>
      </c>
      <c r="C190" s="20">
        <v>18.169</v>
      </c>
      <c r="D190" s="20">
        <v>1501.5021099999999</v>
      </c>
      <c r="E190" s="20">
        <v>770.17419999999993</v>
      </c>
      <c r="F190" s="20">
        <v>787.22614999999996</v>
      </c>
      <c r="G190" s="20">
        <v>5.5880000000000001</v>
      </c>
      <c r="H190" s="20">
        <v>2144.3825400000001</v>
      </c>
      <c r="I190" s="20">
        <v>451.82159000000001</v>
      </c>
      <c r="J190" s="20">
        <v>591730.65954000002</v>
      </c>
      <c r="K190" s="20">
        <v>2590.2445000000002</v>
      </c>
      <c r="L190" s="20">
        <v>283.07736999999997</v>
      </c>
      <c r="M190" s="23">
        <v>321.72709999999995</v>
      </c>
      <c r="N190" s="23">
        <v>76.372799999999998</v>
      </c>
      <c r="O190" s="23">
        <v>5736.8978099999995</v>
      </c>
      <c r="P190" s="23">
        <v>606417.84271</v>
      </c>
    </row>
    <row r="191" spans="1:16" x14ac:dyDescent="0.25">
      <c r="A191" s="18" t="s">
        <v>29</v>
      </c>
      <c r="B191" s="19" t="s">
        <v>28</v>
      </c>
      <c r="C191" s="20">
        <v>0</v>
      </c>
      <c r="D191" s="20">
        <v>0</v>
      </c>
      <c r="E191" s="20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3">
        <v>0</v>
      </c>
      <c r="N191" s="23">
        <v>0</v>
      </c>
      <c r="O191" s="23">
        <v>0</v>
      </c>
      <c r="P191" s="23">
        <v>0</v>
      </c>
    </row>
    <row r="192" spans="1:16" x14ac:dyDescent="0.25">
      <c r="A192" s="18" t="s">
        <v>27</v>
      </c>
      <c r="B192" s="19" t="s">
        <v>26</v>
      </c>
      <c r="C192" s="20">
        <v>0</v>
      </c>
      <c r="D192" s="20">
        <v>0</v>
      </c>
      <c r="E192" s="20">
        <v>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3">
        <v>0</v>
      </c>
      <c r="N192" s="23">
        <v>0</v>
      </c>
      <c r="O192" s="23">
        <v>0</v>
      </c>
      <c r="P192" s="23">
        <v>0</v>
      </c>
    </row>
    <row r="193" spans="1:16" x14ac:dyDescent="0.25">
      <c r="A193" s="18" t="s">
        <v>25</v>
      </c>
      <c r="B193" s="19" t="s">
        <v>24</v>
      </c>
      <c r="C193" s="20">
        <v>0</v>
      </c>
      <c r="D193" s="20">
        <v>0</v>
      </c>
      <c r="E193" s="20">
        <v>0</v>
      </c>
      <c r="F193" s="20">
        <v>0</v>
      </c>
      <c r="G193" s="20">
        <v>0</v>
      </c>
      <c r="H193" s="20">
        <v>0</v>
      </c>
      <c r="I193" s="20">
        <v>25</v>
      </c>
      <c r="J193" s="20">
        <v>0</v>
      </c>
      <c r="K193" s="20">
        <v>6.82</v>
      </c>
      <c r="L193" s="20">
        <v>30</v>
      </c>
      <c r="M193" s="23">
        <v>0</v>
      </c>
      <c r="N193" s="23">
        <v>0</v>
      </c>
      <c r="O193" s="23">
        <v>12</v>
      </c>
      <c r="P193" s="23">
        <v>73.819999999999993</v>
      </c>
    </row>
    <row r="194" spans="1:16" x14ac:dyDescent="0.25">
      <c r="A194" s="18" t="s">
        <v>23</v>
      </c>
      <c r="B194" s="19" t="s">
        <v>22</v>
      </c>
      <c r="C194" s="20">
        <v>304</v>
      </c>
      <c r="D194" s="20">
        <v>1223.615</v>
      </c>
      <c r="E194" s="20">
        <v>55950</v>
      </c>
      <c r="F194" s="20">
        <v>454</v>
      </c>
      <c r="G194" s="20">
        <v>195</v>
      </c>
      <c r="H194" s="20">
        <v>599.51</v>
      </c>
      <c r="I194" s="20">
        <v>331636</v>
      </c>
      <c r="J194" s="20">
        <v>6762.71</v>
      </c>
      <c r="K194" s="20">
        <v>981384.3</v>
      </c>
      <c r="L194" s="20">
        <v>428230</v>
      </c>
      <c r="M194" s="23">
        <v>248.93</v>
      </c>
      <c r="N194" s="23">
        <v>2.6749999999999998</v>
      </c>
      <c r="O194" s="23">
        <v>2193.145</v>
      </c>
      <c r="P194" s="23">
        <v>1809183.885</v>
      </c>
    </row>
    <row r="195" spans="1:16" x14ac:dyDescent="0.25">
      <c r="A195" s="18" t="s">
        <v>21</v>
      </c>
      <c r="B195" s="19" t="s">
        <v>20</v>
      </c>
      <c r="C195" s="20">
        <v>306552.86</v>
      </c>
      <c r="D195" s="20">
        <v>91608.26</v>
      </c>
      <c r="E195" s="20">
        <v>98643.86</v>
      </c>
      <c r="F195" s="20">
        <v>265760.91000000003</v>
      </c>
      <c r="G195" s="20">
        <v>464465.79000000004</v>
      </c>
      <c r="H195" s="20">
        <v>6157.09</v>
      </c>
      <c r="I195" s="20">
        <v>20267.98</v>
      </c>
      <c r="J195" s="20">
        <v>590.02700000000004</v>
      </c>
      <c r="K195" s="20">
        <v>4682979.34</v>
      </c>
      <c r="L195" s="20">
        <v>3682.232</v>
      </c>
      <c r="M195" s="23">
        <v>914.85599999999999</v>
      </c>
      <c r="N195" s="23">
        <v>30.947499999999998</v>
      </c>
      <c r="O195" s="23">
        <v>2278.3339999999998</v>
      </c>
      <c r="P195" s="23">
        <v>5943932.4864999996</v>
      </c>
    </row>
    <row r="196" spans="1:16" x14ac:dyDescent="0.25">
      <c r="A196" s="18" t="s">
        <v>19</v>
      </c>
      <c r="B196" s="19" t="s">
        <v>18</v>
      </c>
      <c r="C196" s="20">
        <v>0</v>
      </c>
      <c r="D196" s="20">
        <v>0</v>
      </c>
      <c r="E196" s="20"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  <c r="M196" s="23">
        <v>0</v>
      </c>
      <c r="N196" s="23">
        <v>0</v>
      </c>
      <c r="O196" s="23">
        <v>0</v>
      </c>
      <c r="P196" s="23">
        <v>0</v>
      </c>
    </row>
    <row r="197" spans="1:16" x14ac:dyDescent="0.25">
      <c r="A197" s="18" t="s">
        <v>17</v>
      </c>
      <c r="B197" s="19" t="s">
        <v>16</v>
      </c>
      <c r="C197" s="20">
        <v>0</v>
      </c>
      <c r="D197" s="20">
        <v>0</v>
      </c>
      <c r="E197" s="20">
        <v>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3">
        <v>0</v>
      </c>
      <c r="N197" s="23">
        <v>0</v>
      </c>
      <c r="O197" s="23">
        <v>0</v>
      </c>
      <c r="P197" s="23">
        <v>0</v>
      </c>
    </row>
    <row r="198" spans="1:16" x14ac:dyDescent="0.25">
      <c r="A198" s="18" t="s">
        <v>15</v>
      </c>
      <c r="B198" s="19" t="s">
        <v>14</v>
      </c>
      <c r="C198" s="20">
        <v>1.6</v>
      </c>
      <c r="D198" s="20">
        <v>67.86</v>
      </c>
      <c r="E198" s="20">
        <v>37620.19</v>
      </c>
      <c r="F198" s="20">
        <v>2717.89</v>
      </c>
      <c r="G198" s="20">
        <v>0</v>
      </c>
      <c r="H198" s="20">
        <v>810.48</v>
      </c>
      <c r="I198" s="20">
        <v>0</v>
      </c>
      <c r="J198" s="20">
        <v>0</v>
      </c>
      <c r="K198" s="20">
        <v>231140.77</v>
      </c>
      <c r="L198" s="20">
        <v>211.41</v>
      </c>
      <c r="M198" s="23">
        <v>0</v>
      </c>
      <c r="N198" s="23">
        <v>0</v>
      </c>
      <c r="O198" s="23">
        <v>26720.49</v>
      </c>
      <c r="P198" s="23">
        <v>299290.68999999994</v>
      </c>
    </row>
    <row r="199" spans="1:16" x14ac:dyDescent="0.25">
      <c r="A199" s="18" t="s">
        <v>13</v>
      </c>
      <c r="B199" s="19" t="s">
        <v>12</v>
      </c>
      <c r="C199" s="20">
        <v>0</v>
      </c>
      <c r="D199" s="20">
        <v>0</v>
      </c>
      <c r="E199" s="20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3">
        <v>0</v>
      </c>
      <c r="L199" s="20">
        <v>0</v>
      </c>
      <c r="M199" s="23">
        <v>0</v>
      </c>
      <c r="N199" s="23">
        <v>0</v>
      </c>
      <c r="O199" s="23">
        <v>0</v>
      </c>
      <c r="P199" s="23">
        <v>0</v>
      </c>
    </row>
    <row r="200" spans="1:16" x14ac:dyDescent="0.25">
      <c r="A200" s="18" t="s">
        <v>11</v>
      </c>
      <c r="B200" s="19" t="s">
        <v>10</v>
      </c>
      <c r="C200" s="20">
        <v>0</v>
      </c>
      <c r="D200" s="20">
        <v>0</v>
      </c>
      <c r="E200" s="20">
        <v>0</v>
      </c>
      <c r="F200" s="20">
        <v>0</v>
      </c>
      <c r="G200" s="20">
        <v>0</v>
      </c>
      <c r="H200" s="20">
        <v>0</v>
      </c>
      <c r="I200" s="24">
        <v>0</v>
      </c>
      <c r="J200" s="20">
        <v>0</v>
      </c>
      <c r="K200" s="23">
        <v>0</v>
      </c>
      <c r="L200" s="20">
        <v>0</v>
      </c>
      <c r="M200" s="23">
        <v>0</v>
      </c>
      <c r="N200" s="23">
        <v>0</v>
      </c>
      <c r="O200" s="23">
        <v>0</v>
      </c>
      <c r="P200" s="23">
        <v>0</v>
      </c>
    </row>
    <row r="201" spans="1:16" x14ac:dyDescent="0.25">
      <c r="A201" s="18" t="s">
        <v>9</v>
      </c>
      <c r="B201" s="19" t="s">
        <v>8</v>
      </c>
      <c r="C201" s="20">
        <v>0</v>
      </c>
      <c r="D201" s="20">
        <v>7.05</v>
      </c>
      <c r="E201" s="20">
        <v>7.0589999999999993</v>
      </c>
      <c r="F201" s="20">
        <v>0.38100000000000001</v>
      </c>
      <c r="G201" s="20">
        <v>0</v>
      </c>
      <c r="H201" s="20">
        <v>2.1960000000000002</v>
      </c>
      <c r="I201" s="20">
        <v>0</v>
      </c>
      <c r="J201" s="20">
        <v>0</v>
      </c>
      <c r="K201" s="20">
        <v>2244.511</v>
      </c>
      <c r="L201" s="20">
        <v>27.59</v>
      </c>
      <c r="M201" s="23">
        <v>0</v>
      </c>
      <c r="N201" s="23">
        <v>0</v>
      </c>
      <c r="O201" s="23">
        <v>5784.7930000000006</v>
      </c>
      <c r="P201" s="23">
        <v>8073.5800000000008</v>
      </c>
    </row>
    <row r="202" spans="1:16" x14ac:dyDescent="0.25">
      <c r="A202" s="18" t="s">
        <v>7</v>
      </c>
      <c r="B202" s="19" t="s">
        <v>6</v>
      </c>
      <c r="C202" s="20">
        <v>0</v>
      </c>
      <c r="D202" s="20">
        <v>70.591100000000012</v>
      </c>
      <c r="E202" s="20">
        <v>54.481700000000004</v>
      </c>
      <c r="F202" s="20">
        <v>63.043399999999998</v>
      </c>
      <c r="G202" s="20">
        <v>1.7911999999999999</v>
      </c>
      <c r="H202" s="20">
        <v>1.4451999999999998</v>
      </c>
      <c r="I202" s="24">
        <v>0.13139999999999999</v>
      </c>
      <c r="J202" s="20">
        <v>97.439899999999994</v>
      </c>
      <c r="K202" s="20">
        <v>1675.8007</v>
      </c>
      <c r="L202" s="20">
        <v>14.025499999999999</v>
      </c>
      <c r="M202" s="23">
        <v>0.58420000000000005</v>
      </c>
      <c r="N202" s="23">
        <v>0.88500000000000001</v>
      </c>
      <c r="O202" s="23">
        <v>2.8906000000000001</v>
      </c>
      <c r="P202" s="23">
        <v>1983.1098999999999</v>
      </c>
    </row>
    <row r="203" spans="1:16" x14ac:dyDescent="0.25">
      <c r="A203" s="18" t="s">
        <v>5</v>
      </c>
      <c r="B203" s="19" t="s">
        <v>4</v>
      </c>
      <c r="C203" s="20">
        <v>18255</v>
      </c>
      <c r="D203" s="20">
        <v>2.5259499999999999</v>
      </c>
      <c r="E203" s="20">
        <v>635.66899999999998</v>
      </c>
      <c r="F203" s="20">
        <v>0.43319999999999997</v>
      </c>
      <c r="G203" s="20">
        <v>4.0000000000000003E-5</v>
      </c>
      <c r="H203" s="20">
        <v>702.84099999999989</v>
      </c>
      <c r="I203" s="20">
        <v>0.29510000000000003</v>
      </c>
      <c r="J203" s="20">
        <v>21532.31</v>
      </c>
      <c r="K203" s="20">
        <v>12431.002</v>
      </c>
      <c r="L203" s="20">
        <v>0</v>
      </c>
      <c r="M203" s="23">
        <v>0</v>
      </c>
      <c r="N203" s="23">
        <v>0</v>
      </c>
      <c r="O203" s="23">
        <v>1611.328</v>
      </c>
      <c r="P203" s="23">
        <v>55171.404290000006</v>
      </c>
    </row>
    <row r="204" spans="1:16" x14ac:dyDescent="0.25">
      <c r="A204" s="18" t="s">
        <v>3</v>
      </c>
      <c r="B204" s="19" t="s">
        <v>2</v>
      </c>
      <c r="C204" s="20">
        <v>0</v>
      </c>
      <c r="D204" s="20">
        <v>0</v>
      </c>
      <c r="E204" s="20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3">
        <v>0</v>
      </c>
      <c r="N204" s="23">
        <v>0</v>
      </c>
      <c r="O204" s="23">
        <v>0</v>
      </c>
      <c r="P204" s="23">
        <v>0</v>
      </c>
    </row>
    <row r="205" spans="1:16" x14ac:dyDescent="0.25">
      <c r="A205" s="25" t="s">
        <v>1</v>
      </c>
      <c r="B205" s="26" t="s">
        <v>0</v>
      </c>
      <c r="C205" s="27">
        <v>240709.3996</v>
      </c>
      <c r="D205" s="27">
        <v>6409.7468400000007</v>
      </c>
      <c r="E205" s="28">
        <v>1327.92498</v>
      </c>
      <c r="F205" s="27">
        <v>32.01952</v>
      </c>
      <c r="G205" s="27">
        <v>0</v>
      </c>
      <c r="H205" s="27">
        <v>0.40339999999999998</v>
      </c>
      <c r="I205" s="27">
        <v>1.8E-3</v>
      </c>
      <c r="J205" s="27">
        <v>6.9433400000000001</v>
      </c>
      <c r="K205" s="27">
        <v>4080.8629999999998</v>
      </c>
      <c r="L205" s="27">
        <v>0</v>
      </c>
      <c r="M205" s="29">
        <v>0</v>
      </c>
      <c r="N205" s="29">
        <v>4.1580000000000004</v>
      </c>
      <c r="O205" s="29">
        <v>257.71010999999999</v>
      </c>
      <c r="P205" s="29">
        <v>252829.17059000005</v>
      </c>
    </row>
    <row r="206" spans="1:16" x14ac:dyDescent="0.25">
      <c r="A206" s="33" t="s">
        <v>62</v>
      </c>
      <c r="B206" s="19"/>
      <c r="C206" s="20"/>
      <c r="D206" s="20"/>
      <c r="E206" s="24"/>
      <c r="F206" s="20"/>
      <c r="G206" s="20"/>
      <c r="H206" s="20"/>
      <c r="I206" s="20"/>
      <c r="J206" s="20"/>
      <c r="K206" s="20"/>
      <c r="L206" s="20"/>
      <c r="M206" s="23"/>
      <c r="N206" s="23"/>
      <c r="O206" s="23"/>
      <c r="P206" s="23"/>
    </row>
    <row r="207" spans="1:16" x14ac:dyDescent="0.25">
      <c r="B207" s="33"/>
    </row>
    <row r="209" spans="1:16" ht="15.75" x14ac:dyDescent="0.25">
      <c r="A209" s="40" t="s">
        <v>50</v>
      </c>
      <c r="B209" s="40"/>
      <c r="I209" s="41"/>
    </row>
    <row r="210" spans="1:16" ht="15.75" x14ac:dyDescent="0.25">
      <c r="A210" s="40" t="s">
        <v>48</v>
      </c>
      <c r="B210" s="40"/>
      <c r="I210" s="41"/>
    </row>
    <row r="211" spans="1:16" ht="15.75" x14ac:dyDescent="0.25">
      <c r="A211" s="45">
        <v>2014</v>
      </c>
      <c r="B211" s="45"/>
    </row>
    <row r="212" spans="1:16" ht="15.75" x14ac:dyDescent="0.25">
      <c r="A212" s="41" t="s">
        <v>63</v>
      </c>
      <c r="B212" s="41"/>
    </row>
    <row r="214" spans="1:16" ht="110.25" x14ac:dyDescent="0.25">
      <c r="A214" s="46" t="s">
        <v>47</v>
      </c>
      <c r="B214" s="46"/>
      <c r="C214" s="11" t="s">
        <v>46</v>
      </c>
      <c r="D214" s="11" t="s">
        <v>45</v>
      </c>
      <c r="E214" s="11" t="s">
        <v>44</v>
      </c>
      <c r="F214" s="11" t="s">
        <v>43</v>
      </c>
      <c r="G214" s="11" t="s">
        <v>42</v>
      </c>
      <c r="H214" s="12" t="s">
        <v>41</v>
      </c>
      <c r="I214" s="11" t="s">
        <v>40</v>
      </c>
      <c r="J214" s="11" t="s">
        <v>39</v>
      </c>
      <c r="K214" s="11" t="s">
        <v>38</v>
      </c>
      <c r="L214" s="11" t="s">
        <v>37</v>
      </c>
      <c r="M214" s="13" t="s">
        <v>36</v>
      </c>
      <c r="N214" s="13" t="s">
        <v>35</v>
      </c>
      <c r="O214" s="13" t="s">
        <v>34</v>
      </c>
      <c r="P214" s="13" t="s">
        <v>33</v>
      </c>
    </row>
    <row r="215" spans="1:16" ht="15.75" x14ac:dyDescent="0.25">
      <c r="A215" s="43" t="s">
        <v>32</v>
      </c>
      <c r="B215" s="44"/>
      <c r="C215" s="14">
        <v>190714.45</v>
      </c>
      <c r="D215" s="14">
        <v>271959.28000000003</v>
      </c>
      <c r="E215" s="14">
        <v>579074.31999999995</v>
      </c>
      <c r="F215" s="14">
        <v>806358.73</v>
      </c>
      <c r="G215" s="14">
        <v>63.150000000000006</v>
      </c>
      <c r="H215" s="14">
        <v>134881.34</v>
      </c>
      <c r="I215" s="14">
        <v>27970.13</v>
      </c>
      <c r="J215" s="14">
        <v>513.05999999999995</v>
      </c>
      <c r="K215" s="14">
        <v>144694.27999999997</v>
      </c>
      <c r="L215" s="14">
        <v>13448.22</v>
      </c>
      <c r="M215" s="14">
        <v>4846.7100000000009</v>
      </c>
      <c r="N215" s="14">
        <v>2302.3999999999996</v>
      </c>
      <c r="O215" s="14">
        <v>322161.56</v>
      </c>
      <c r="P215" s="16">
        <v>2498987.65</v>
      </c>
    </row>
    <row r="216" spans="1:16" x14ac:dyDescent="0.25">
      <c r="A216" s="18" t="s">
        <v>31</v>
      </c>
      <c r="B216" s="19" t="s">
        <v>30</v>
      </c>
      <c r="C216" s="20">
        <v>41814.007619999997</v>
      </c>
      <c r="D216" s="20">
        <v>2669.6001400000005</v>
      </c>
      <c r="E216" s="20">
        <v>560.32228999999995</v>
      </c>
      <c r="F216" s="20">
        <v>43102.609280000004</v>
      </c>
      <c r="G216" s="20">
        <v>27.896329999999999</v>
      </c>
      <c r="H216" s="20">
        <v>1705.3733400000001</v>
      </c>
      <c r="I216" s="20">
        <v>1083.7760800000001</v>
      </c>
      <c r="J216" s="20">
        <v>205.52090000000001</v>
      </c>
      <c r="K216" s="20">
        <v>45415.322300000007</v>
      </c>
      <c r="L216" s="20">
        <v>532.85225000000003</v>
      </c>
      <c r="M216" s="23">
        <v>1186.8867700000001</v>
      </c>
      <c r="N216" s="23">
        <v>16.551120000000001</v>
      </c>
      <c r="O216" s="23">
        <v>49286.840889999999</v>
      </c>
      <c r="P216" s="23">
        <v>187607.55931000001</v>
      </c>
    </row>
    <row r="217" spans="1:16" x14ac:dyDescent="0.25">
      <c r="A217" s="18" t="s">
        <v>29</v>
      </c>
      <c r="B217" s="19" t="s">
        <v>28</v>
      </c>
      <c r="C217" s="20">
        <v>0</v>
      </c>
      <c r="D217" s="20">
        <v>0</v>
      </c>
      <c r="E217" s="20">
        <v>0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0</v>
      </c>
      <c r="M217" s="23">
        <v>0</v>
      </c>
      <c r="N217" s="23">
        <v>0</v>
      </c>
      <c r="O217" s="23">
        <v>0</v>
      </c>
      <c r="P217" s="23">
        <v>0</v>
      </c>
    </row>
    <row r="218" spans="1:16" x14ac:dyDescent="0.25">
      <c r="A218" s="18" t="s">
        <v>27</v>
      </c>
      <c r="B218" s="19" t="s">
        <v>26</v>
      </c>
      <c r="C218" s="20">
        <v>0</v>
      </c>
      <c r="D218" s="20">
        <v>1.4493</v>
      </c>
      <c r="E218" s="20">
        <v>424.96224000000001</v>
      </c>
      <c r="F218" s="20">
        <v>30.75835</v>
      </c>
      <c r="G218" s="20">
        <v>0</v>
      </c>
      <c r="H218" s="20">
        <v>7.3971800000000005</v>
      </c>
      <c r="I218" s="20">
        <v>0</v>
      </c>
      <c r="J218" s="20">
        <v>0</v>
      </c>
      <c r="K218" s="20">
        <v>423.73896000000002</v>
      </c>
      <c r="L218" s="20">
        <v>13.23541</v>
      </c>
      <c r="M218" s="23">
        <v>5.6103199999999998</v>
      </c>
      <c r="N218" s="23">
        <v>21.317</v>
      </c>
      <c r="O218" s="23">
        <v>539.46445000000006</v>
      </c>
      <c r="P218" s="23">
        <v>1467.9332100000001</v>
      </c>
    </row>
    <row r="219" spans="1:16" x14ac:dyDescent="0.25">
      <c r="A219" s="18" t="s">
        <v>25</v>
      </c>
      <c r="B219" s="19" t="s">
        <v>24</v>
      </c>
      <c r="C219" s="20">
        <v>0</v>
      </c>
      <c r="D219" s="20">
        <v>0</v>
      </c>
      <c r="E219" s="20">
        <v>0</v>
      </c>
      <c r="F219" s="20">
        <v>0.01</v>
      </c>
      <c r="G219" s="20">
        <v>0</v>
      </c>
      <c r="H219" s="20">
        <v>0</v>
      </c>
      <c r="I219" s="20">
        <v>0</v>
      </c>
      <c r="J219" s="20">
        <v>0</v>
      </c>
      <c r="K219" s="20">
        <v>18.3</v>
      </c>
      <c r="L219" s="20">
        <v>2.2999999999999998</v>
      </c>
      <c r="M219" s="23">
        <v>0</v>
      </c>
      <c r="N219" s="23">
        <v>0</v>
      </c>
      <c r="O219" s="23">
        <v>31</v>
      </c>
      <c r="P219" s="23">
        <v>51.61</v>
      </c>
    </row>
    <row r="220" spans="1:16" x14ac:dyDescent="0.25">
      <c r="A220" s="18" t="s">
        <v>23</v>
      </c>
      <c r="B220" s="19" t="s">
        <v>22</v>
      </c>
      <c r="C220" s="20">
        <v>0</v>
      </c>
      <c r="D220" s="20">
        <v>0</v>
      </c>
      <c r="E220" s="20">
        <v>0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  <c r="K220" s="20">
        <v>0</v>
      </c>
      <c r="L220" s="20">
        <v>0</v>
      </c>
      <c r="M220" s="23">
        <v>0</v>
      </c>
      <c r="N220" s="23">
        <v>0</v>
      </c>
      <c r="O220" s="23">
        <v>0</v>
      </c>
      <c r="P220" s="23">
        <v>0</v>
      </c>
    </row>
    <row r="221" spans="1:16" x14ac:dyDescent="0.25">
      <c r="A221" s="18" t="s">
        <v>21</v>
      </c>
      <c r="B221" s="19" t="s">
        <v>20</v>
      </c>
      <c r="C221" s="20">
        <v>88.42</v>
      </c>
      <c r="D221" s="20">
        <v>268.14999999999998</v>
      </c>
      <c r="E221" s="20">
        <v>1081.81</v>
      </c>
      <c r="F221" s="20">
        <v>3264.74</v>
      </c>
      <c r="G221" s="20">
        <v>29.63</v>
      </c>
      <c r="H221" s="20">
        <v>1775.42</v>
      </c>
      <c r="I221" s="20">
        <v>1672.34</v>
      </c>
      <c r="J221" s="20">
        <v>37.909999999999997</v>
      </c>
      <c r="K221" s="20">
        <v>3715.94</v>
      </c>
      <c r="L221" s="20">
        <v>6370.38</v>
      </c>
      <c r="M221" s="23">
        <v>221.63</v>
      </c>
      <c r="N221" s="23">
        <v>511.42</v>
      </c>
      <c r="O221" s="23">
        <v>254631.71000000002</v>
      </c>
      <c r="P221" s="23">
        <v>273669.5</v>
      </c>
    </row>
    <row r="222" spans="1:16" x14ac:dyDescent="0.25">
      <c r="A222" s="18" t="s">
        <v>19</v>
      </c>
      <c r="B222" s="19" t="s">
        <v>18</v>
      </c>
      <c r="C222" s="20">
        <v>0.01</v>
      </c>
      <c r="D222" s="20">
        <v>0</v>
      </c>
      <c r="E222" s="20">
        <v>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>
        <v>65.040000000000006</v>
      </c>
      <c r="L222" s="20">
        <v>0</v>
      </c>
      <c r="M222" s="23">
        <v>0</v>
      </c>
      <c r="N222" s="23">
        <v>0</v>
      </c>
      <c r="O222" s="23">
        <v>0.12</v>
      </c>
      <c r="P222" s="23">
        <v>65.170000000000016</v>
      </c>
    </row>
    <row r="223" spans="1:16" x14ac:dyDescent="0.25">
      <c r="A223" s="18" t="s">
        <v>17</v>
      </c>
      <c r="B223" s="19" t="s">
        <v>16</v>
      </c>
      <c r="C223" s="20">
        <v>25137.37</v>
      </c>
      <c r="D223" s="20">
        <v>1.88124</v>
      </c>
      <c r="E223" s="20">
        <v>165.37</v>
      </c>
      <c r="F223" s="20">
        <v>611409.37202000001</v>
      </c>
      <c r="G223" s="20">
        <v>0</v>
      </c>
      <c r="H223" s="20">
        <v>5.0000000000000001E-4</v>
      </c>
      <c r="I223" s="20">
        <v>0.23</v>
      </c>
      <c r="J223" s="20">
        <v>0</v>
      </c>
      <c r="K223" s="20">
        <v>624.34989999999993</v>
      </c>
      <c r="L223" s="20">
        <v>1900.5399</v>
      </c>
      <c r="M223" s="23">
        <v>5</v>
      </c>
      <c r="N223" s="23">
        <v>5.43</v>
      </c>
      <c r="O223" s="23">
        <v>373.33429999999998</v>
      </c>
      <c r="P223" s="23">
        <v>639622.87786000001</v>
      </c>
    </row>
    <row r="224" spans="1:16" x14ac:dyDescent="0.25">
      <c r="A224" s="18" t="s">
        <v>15</v>
      </c>
      <c r="B224" s="19" t="s">
        <v>14</v>
      </c>
      <c r="C224" s="20">
        <v>0</v>
      </c>
      <c r="D224" s="20">
        <v>86.991299999999995</v>
      </c>
      <c r="E224" s="20">
        <v>272.50200000000001</v>
      </c>
      <c r="F224" s="20">
        <v>10.507</v>
      </c>
      <c r="G224" s="20">
        <v>4.7990000000000004</v>
      </c>
      <c r="H224" s="20">
        <v>2.6000000000000003E-4</v>
      </c>
      <c r="I224" s="20">
        <v>3.4699999999999998</v>
      </c>
      <c r="J224" s="20">
        <v>0</v>
      </c>
      <c r="K224" s="20">
        <v>683.90499999999997</v>
      </c>
      <c r="L224" s="20">
        <v>101.16800000000001</v>
      </c>
      <c r="M224" s="23">
        <v>9.2999999999999992E-3</v>
      </c>
      <c r="N224" s="23">
        <v>1.6019999999999999</v>
      </c>
      <c r="O224" s="23">
        <v>134.33704</v>
      </c>
      <c r="P224" s="23">
        <v>1299.2909</v>
      </c>
    </row>
    <row r="225" spans="1:16" x14ac:dyDescent="0.25">
      <c r="A225" s="18" t="s">
        <v>13</v>
      </c>
      <c r="B225" s="19" t="s">
        <v>12</v>
      </c>
      <c r="C225" s="20">
        <v>371.55149999999998</v>
      </c>
      <c r="D225" s="20">
        <v>2276.6822500000003</v>
      </c>
      <c r="E225" s="20">
        <v>79607.272360000017</v>
      </c>
      <c r="F225" s="20">
        <v>143915.83649000002</v>
      </c>
      <c r="G225" s="20">
        <v>0.64500000000000002</v>
      </c>
      <c r="H225" s="20">
        <v>128865.57343999999</v>
      </c>
      <c r="I225" s="20">
        <v>25195.589059999998</v>
      </c>
      <c r="J225" s="20">
        <v>94.085740000000001</v>
      </c>
      <c r="K225" s="23">
        <v>67824.922159999987</v>
      </c>
      <c r="L225" s="20">
        <v>188.33274</v>
      </c>
      <c r="M225" s="23">
        <v>3209.7422000000001</v>
      </c>
      <c r="N225" s="23">
        <v>0.67557999999999996</v>
      </c>
      <c r="O225" s="23">
        <v>326.19659999999993</v>
      </c>
      <c r="P225" s="23">
        <v>451877.10509999999</v>
      </c>
    </row>
    <row r="226" spans="1:16" x14ac:dyDescent="0.25">
      <c r="A226" s="18" t="s">
        <v>11</v>
      </c>
      <c r="B226" s="19" t="s">
        <v>10</v>
      </c>
      <c r="C226" s="20">
        <v>0</v>
      </c>
      <c r="D226" s="20">
        <v>0</v>
      </c>
      <c r="E226" s="20">
        <v>0</v>
      </c>
      <c r="F226" s="20">
        <v>405</v>
      </c>
      <c r="G226" s="20">
        <v>0</v>
      </c>
      <c r="H226" s="20">
        <v>0</v>
      </c>
      <c r="I226" s="24">
        <v>13.34</v>
      </c>
      <c r="J226" s="20">
        <v>0</v>
      </c>
      <c r="K226" s="23">
        <v>88.007300000000001</v>
      </c>
      <c r="L226" s="20">
        <v>0</v>
      </c>
      <c r="M226" s="23">
        <v>0.23619999999999999</v>
      </c>
      <c r="N226" s="23">
        <v>0</v>
      </c>
      <c r="O226" s="23">
        <v>2.0580700000000003</v>
      </c>
      <c r="P226" s="23">
        <v>508.64156999999994</v>
      </c>
    </row>
    <row r="227" spans="1:16" x14ac:dyDescent="0.25">
      <c r="A227" s="18" t="s">
        <v>9</v>
      </c>
      <c r="B227" s="19" t="s">
        <v>8</v>
      </c>
      <c r="C227" s="20">
        <v>0</v>
      </c>
      <c r="D227" s="20">
        <v>0.4985</v>
      </c>
      <c r="E227" s="20">
        <v>3.8386</v>
      </c>
      <c r="F227" s="20">
        <v>9.1353299999999997</v>
      </c>
      <c r="G227" s="20">
        <v>0</v>
      </c>
      <c r="H227" s="20">
        <v>0.09</v>
      </c>
      <c r="I227" s="20">
        <v>0</v>
      </c>
      <c r="J227" s="20">
        <v>0</v>
      </c>
      <c r="K227" s="20">
        <v>660.18557999999996</v>
      </c>
      <c r="L227" s="20">
        <v>0</v>
      </c>
      <c r="M227" s="23">
        <v>0</v>
      </c>
      <c r="N227" s="23">
        <v>0</v>
      </c>
      <c r="O227" s="23">
        <v>14.708659999999998</v>
      </c>
      <c r="P227" s="23">
        <v>688.45666999999992</v>
      </c>
    </row>
    <row r="228" spans="1:16" x14ac:dyDescent="0.25">
      <c r="A228" s="18" t="s">
        <v>7</v>
      </c>
      <c r="B228" s="19" t="s">
        <v>6</v>
      </c>
      <c r="C228" s="20">
        <v>0</v>
      </c>
      <c r="D228" s="20">
        <v>266544.51632</v>
      </c>
      <c r="E228" s="20">
        <v>495190.19657000003</v>
      </c>
      <c r="F228" s="20">
        <v>183.14681999999999</v>
      </c>
      <c r="G228" s="20">
        <v>0.17460000000000001</v>
      </c>
      <c r="H228" s="20">
        <v>47.077490000000004</v>
      </c>
      <c r="I228" s="24">
        <v>0.77043000000000006</v>
      </c>
      <c r="J228" s="20">
        <v>160.26400000000001</v>
      </c>
      <c r="K228" s="20">
        <v>20644.989999999998</v>
      </c>
      <c r="L228" s="20">
        <v>193.5</v>
      </c>
      <c r="M228" s="23">
        <v>217.58670000000001</v>
      </c>
      <c r="N228" s="23">
        <v>38.716200000000001</v>
      </c>
      <c r="O228" s="23">
        <v>3261.346</v>
      </c>
      <c r="P228" s="23">
        <v>786482.28513000021</v>
      </c>
    </row>
    <row r="229" spans="1:16" x14ac:dyDescent="0.25">
      <c r="A229" s="18" t="s">
        <v>5</v>
      </c>
      <c r="B229" s="19" t="s">
        <v>4</v>
      </c>
      <c r="C229" s="20">
        <v>106140.5</v>
      </c>
      <c r="D229" s="20">
        <v>2.7257199999999999</v>
      </c>
      <c r="E229" s="20">
        <v>1708.03</v>
      </c>
      <c r="F229" s="20">
        <v>1153.0932500000001</v>
      </c>
      <c r="G229" s="20">
        <v>0</v>
      </c>
      <c r="H229" s="20">
        <v>1951.36654</v>
      </c>
      <c r="I229" s="20">
        <v>0.18314000000000002</v>
      </c>
      <c r="J229" s="20">
        <v>9.1259999999999994</v>
      </c>
      <c r="K229" s="20">
        <v>3321.9850000000001</v>
      </c>
      <c r="L229" s="20">
        <v>1401.87</v>
      </c>
      <c r="M229" s="23">
        <v>0</v>
      </c>
      <c r="N229" s="23">
        <v>0</v>
      </c>
      <c r="O229" s="23">
        <v>900.46054000000004</v>
      </c>
      <c r="P229" s="23">
        <v>116589.34019</v>
      </c>
    </row>
    <row r="230" spans="1:16" x14ac:dyDescent="0.25">
      <c r="A230" s="18" t="s">
        <v>3</v>
      </c>
      <c r="B230" s="19" t="s">
        <v>2</v>
      </c>
      <c r="C230" s="20">
        <v>2.1999999999999999E-2</v>
      </c>
      <c r="D230" s="20">
        <v>98.584500000000006</v>
      </c>
      <c r="E230" s="20">
        <v>0</v>
      </c>
      <c r="F230" s="20">
        <v>5.5999999999999999E-3</v>
      </c>
      <c r="G230" s="20">
        <v>0</v>
      </c>
      <c r="H230" s="20">
        <v>0</v>
      </c>
      <c r="I230" s="20">
        <v>0.4</v>
      </c>
      <c r="J230" s="20">
        <v>0</v>
      </c>
      <c r="K230" s="20">
        <v>151.0104</v>
      </c>
      <c r="L230" s="20">
        <v>10.06</v>
      </c>
      <c r="M230" s="23">
        <v>0</v>
      </c>
      <c r="N230" s="23">
        <v>0</v>
      </c>
      <c r="O230" s="23">
        <v>20.8</v>
      </c>
      <c r="P230" s="23">
        <v>280.88250000000005</v>
      </c>
    </row>
    <row r="231" spans="1:16" x14ac:dyDescent="0.25">
      <c r="A231" s="25" t="s">
        <v>1</v>
      </c>
      <c r="B231" s="26" t="s">
        <v>0</v>
      </c>
      <c r="C231" s="27">
        <v>17162.57</v>
      </c>
      <c r="D231" s="27">
        <v>8.2013499999999997</v>
      </c>
      <c r="E231" s="28">
        <v>60.01952</v>
      </c>
      <c r="F231" s="27">
        <v>2874.5055200000002</v>
      </c>
      <c r="G231" s="27">
        <v>2.5000000000000001E-4</v>
      </c>
      <c r="H231" s="27">
        <v>529.07539000000008</v>
      </c>
      <c r="I231" s="27">
        <v>3.3119999999999997E-2</v>
      </c>
      <c r="J231" s="27">
        <v>6.15</v>
      </c>
      <c r="K231" s="27">
        <v>1056.5901999999999</v>
      </c>
      <c r="L231" s="27">
        <v>2733.98189</v>
      </c>
      <c r="M231" s="29">
        <v>0</v>
      </c>
      <c r="N231" s="29">
        <v>1706.69</v>
      </c>
      <c r="O231" s="29">
        <v>12639.182150000001</v>
      </c>
      <c r="P231" s="29">
        <v>38776.999389999997</v>
      </c>
    </row>
    <row r="232" spans="1:16" ht="15.75" x14ac:dyDescent="0.25">
      <c r="A232" s="33" t="s">
        <v>62</v>
      </c>
      <c r="B232" s="40"/>
      <c r="I232" s="41"/>
    </row>
    <row r="233" spans="1:16" x14ac:dyDescent="0.25">
      <c r="B233" s="33"/>
    </row>
    <row r="235" spans="1:16" x14ac:dyDescent="0.25">
      <c r="A235" s="4" t="s">
        <v>49</v>
      </c>
      <c r="B235" s="3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</row>
    <row r="236" spans="1:16" x14ac:dyDescent="0.25">
      <c r="A236" s="4" t="s">
        <v>48</v>
      </c>
      <c r="B236" s="3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</row>
    <row r="237" spans="1:16" x14ac:dyDescent="0.25">
      <c r="A237" s="47">
        <v>2015</v>
      </c>
      <c r="B237" s="47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x14ac:dyDescent="0.25">
      <c r="A238" s="42" t="s">
        <v>63</v>
      </c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10.25" x14ac:dyDescent="0.25">
      <c r="A240" s="46" t="s">
        <v>47</v>
      </c>
      <c r="B240" s="46"/>
      <c r="C240" s="11" t="s">
        <v>46</v>
      </c>
      <c r="D240" s="11" t="s">
        <v>45</v>
      </c>
      <c r="E240" s="11" t="s">
        <v>44</v>
      </c>
      <c r="F240" s="11" t="s">
        <v>43</v>
      </c>
      <c r="G240" s="11" t="s">
        <v>42</v>
      </c>
      <c r="H240" s="12" t="s">
        <v>41</v>
      </c>
      <c r="I240" s="11" t="s">
        <v>40</v>
      </c>
      <c r="J240" s="11" t="s">
        <v>39</v>
      </c>
      <c r="K240" s="11" t="s">
        <v>38</v>
      </c>
      <c r="L240" s="11" t="s">
        <v>37</v>
      </c>
      <c r="M240" s="13" t="s">
        <v>36</v>
      </c>
      <c r="N240" s="13" t="s">
        <v>35</v>
      </c>
      <c r="O240" s="13" t="s">
        <v>34</v>
      </c>
      <c r="P240" s="13" t="s">
        <v>33</v>
      </c>
    </row>
    <row r="241" spans="1:16" ht="15.75" x14ac:dyDescent="0.25">
      <c r="A241" s="43" t="s">
        <v>32</v>
      </c>
      <c r="B241" s="44"/>
      <c r="C241" s="14">
        <v>401467.43</v>
      </c>
      <c r="D241" s="14">
        <v>317403.59999999998</v>
      </c>
      <c r="E241" s="14">
        <v>983030.12999999989</v>
      </c>
      <c r="F241" s="14">
        <v>710107.44000000006</v>
      </c>
      <c r="G241" s="14">
        <v>330.34999999999997</v>
      </c>
      <c r="H241" s="14">
        <v>67807.13</v>
      </c>
      <c r="I241" s="14">
        <v>33822.49</v>
      </c>
      <c r="J241" s="14">
        <v>5365.68</v>
      </c>
      <c r="K241" s="14">
        <v>1351706.04</v>
      </c>
      <c r="L241" s="14">
        <v>15564.6</v>
      </c>
      <c r="M241" s="14">
        <v>2377.17</v>
      </c>
      <c r="N241" s="14">
        <v>928.82</v>
      </c>
      <c r="O241" s="14">
        <v>442311.43999999994</v>
      </c>
      <c r="P241" s="16">
        <v>4332222.32</v>
      </c>
    </row>
    <row r="242" spans="1:16" x14ac:dyDescent="0.25">
      <c r="A242" s="18" t="s">
        <v>31</v>
      </c>
      <c r="B242" s="18" t="s">
        <v>30</v>
      </c>
      <c r="C242" s="20">
        <v>4.6155200000000001</v>
      </c>
      <c r="D242" s="20">
        <v>757.12677999999994</v>
      </c>
      <c r="E242" s="20">
        <v>7351.1660399999992</v>
      </c>
      <c r="F242" s="20">
        <v>1502.58725</v>
      </c>
      <c r="G242" s="20">
        <v>23.1523</v>
      </c>
      <c r="H242" s="20">
        <v>4477.0343300000004</v>
      </c>
      <c r="I242" s="20">
        <v>364.29075999999998</v>
      </c>
      <c r="J242" s="20">
        <v>370.95839999999998</v>
      </c>
      <c r="K242" s="20">
        <v>98156.118429999988</v>
      </c>
      <c r="L242" s="20">
        <v>1201.1339499999999</v>
      </c>
      <c r="M242" s="23">
        <v>843.00571000000002</v>
      </c>
      <c r="N242" s="23">
        <v>33.205759999999998</v>
      </c>
      <c r="O242" s="23">
        <v>103668.61522000002</v>
      </c>
      <c r="P242" s="23">
        <v>218753.01045</v>
      </c>
    </row>
    <row r="243" spans="1:16" x14ac:dyDescent="0.25">
      <c r="A243" s="18" t="s">
        <v>29</v>
      </c>
      <c r="B243" s="19" t="s">
        <v>28</v>
      </c>
      <c r="C243" s="20">
        <v>212924.33249999999</v>
      </c>
      <c r="D243" s="20">
        <v>37.320900000000002</v>
      </c>
      <c r="E243" s="20">
        <v>4245.0686999999998</v>
      </c>
      <c r="F243" s="20">
        <v>76.495660000000001</v>
      </c>
      <c r="G243" s="20">
        <v>4.3299999999999996E-3</v>
      </c>
      <c r="H243" s="20">
        <v>157.34408999999999</v>
      </c>
      <c r="I243" s="20">
        <v>55.835329999999999</v>
      </c>
      <c r="J243" s="20">
        <v>26.46443</v>
      </c>
      <c r="K243" s="20">
        <v>99.786280000000005</v>
      </c>
      <c r="L243" s="20">
        <v>7.4634999999999998</v>
      </c>
      <c r="M243" s="23">
        <v>0</v>
      </c>
      <c r="N243" s="23">
        <v>124.821</v>
      </c>
      <c r="O243" s="23">
        <v>54.161879999999996</v>
      </c>
      <c r="P243" s="23">
        <v>217809.09859999997</v>
      </c>
    </row>
    <row r="244" spans="1:16" x14ac:dyDescent="0.25">
      <c r="A244" s="18" t="s">
        <v>27</v>
      </c>
      <c r="B244" s="19" t="s">
        <v>26</v>
      </c>
      <c r="C244" s="20">
        <v>0</v>
      </c>
      <c r="D244" s="20">
        <v>0.78800000000000003</v>
      </c>
      <c r="E244" s="20">
        <v>440.08499999999998</v>
      </c>
      <c r="F244" s="20">
        <v>58.138910000000003</v>
      </c>
      <c r="G244" s="20">
        <v>0</v>
      </c>
      <c r="H244" s="20">
        <v>14.716000000000001</v>
      </c>
      <c r="I244" s="20">
        <v>0</v>
      </c>
      <c r="J244" s="20">
        <v>0</v>
      </c>
      <c r="K244" s="20">
        <v>280.33751000000001</v>
      </c>
      <c r="L244" s="20">
        <v>15.463010000000001</v>
      </c>
      <c r="M244" s="23">
        <v>14.770200000000001</v>
      </c>
      <c r="N244" s="23">
        <v>31.600999999999999</v>
      </c>
      <c r="O244" s="23">
        <v>1174.5814699999999</v>
      </c>
      <c r="P244" s="23">
        <v>2030.4811</v>
      </c>
    </row>
    <row r="245" spans="1:16" x14ac:dyDescent="0.25">
      <c r="A245" s="18" t="s">
        <v>25</v>
      </c>
      <c r="B245" s="19" t="s">
        <v>24</v>
      </c>
      <c r="C245" s="20">
        <v>0</v>
      </c>
      <c r="D245" s="20">
        <v>0</v>
      </c>
      <c r="E245" s="20">
        <v>0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20">
        <v>0</v>
      </c>
      <c r="M245" s="23">
        <v>0</v>
      </c>
      <c r="N245" s="23">
        <v>0</v>
      </c>
      <c r="O245" s="23">
        <v>0</v>
      </c>
      <c r="P245" s="23">
        <v>0</v>
      </c>
    </row>
    <row r="246" spans="1:16" x14ac:dyDescent="0.25">
      <c r="A246" s="18" t="s">
        <v>23</v>
      </c>
      <c r="B246" s="19" t="s">
        <v>22</v>
      </c>
      <c r="C246" s="20">
        <v>1355</v>
      </c>
      <c r="D246" s="20">
        <v>5795</v>
      </c>
      <c r="E246" s="20">
        <v>1902</v>
      </c>
      <c r="F246" s="20">
        <v>83139</v>
      </c>
      <c r="G246" s="20">
        <v>0.1</v>
      </c>
      <c r="H246" s="20">
        <v>34642</v>
      </c>
      <c r="I246" s="20">
        <v>26376</v>
      </c>
      <c r="J246" s="20">
        <v>420</v>
      </c>
      <c r="K246" s="20">
        <v>1162336</v>
      </c>
      <c r="L246" s="20">
        <v>2740</v>
      </c>
      <c r="M246" s="23">
        <v>413</v>
      </c>
      <c r="N246" s="23">
        <v>0.5</v>
      </c>
      <c r="O246" s="23">
        <v>24958</v>
      </c>
      <c r="P246" s="23">
        <v>1344076.6</v>
      </c>
    </row>
    <row r="247" spans="1:16" x14ac:dyDescent="0.25">
      <c r="A247" s="18" t="s">
        <v>21</v>
      </c>
      <c r="B247" s="19" t="s">
        <v>20</v>
      </c>
      <c r="C247" s="20">
        <v>745.61</v>
      </c>
      <c r="D247" s="20">
        <v>11644.699999999999</v>
      </c>
      <c r="E247" s="20">
        <v>35972.32</v>
      </c>
      <c r="F247" s="20">
        <v>582670.4</v>
      </c>
      <c r="G247" s="20">
        <v>301.74</v>
      </c>
      <c r="H247" s="20">
        <v>12352.119999999999</v>
      </c>
      <c r="I247" s="20">
        <v>6421.92</v>
      </c>
      <c r="J247" s="20">
        <v>2214.4</v>
      </c>
      <c r="K247" s="20">
        <v>55879.869999999995</v>
      </c>
      <c r="L247" s="20">
        <v>2448.63</v>
      </c>
      <c r="M247" s="23">
        <v>938.21</v>
      </c>
      <c r="N247" s="23">
        <v>726.65</v>
      </c>
      <c r="O247" s="23">
        <v>263870.08000000002</v>
      </c>
      <c r="P247" s="23">
        <v>976186.65000000014</v>
      </c>
    </row>
    <row r="248" spans="1:16" x14ac:dyDescent="0.25">
      <c r="A248" s="18" t="s">
        <v>19</v>
      </c>
      <c r="B248" s="19" t="s">
        <v>18</v>
      </c>
      <c r="C248" s="20">
        <v>0</v>
      </c>
      <c r="D248" s="20">
        <v>0</v>
      </c>
      <c r="E248" s="20">
        <v>0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3">
        <v>0</v>
      </c>
      <c r="N248" s="23">
        <v>0</v>
      </c>
      <c r="O248" s="23">
        <v>0</v>
      </c>
      <c r="P248" s="23">
        <v>0</v>
      </c>
    </row>
    <row r="249" spans="1:16" x14ac:dyDescent="0.25">
      <c r="A249" s="18" t="s">
        <v>17</v>
      </c>
      <c r="B249" s="19" t="s">
        <v>16</v>
      </c>
      <c r="C249" s="20">
        <v>6483.7650000000003</v>
      </c>
      <c r="D249" s="20">
        <v>1.5831099999999998</v>
      </c>
      <c r="E249" s="20">
        <v>0.52771000000000001</v>
      </c>
      <c r="F249" s="20">
        <v>1248.2025100000001</v>
      </c>
      <c r="G249" s="20">
        <v>1E-3</v>
      </c>
      <c r="H249" s="20">
        <v>171.64599999999999</v>
      </c>
      <c r="I249" s="20">
        <v>0.65300000000000002</v>
      </c>
      <c r="J249" s="20">
        <v>3.0000000000000001E-3</v>
      </c>
      <c r="K249" s="20">
        <v>339.95493000000005</v>
      </c>
      <c r="L249" s="20">
        <v>53.625509999999998</v>
      </c>
      <c r="M249" s="23">
        <v>0</v>
      </c>
      <c r="N249" s="23">
        <v>8.0000000000000002E-3</v>
      </c>
      <c r="O249" s="23">
        <v>337.67966999999999</v>
      </c>
      <c r="P249" s="23">
        <v>8637.6494399999992</v>
      </c>
    </row>
    <row r="250" spans="1:16" x14ac:dyDescent="0.25">
      <c r="A250" s="18" t="s">
        <v>15</v>
      </c>
      <c r="B250" s="19" t="s">
        <v>14</v>
      </c>
      <c r="C250" s="20">
        <v>0</v>
      </c>
      <c r="D250" s="20">
        <v>5.0000000000000001E-3</v>
      </c>
      <c r="E250" s="20">
        <v>2</v>
      </c>
      <c r="F250" s="20">
        <v>1.4249999999999998</v>
      </c>
      <c r="G250" s="20">
        <v>3.0000000000000001E-3</v>
      </c>
      <c r="H250" s="20">
        <v>2.1999999999999997</v>
      </c>
      <c r="I250" s="20">
        <v>2.6989999999999998</v>
      </c>
      <c r="J250" s="20">
        <v>0.17</v>
      </c>
      <c r="K250" s="20">
        <v>806.2890000000001</v>
      </c>
      <c r="L250" s="20">
        <v>21.603999999999999</v>
      </c>
      <c r="M250" s="23">
        <v>0.25</v>
      </c>
      <c r="N250" s="23">
        <v>2.8959999999999999</v>
      </c>
      <c r="O250" s="23">
        <v>1110.8390000000002</v>
      </c>
      <c r="P250" s="23">
        <v>1950.38</v>
      </c>
    </row>
    <row r="251" spans="1:16" x14ac:dyDescent="0.25">
      <c r="A251" s="18" t="s">
        <v>13</v>
      </c>
      <c r="B251" s="19" t="s">
        <v>12</v>
      </c>
      <c r="C251" s="20">
        <v>280.89422999999999</v>
      </c>
      <c r="D251" s="20">
        <v>1021.92806</v>
      </c>
      <c r="E251" s="20">
        <v>215490.70276999997</v>
      </c>
      <c r="F251" s="20">
        <v>32852.98547</v>
      </c>
      <c r="G251" s="20">
        <v>5.1484999999999994</v>
      </c>
      <c r="H251" s="20">
        <v>14553.8784</v>
      </c>
      <c r="I251" s="20">
        <v>588.23300000000006</v>
      </c>
      <c r="J251" s="20">
        <v>1916.7660000000001</v>
      </c>
      <c r="K251" s="23">
        <v>6199.7644999999993</v>
      </c>
      <c r="L251" s="20">
        <v>4703.6292999999996</v>
      </c>
      <c r="M251" s="23">
        <v>11.184000000000001</v>
      </c>
      <c r="N251" s="23">
        <v>0.47576000000000002</v>
      </c>
      <c r="O251" s="23">
        <v>396.95959999999997</v>
      </c>
      <c r="P251" s="23">
        <v>278022.54958999995</v>
      </c>
    </row>
    <row r="252" spans="1:16" x14ac:dyDescent="0.25">
      <c r="A252" s="18" t="s">
        <v>11</v>
      </c>
      <c r="B252" s="19" t="s">
        <v>10</v>
      </c>
      <c r="C252" s="20">
        <v>0</v>
      </c>
      <c r="D252" s="20">
        <v>1626.99827</v>
      </c>
      <c r="E252" s="20">
        <v>1.4300000000000001E-3</v>
      </c>
      <c r="F252" s="20">
        <v>8296.3345100000006</v>
      </c>
      <c r="G252" s="20">
        <v>0</v>
      </c>
      <c r="H252" s="20">
        <v>10.134</v>
      </c>
      <c r="I252" s="24">
        <v>11.361000000000001</v>
      </c>
      <c r="J252" s="20">
        <v>0</v>
      </c>
      <c r="K252" s="23">
        <v>175.8578</v>
      </c>
      <c r="L252" s="20">
        <v>1.3408</v>
      </c>
      <c r="M252" s="23">
        <v>0</v>
      </c>
      <c r="N252" s="23">
        <v>4.5300000000000002E-3</v>
      </c>
      <c r="O252" s="23">
        <v>552.37963000000002</v>
      </c>
      <c r="P252" s="23">
        <v>10674.411970000001</v>
      </c>
    </row>
    <row r="253" spans="1:16" x14ac:dyDescent="0.25">
      <c r="A253" s="18" t="s">
        <v>9</v>
      </c>
      <c r="B253" s="19" t="s">
        <v>8</v>
      </c>
      <c r="C253" s="20">
        <v>0</v>
      </c>
      <c r="D253" s="20">
        <v>2.0332999999999997</v>
      </c>
      <c r="E253" s="20">
        <v>1.5330900000000001</v>
      </c>
      <c r="F253" s="20">
        <v>1.3815200000000001</v>
      </c>
      <c r="G253" s="20">
        <v>0</v>
      </c>
      <c r="H253" s="20">
        <v>1.4279999999999999</v>
      </c>
      <c r="I253" s="20">
        <v>0</v>
      </c>
      <c r="J253" s="20">
        <v>0</v>
      </c>
      <c r="K253" s="20">
        <v>483.66209000000003</v>
      </c>
      <c r="L253" s="20">
        <v>5.0000000000000001E-3</v>
      </c>
      <c r="M253" s="23">
        <v>0</v>
      </c>
      <c r="N253" s="23">
        <v>0</v>
      </c>
      <c r="O253" s="23">
        <v>37.285360000000004</v>
      </c>
      <c r="P253" s="23">
        <v>527.32835999999998</v>
      </c>
    </row>
    <row r="254" spans="1:16" x14ac:dyDescent="0.25">
      <c r="A254" s="18" t="s">
        <v>7</v>
      </c>
      <c r="B254" s="19" t="s">
        <v>6</v>
      </c>
      <c r="C254" s="20">
        <v>0</v>
      </c>
      <c r="D254" s="20">
        <v>296159.58730999997</v>
      </c>
      <c r="E254" s="20">
        <v>550211.01630000013</v>
      </c>
      <c r="F254" s="20">
        <v>255.71719999999999</v>
      </c>
      <c r="G254" s="20">
        <v>0.19400000000000001</v>
      </c>
      <c r="H254" s="20">
        <v>53.179100000000005</v>
      </c>
      <c r="I254" s="24">
        <v>0.91119000000000006</v>
      </c>
      <c r="J254" s="20">
        <v>178.22450000000001</v>
      </c>
      <c r="K254" s="20">
        <v>21334.659099999997</v>
      </c>
      <c r="L254" s="20">
        <v>215.49540999999999</v>
      </c>
      <c r="M254" s="23">
        <v>156.74799999999999</v>
      </c>
      <c r="N254" s="23">
        <v>3.8054000000000001</v>
      </c>
      <c r="O254" s="23">
        <v>3362.4040399999999</v>
      </c>
      <c r="P254" s="23">
        <v>871931.94155000011</v>
      </c>
    </row>
    <row r="255" spans="1:16" x14ac:dyDescent="0.25">
      <c r="A255" s="18" t="s">
        <v>5</v>
      </c>
      <c r="B255" s="19" t="s">
        <v>4</v>
      </c>
      <c r="C255" s="20">
        <v>1876.508</v>
      </c>
      <c r="D255" s="20">
        <v>355.49964999999997</v>
      </c>
      <c r="E255" s="20">
        <v>69228.489999999991</v>
      </c>
      <c r="F255" s="20">
        <v>3.3492199999999999</v>
      </c>
      <c r="G255" s="20">
        <v>2.7000000000000001E-3</v>
      </c>
      <c r="H255" s="20">
        <v>1371.15</v>
      </c>
      <c r="I255" s="20">
        <v>0.54354000000000002</v>
      </c>
      <c r="J255" s="20">
        <v>238.54</v>
      </c>
      <c r="K255" s="20">
        <v>4637.2687000000005</v>
      </c>
      <c r="L255" s="20">
        <v>4153.3728000000001</v>
      </c>
      <c r="M255" s="23">
        <v>0</v>
      </c>
      <c r="N255" s="23">
        <v>3.1519999999999997</v>
      </c>
      <c r="O255" s="23">
        <v>38604.147020000004</v>
      </c>
      <c r="P255" s="23">
        <v>120472.02362999998</v>
      </c>
    </row>
    <row r="256" spans="1:16" x14ac:dyDescent="0.25">
      <c r="A256" s="18" t="s">
        <v>3</v>
      </c>
      <c r="B256" s="19" t="s">
        <v>2</v>
      </c>
      <c r="C256" s="20">
        <v>0</v>
      </c>
      <c r="D256" s="20">
        <v>0</v>
      </c>
      <c r="E256" s="20">
        <v>0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0">
        <v>0</v>
      </c>
      <c r="L256" s="20">
        <v>0</v>
      </c>
      <c r="M256" s="23">
        <v>0</v>
      </c>
      <c r="N256" s="23">
        <v>0</v>
      </c>
      <c r="O256" s="23">
        <v>0</v>
      </c>
      <c r="P256" s="23">
        <v>0</v>
      </c>
    </row>
    <row r="257" spans="1:16" x14ac:dyDescent="0.25">
      <c r="A257" s="25" t="s">
        <v>1</v>
      </c>
      <c r="B257" s="26" t="s">
        <v>0</v>
      </c>
      <c r="C257" s="27">
        <v>177796.7</v>
      </c>
      <c r="D257" s="27">
        <v>1.0385800000000001</v>
      </c>
      <c r="E257" s="28">
        <v>98185.221400000009</v>
      </c>
      <c r="F257" s="27">
        <v>1.4292</v>
      </c>
      <c r="G257" s="27">
        <v>2.5000000000000001E-4</v>
      </c>
      <c r="H257" s="27">
        <v>0.30909999999999999</v>
      </c>
      <c r="I257" s="27">
        <v>4.428E-2</v>
      </c>
      <c r="J257" s="27">
        <v>0.15</v>
      </c>
      <c r="K257" s="27">
        <v>976.46488999999997</v>
      </c>
      <c r="L257" s="27">
        <v>2.8333499999999998</v>
      </c>
      <c r="M257" s="29">
        <v>0</v>
      </c>
      <c r="N257" s="29">
        <v>1.7050000000000001</v>
      </c>
      <c r="O257" s="29">
        <v>4184.3038500000002</v>
      </c>
      <c r="P257" s="29">
        <v>281150.19990000007</v>
      </c>
    </row>
    <row r="258" spans="1:16" x14ac:dyDescent="0.25">
      <c r="A258" s="33" t="s">
        <v>62</v>
      </c>
      <c r="B258" s="33"/>
    </row>
  </sheetData>
  <sheetProtection algorithmName="SHA-512" hashValue="X3YeLzOzm0Z/657BKt/52TBKkeF5qIFy77FFs9We+TXKuKlwQ5i0xnixtXGR7GyNLFsqQPJ8bTRjI2zMtac33w==" saltValue="wsPHZyNxhzz2LbRA2B9ukw==" spinCount="100000" sheet="1" objects="1" scenarios="1"/>
  <mergeCells count="30">
    <mergeCell ref="A3:B3"/>
    <mergeCell ref="A6:B6"/>
    <mergeCell ref="A7:B7"/>
    <mergeCell ref="A29:B29"/>
    <mergeCell ref="A32:B32"/>
    <mergeCell ref="A33:B33"/>
    <mergeCell ref="A55:B55"/>
    <mergeCell ref="A58:B58"/>
    <mergeCell ref="A59:B59"/>
    <mergeCell ref="A81:B81"/>
    <mergeCell ref="A84:B84"/>
    <mergeCell ref="A85:B85"/>
    <mergeCell ref="A107:B107"/>
    <mergeCell ref="A110:B110"/>
    <mergeCell ref="A111:B111"/>
    <mergeCell ref="A133:B133"/>
    <mergeCell ref="A136:B136"/>
    <mergeCell ref="A137:B137"/>
    <mergeCell ref="A159:B159"/>
    <mergeCell ref="A162:B162"/>
    <mergeCell ref="A163:B163"/>
    <mergeCell ref="A185:B185"/>
    <mergeCell ref="A188:B188"/>
    <mergeCell ref="A189:B189"/>
    <mergeCell ref="A241:B241"/>
    <mergeCell ref="A211:B211"/>
    <mergeCell ref="A214:B214"/>
    <mergeCell ref="A215:B215"/>
    <mergeCell ref="A237:B237"/>
    <mergeCell ref="A240:B240"/>
  </mergeCells>
  <pageMargins left="0.7" right="0.7" top="0.8" bottom="0.8" header="0.3" footer="0.3"/>
  <pageSetup paperSize="9" firstPageNumber="5" pageOrder="overThenDown" orientation="portrait" useFirstPageNumber="1" r:id="rId1"/>
  <headerFooter>
    <oddFooter>&amp;L&amp;"-,Bold Italic"&amp;8Compendium of Philippine Environment Statistics 2016&amp;R 3-&amp;P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3.4.1 - 3.4.10</vt:lpstr>
      <vt:lpstr>'TABLE 3.4.1 - 3.4.10'!Print_Area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Angela Cuya</dc:creator>
  <cp:lastModifiedBy>Michelle Fatima T. Caranay</cp:lastModifiedBy>
  <dcterms:created xsi:type="dcterms:W3CDTF">2018-01-31T23:58:22Z</dcterms:created>
  <dcterms:modified xsi:type="dcterms:W3CDTF">2018-02-01T08:59:07Z</dcterms:modified>
</cp:coreProperties>
</file>