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3\Final Tables for Component Three\FOR WEB RELEASE\"/>
    </mc:Choice>
  </mc:AlternateContent>
  <bookViews>
    <workbookView xWindow="0" yWindow="0" windowWidth="24000" windowHeight="9735"/>
  </bookViews>
  <sheets>
    <sheet name="TABLE 3.7.1" sheetId="10" r:id="rId1"/>
  </sheets>
  <definedNames>
    <definedName name="_xlnm.Print_Area" localSheetId="0">'TABLE 3.7.1'!$A$1:$P$24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3" i="10" l="1"/>
  <c r="C33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33" i="10" l="1"/>
  <c r="P23" i="10"/>
  <c r="P22" i="10"/>
  <c r="P21" i="10"/>
  <c r="P20" i="10"/>
  <c r="P19" i="10"/>
  <c r="P18" i="10"/>
  <c r="P17" i="10"/>
  <c r="P16" i="10"/>
  <c r="P15" i="10"/>
  <c r="P14" i="10"/>
  <c r="P13" i="10"/>
  <c r="P12" i="10"/>
  <c r="P11" i="10"/>
  <c r="P10" i="10"/>
  <c r="P9" i="10"/>
  <c r="P8" i="10"/>
  <c r="O7" i="10"/>
  <c r="N7" i="10"/>
  <c r="M7" i="10"/>
  <c r="L7" i="10"/>
  <c r="K7" i="10"/>
  <c r="J7" i="10"/>
  <c r="I7" i="10"/>
  <c r="H7" i="10"/>
  <c r="G7" i="10"/>
  <c r="F7" i="10"/>
  <c r="E7" i="10"/>
  <c r="D7" i="10"/>
  <c r="C7" i="10"/>
  <c r="P7" i="10" l="1"/>
</calcChain>
</file>

<file path=xl/sharedStrings.xml><?xml version="1.0" encoding="utf-8"?>
<sst xmlns="http://schemas.openxmlformats.org/spreadsheetml/2006/main" count="521" uniqueCount="64">
  <si>
    <t>Caraga</t>
  </si>
  <si>
    <t>XIII</t>
  </si>
  <si>
    <t>SOCCSKSARGEN</t>
  </si>
  <si>
    <t>XII</t>
  </si>
  <si>
    <t>Davao Region</t>
  </si>
  <si>
    <t>XI</t>
  </si>
  <si>
    <t>Northern Mindanao</t>
  </si>
  <si>
    <t>X</t>
  </si>
  <si>
    <t>Zamboanga Peninsula</t>
  </si>
  <si>
    <t>IX</t>
  </si>
  <si>
    <t>Eastern Visayas</t>
  </si>
  <si>
    <t>VIII</t>
  </si>
  <si>
    <t>Central Visayas</t>
  </si>
  <si>
    <t>VII</t>
  </si>
  <si>
    <t>Western Visayas</t>
  </si>
  <si>
    <t>VI</t>
  </si>
  <si>
    <t>Bicol Region</t>
  </si>
  <si>
    <t>V</t>
  </si>
  <si>
    <t>MIMAROPA</t>
  </si>
  <si>
    <t>IV-B</t>
  </si>
  <si>
    <t>CALABARZON</t>
  </si>
  <si>
    <t>IV-A</t>
  </si>
  <si>
    <t>Central Luzon</t>
  </si>
  <si>
    <t>III</t>
  </si>
  <si>
    <t>Cagayan Valley</t>
  </si>
  <si>
    <t>II</t>
  </si>
  <si>
    <t>Ilocos Region</t>
  </si>
  <si>
    <t>I</t>
  </si>
  <si>
    <t>Cordillera Administrative Region</t>
  </si>
  <si>
    <t>CAR</t>
  </si>
  <si>
    <t>National Capital Region</t>
  </si>
  <si>
    <t>NCR</t>
  </si>
  <si>
    <t>Philippines</t>
  </si>
  <si>
    <t>Total</t>
  </si>
  <si>
    <t>Miscellaneous Wastes</t>
  </si>
  <si>
    <t>Organic Chemicals</t>
  </si>
  <si>
    <t>Immobilized Wastes</t>
  </si>
  <si>
    <t>Containers</t>
  </si>
  <si>
    <t>Oil</t>
  </si>
  <si>
    <t>Putrescible Organic Wastes</t>
  </si>
  <si>
    <t>Waste Organic Solvent</t>
  </si>
  <si>
    <t>Inks/ Dyes/ Pigments/ Paint/ Latex/
Adhesives/ Organic Sludge</t>
  </si>
  <si>
    <t>Reactive Chemical Wastes</t>
  </si>
  <si>
    <t>Wastes with Inorganic Chemicals</t>
  </si>
  <si>
    <t>Alkali Wastes</t>
  </si>
  <si>
    <t>Acid Wastes</t>
  </si>
  <si>
    <t>Wastes with Cyanide</t>
  </si>
  <si>
    <t>Region</t>
  </si>
  <si>
    <t>AMOUNT OF TREATED/DISPOSED HAZARDOUS WASTE BY TYPE AND BY REGION</t>
  </si>
  <si>
    <t>Table 3.7.10</t>
  </si>
  <si>
    <t xml:space="preserve">Table 3.7.9 </t>
  </si>
  <si>
    <t xml:space="preserve">Table 3.7.8 </t>
  </si>
  <si>
    <t xml:space="preserve">Table 3.7.7 </t>
  </si>
  <si>
    <t>Table 3.7.6</t>
  </si>
  <si>
    <t xml:space="preserve">Table 3.7.5 </t>
  </si>
  <si>
    <t xml:space="preserve">Table 3.7.4 </t>
  </si>
  <si>
    <t>TOTAL</t>
  </si>
  <si>
    <t xml:space="preserve">Table 3.7.3 </t>
  </si>
  <si>
    <t>..</t>
  </si>
  <si>
    <t>Putrescible Organic</t>
  </si>
  <si>
    <t xml:space="preserve">Table 3.7.2 </t>
  </si>
  <si>
    <t xml:space="preserve">Table 3.7.1 </t>
  </si>
  <si>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Environmental management Bureau (EMB)- Hazardous Waste Management Section (HWMS)</t>
    </r>
  </si>
  <si>
    <t>(Tons per 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</si>
</sst>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0_-;\-* #,##0.00_-;_-* &quot;-&quot;??_-;_-@_-"/>
    <numFmt numFmtId="166" formatCode="0.00000"/>
    <numFmt numFmtId="167" formatCode="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1" applyFont="1" applyBorder="1"/>
    <xf numFmtId="0" fontId="3" fillId="0" borderId="0" xfId="1" applyFont="1" applyBorder="1"/>
    <xf numFmtId="0" fontId="2" fillId="0" borderId="0" xfId="1" applyFont="1"/>
    <xf numFmtId="0" fontId="3" fillId="0" borderId="0" xfId="1" applyFont="1"/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2" fillId="0" borderId="6" xfId="1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164" fontId="3" fillId="0" borderId="3" xfId="2" applyNumberFormat="1" applyFont="1" applyBorder="1" applyAlignment="1">
      <alignment horizontal="right" vertical="center" indent="1"/>
    </xf>
    <xf numFmtId="164" fontId="3" fillId="0" borderId="2" xfId="2" applyNumberFormat="1" applyFont="1" applyBorder="1" applyAlignment="1">
      <alignment horizontal="right" vertical="center" indent="1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 vertical="center"/>
    </xf>
    <xf numFmtId="167" fontId="6" fillId="0" borderId="0" xfId="0" applyNumberFormat="1" applyFont="1" applyBorder="1" applyAlignment="1">
      <alignment horizontal="right" vertical="center" indent="1"/>
    </xf>
    <xf numFmtId="164" fontId="7" fillId="0" borderId="0" xfId="0" applyNumberFormat="1" applyFont="1" applyBorder="1" applyAlignment="1">
      <alignment horizontal="right" vertical="center" indent="1"/>
    </xf>
    <xf numFmtId="49" fontId="6" fillId="0" borderId="0" xfId="0" applyNumberFormat="1" applyFont="1" applyBorder="1" applyAlignment="1">
      <alignment horizontal="right" vertical="center" wrapText="1" indent="1"/>
    </xf>
    <xf numFmtId="167" fontId="6" fillId="0" borderId="0" xfId="0" applyNumberFormat="1" applyFont="1" applyBorder="1" applyAlignment="1">
      <alignment horizontal="right" vertical="center" wrapText="1" indent="1"/>
    </xf>
    <xf numFmtId="2" fontId="6" fillId="0" borderId="0" xfId="0" applyNumberFormat="1" applyFont="1" applyBorder="1" applyAlignment="1">
      <alignment horizontal="right" vertical="center" inden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/>
    </xf>
    <xf numFmtId="164" fontId="6" fillId="0" borderId="1" xfId="0" applyNumberFormat="1" applyFont="1" applyBorder="1" applyAlignment="1">
      <alignment horizontal="right" vertical="center" indent="1"/>
    </xf>
    <xf numFmtId="164" fontId="7" fillId="0" borderId="1" xfId="0" applyNumberFormat="1" applyFont="1" applyBorder="1" applyAlignment="1">
      <alignment horizontal="right" vertical="center" indent="1"/>
    </xf>
    <xf numFmtId="49" fontId="6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164" fontId="3" fillId="0" borderId="0" xfId="2" applyNumberFormat="1" applyFont="1" applyBorder="1" applyAlignment="1">
      <alignment horizontal="right" vertical="center" indent="1"/>
    </xf>
    <xf numFmtId="164" fontId="3" fillId="0" borderId="0" xfId="1" applyNumberFormat="1" applyFont="1" applyBorder="1" applyAlignment="1">
      <alignment horizontal="right" vertical="center" indent="1"/>
    </xf>
    <xf numFmtId="164" fontId="3" fillId="0" borderId="0" xfId="1" applyNumberFormat="1" applyFont="1" applyBorder="1" applyAlignment="1">
      <alignment horizontal="right" indent="1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164" fontId="3" fillId="0" borderId="1" xfId="2" applyNumberFormat="1" applyFont="1" applyBorder="1" applyAlignment="1">
      <alignment horizontal="right" vertical="center" indent="1"/>
    </xf>
    <xf numFmtId="164" fontId="3" fillId="0" borderId="1" xfId="2" applyNumberFormat="1" applyFont="1" applyFill="1" applyBorder="1" applyAlignment="1">
      <alignment horizontal="right" vertical="center" indent="1"/>
    </xf>
    <xf numFmtId="164" fontId="3" fillId="0" borderId="1" xfId="1" applyNumberFormat="1" applyFont="1" applyBorder="1" applyAlignment="1">
      <alignment horizontal="right" vertical="center" indent="1"/>
    </xf>
    <xf numFmtId="0" fontId="7" fillId="0" borderId="0" xfId="0" applyFont="1"/>
    <xf numFmtId="0" fontId="4" fillId="0" borderId="0" xfId="0" applyFont="1" applyFill="1" applyAlignment="1">
      <alignment horizontal="left"/>
    </xf>
    <xf numFmtId="0" fontId="7" fillId="0" borderId="0" xfId="0" applyFont="1" applyFill="1"/>
    <xf numFmtId="0" fontId="7" fillId="0" borderId="0" xfId="0" applyFont="1" applyFill="1" applyAlignment="1"/>
    <xf numFmtId="49" fontId="5" fillId="0" borderId="0" xfId="0" applyNumberFormat="1" applyFont="1" applyFill="1" applyAlignment="1"/>
    <xf numFmtId="0" fontId="7" fillId="0" borderId="0" xfId="0" applyFont="1" applyFill="1" applyAlignment="1">
      <alignment horizontal="left" vertical="center"/>
    </xf>
    <xf numFmtId="166" fontId="7" fillId="0" borderId="0" xfId="0" applyNumberFormat="1" applyFont="1" applyFill="1"/>
    <xf numFmtId="0" fontId="7" fillId="0" borderId="5" xfId="0" applyFont="1" applyFill="1" applyBorder="1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6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/>
    </xf>
  </cellXfs>
  <cellStyles count="3">
    <cellStyle name="Comma 2" xfId="2"/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258"/>
  <sheetViews>
    <sheetView showGridLines="0" tabSelected="1" topLeftCell="A139" zoomScale="70" zoomScaleNormal="70" zoomScaleSheetLayoutView="85" zoomScalePageLayoutView="85" workbookViewId="0">
      <selection activeCell="E2" sqref="E2"/>
    </sheetView>
  </sheetViews>
  <sheetFormatPr defaultColWidth="8.7109375" defaultRowHeight="15" x14ac:dyDescent="0.2"/>
  <cols>
    <col min="1" max="1" width="6.7109375" style="42" customWidth="1"/>
    <col min="2" max="2" width="34.28515625" style="42" bestFit="1" customWidth="1"/>
    <col min="3" max="5" width="15.7109375" style="35" customWidth="1"/>
    <col min="6" max="8" width="15.7109375" style="36" customWidth="1"/>
    <col min="9" max="14" width="15.7109375" style="35" customWidth="1"/>
    <col min="15" max="15" width="17.85546875" style="35" bestFit="1" customWidth="1"/>
    <col min="16" max="16" width="15.7109375" style="35" customWidth="1"/>
    <col min="17" max="17" width="8.7109375" style="35"/>
    <col min="18" max="18" width="10.5703125" style="35" bestFit="1" customWidth="1"/>
    <col min="19" max="16384" width="8.7109375" style="35"/>
  </cols>
  <sheetData>
    <row r="1" spans="1:17" s="4" customFormat="1" ht="15.75" x14ac:dyDescent="0.25">
      <c r="A1" s="1" t="s">
        <v>61</v>
      </c>
      <c r="B1" s="1"/>
      <c r="C1" s="1"/>
      <c r="D1" s="2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2"/>
    </row>
    <row r="2" spans="1:17" s="4" customFormat="1" ht="15.75" x14ac:dyDescent="0.25">
      <c r="A2" s="5" t="s">
        <v>48</v>
      </c>
      <c r="B2" s="1"/>
      <c r="C2" s="1"/>
      <c r="D2" s="2"/>
      <c r="E2" s="2"/>
      <c r="F2" s="2"/>
      <c r="G2" s="2"/>
      <c r="H2" s="2"/>
      <c r="I2" s="3"/>
      <c r="J2" s="2"/>
      <c r="K2" s="2"/>
      <c r="L2" s="2"/>
      <c r="M2" s="2"/>
      <c r="N2" s="2"/>
      <c r="O2" s="2"/>
      <c r="P2" s="2"/>
    </row>
    <row r="3" spans="1:17" s="4" customFormat="1" ht="15.75" x14ac:dyDescent="0.25">
      <c r="A3" s="49">
        <v>2006</v>
      </c>
      <c r="B3" s="49"/>
      <c r="C3" s="1"/>
      <c r="D3" s="2"/>
      <c r="E3" s="2"/>
      <c r="F3" s="2"/>
      <c r="G3" s="2"/>
      <c r="H3" s="2"/>
      <c r="I3" s="3"/>
      <c r="J3" s="2"/>
      <c r="K3" s="2"/>
      <c r="L3" s="2"/>
      <c r="M3" s="2"/>
      <c r="N3" s="2"/>
      <c r="O3" s="2"/>
      <c r="P3" s="2"/>
    </row>
    <row r="4" spans="1:17" s="4" customFormat="1" ht="15.75" x14ac:dyDescent="0.2">
      <c r="A4" s="6" t="s">
        <v>63</v>
      </c>
      <c r="B4" s="6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7" s="4" customForma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94.5" x14ac:dyDescent="0.2">
      <c r="A6" s="44" t="s">
        <v>47</v>
      </c>
      <c r="B6" s="44"/>
      <c r="C6" s="7" t="s">
        <v>46</v>
      </c>
      <c r="D6" s="7" t="s">
        <v>45</v>
      </c>
      <c r="E6" s="7" t="s">
        <v>44</v>
      </c>
      <c r="F6" s="7" t="s">
        <v>43</v>
      </c>
      <c r="G6" s="7" t="s">
        <v>42</v>
      </c>
      <c r="H6" s="8" t="s">
        <v>41</v>
      </c>
      <c r="I6" s="7" t="s">
        <v>40</v>
      </c>
      <c r="J6" s="7" t="s">
        <v>59</v>
      </c>
      <c r="K6" s="7" t="s">
        <v>38</v>
      </c>
      <c r="L6" s="7" t="s">
        <v>37</v>
      </c>
      <c r="M6" s="9" t="s">
        <v>36</v>
      </c>
      <c r="N6" s="9" t="s">
        <v>35</v>
      </c>
      <c r="O6" s="9" t="s">
        <v>34</v>
      </c>
      <c r="P6" s="9" t="s">
        <v>33</v>
      </c>
      <c r="Q6" s="2"/>
    </row>
    <row r="7" spans="1:17" s="4" customFormat="1" ht="15.75" x14ac:dyDescent="0.2">
      <c r="A7" s="45" t="s">
        <v>32</v>
      </c>
      <c r="B7" s="46"/>
      <c r="C7" s="10">
        <f t="shared" ref="C7:P7" si="0">SUM(C8:C23)</f>
        <v>8070.6629999999996</v>
      </c>
      <c r="D7" s="10">
        <f t="shared" si="0"/>
        <v>12085.66714</v>
      </c>
      <c r="E7" s="10">
        <f t="shared" si="0"/>
        <v>58260.507359999996</v>
      </c>
      <c r="F7" s="10">
        <f t="shared" si="0"/>
        <v>38569.208350000001</v>
      </c>
      <c r="G7" s="10">
        <f t="shared" si="0"/>
        <v>20411.424749999998</v>
      </c>
      <c r="H7" s="10">
        <f t="shared" si="0"/>
        <v>8656.110200000001</v>
      </c>
      <c r="I7" s="10">
        <f t="shared" si="0"/>
        <v>32496.0409</v>
      </c>
      <c r="J7" s="10">
        <f t="shared" si="0"/>
        <v>4479.1203999999998</v>
      </c>
      <c r="K7" s="10">
        <f t="shared" si="0"/>
        <v>374965.66025999998</v>
      </c>
      <c r="L7" s="10">
        <f t="shared" si="0"/>
        <v>2179.08032</v>
      </c>
      <c r="M7" s="10">
        <f t="shared" si="0"/>
        <v>5206.4439999999995</v>
      </c>
      <c r="N7" s="10">
        <f t="shared" si="0"/>
        <v>840.99929999999995</v>
      </c>
      <c r="O7" s="10">
        <f t="shared" si="0"/>
        <v>906908.99769999995</v>
      </c>
      <c r="P7" s="11">
        <f t="shared" si="0"/>
        <v>1473129.92368</v>
      </c>
    </row>
    <row r="8" spans="1:17" s="4" customFormat="1" x14ac:dyDescent="0.2">
      <c r="A8" s="12" t="s">
        <v>31</v>
      </c>
      <c r="B8" s="13" t="s">
        <v>30</v>
      </c>
      <c r="C8" s="14">
        <v>492.85</v>
      </c>
      <c r="D8" s="14">
        <v>1389.2692</v>
      </c>
      <c r="E8" s="14">
        <v>1262.0456999999999</v>
      </c>
      <c r="F8" s="14">
        <v>3321.1406000000002</v>
      </c>
      <c r="G8" s="14">
        <v>18238.64</v>
      </c>
      <c r="H8" s="14">
        <v>4854.6142</v>
      </c>
      <c r="I8" s="14">
        <v>8261.125</v>
      </c>
      <c r="J8" s="14">
        <v>3968.01</v>
      </c>
      <c r="K8" s="14">
        <v>3604.134</v>
      </c>
      <c r="L8" s="14">
        <v>931.85900000000004</v>
      </c>
      <c r="M8" s="14">
        <v>4486.0479999999998</v>
      </c>
      <c r="N8" s="14">
        <v>107.7503</v>
      </c>
      <c r="O8" s="14">
        <v>885887.53249999997</v>
      </c>
      <c r="P8" s="15">
        <f t="shared" ref="P8:P23" si="1">SUM(C8:O8)</f>
        <v>936805.01850000001</v>
      </c>
    </row>
    <row r="9" spans="1:17" s="4" customFormat="1" x14ac:dyDescent="0.2">
      <c r="A9" s="12" t="s">
        <v>29</v>
      </c>
      <c r="B9" s="13" t="s">
        <v>28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f t="shared" si="1"/>
        <v>0</v>
      </c>
    </row>
    <row r="10" spans="1:17" s="4" customFormat="1" x14ac:dyDescent="0.2">
      <c r="A10" s="12" t="s">
        <v>27</v>
      </c>
      <c r="B10" s="13" t="s">
        <v>26</v>
      </c>
      <c r="C10" s="16">
        <v>0</v>
      </c>
      <c r="D10" s="16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5">
        <f t="shared" si="1"/>
        <v>0</v>
      </c>
    </row>
    <row r="11" spans="1:17" s="4" customFormat="1" x14ac:dyDescent="0.2">
      <c r="A11" s="12" t="s">
        <v>25</v>
      </c>
      <c r="B11" s="13" t="s">
        <v>24</v>
      </c>
      <c r="C11" s="18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f t="shared" si="1"/>
        <v>0</v>
      </c>
    </row>
    <row r="12" spans="1:17" s="4" customFormat="1" x14ac:dyDescent="0.2">
      <c r="A12" s="12" t="s">
        <v>23</v>
      </c>
      <c r="B12" s="13" t="s">
        <v>22</v>
      </c>
      <c r="C12" s="14">
        <v>69.350999999999999</v>
      </c>
      <c r="D12" s="14">
        <v>1692.25</v>
      </c>
      <c r="E12" s="14">
        <v>252.41</v>
      </c>
      <c r="F12" s="14">
        <v>6690</v>
      </c>
      <c r="G12" s="14">
        <v>525.41</v>
      </c>
      <c r="H12" s="14">
        <v>293.55</v>
      </c>
      <c r="I12" s="14">
        <v>1050.8399999999999</v>
      </c>
      <c r="J12" s="14">
        <v>0</v>
      </c>
      <c r="K12" s="14">
        <v>13710.16</v>
      </c>
      <c r="L12" s="14">
        <v>244.31</v>
      </c>
      <c r="M12" s="14">
        <v>323.77</v>
      </c>
      <c r="N12" s="14">
        <v>280.58999999999997</v>
      </c>
      <c r="O12" s="14">
        <v>6.4</v>
      </c>
      <c r="P12" s="15">
        <f t="shared" si="1"/>
        <v>25139.041000000001</v>
      </c>
    </row>
    <row r="13" spans="1:17" s="4" customFormat="1" x14ac:dyDescent="0.2">
      <c r="A13" s="12" t="s">
        <v>21</v>
      </c>
      <c r="B13" s="13" t="s">
        <v>20</v>
      </c>
      <c r="C13" s="14">
        <v>281.83300000000003</v>
      </c>
      <c r="D13" s="14">
        <v>8521.1270000000004</v>
      </c>
      <c r="E13" s="14">
        <v>23425.562000000002</v>
      </c>
      <c r="F13" s="14">
        <v>28394.564999999999</v>
      </c>
      <c r="G13" s="14">
        <v>823.25300000000004</v>
      </c>
      <c r="H13" s="14">
        <v>3446.9349999999999</v>
      </c>
      <c r="I13" s="14">
        <v>1929.8309999999999</v>
      </c>
      <c r="J13" s="14">
        <v>461.04399999999998</v>
      </c>
      <c r="K13" s="14">
        <v>6535.8689999999997</v>
      </c>
      <c r="L13" s="14">
        <v>880.52800000000002</v>
      </c>
      <c r="M13" s="14">
        <v>381.59199999999998</v>
      </c>
      <c r="N13" s="14">
        <v>443.209</v>
      </c>
      <c r="O13" s="14">
        <v>823.971</v>
      </c>
      <c r="P13" s="15">
        <f t="shared" si="1"/>
        <v>76349.319000000018</v>
      </c>
    </row>
    <row r="14" spans="1:17" s="4" customFormat="1" x14ac:dyDescent="0.2">
      <c r="A14" s="12" t="s">
        <v>19</v>
      </c>
      <c r="B14" s="13" t="s">
        <v>18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f t="shared" si="1"/>
        <v>0</v>
      </c>
    </row>
    <row r="15" spans="1:17" s="4" customFormat="1" x14ac:dyDescent="0.2">
      <c r="A15" s="12" t="s">
        <v>17</v>
      </c>
      <c r="B15" s="13" t="s">
        <v>16</v>
      </c>
      <c r="C15" s="14">
        <v>7.5</v>
      </c>
      <c r="D15" s="14">
        <v>0</v>
      </c>
      <c r="E15" s="14">
        <v>8.5180000000000007</v>
      </c>
      <c r="F15" s="14">
        <v>1.093</v>
      </c>
      <c r="G15" s="14">
        <v>0</v>
      </c>
      <c r="H15" s="14">
        <v>0</v>
      </c>
      <c r="I15" s="14">
        <v>0</v>
      </c>
      <c r="J15" s="14">
        <v>0</v>
      </c>
      <c r="K15" s="14">
        <v>10.3</v>
      </c>
      <c r="L15" s="14">
        <v>0</v>
      </c>
      <c r="M15" s="14">
        <v>0</v>
      </c>
      <c r="N15" s="14">
        <v>0</v>
      </c>
      <c r="O15" s="14">
        <v>2.7930000000000001</v>
      </c>
      <c r="P15" s="15">
        <f t="shared" si="1"/>
        <v>30.204000000000001</v>
      </c>
    </row>
    <row r="16" spans="1:17" s="4" customFormat="1" x14ac:dyDescent="0.2">
      <c r="A16" s="12" t="s">
        <v>15</v>
      </c>
      <c r="B16" s="13" t="s">
        <v>14</v>
      </c>
      <c r="C16" s="14">
        <v>0</v>
      </c>
      <c r="D16" s="14">
        <v>21.036079999999998</v>
      </c>
      <c r="E16" s="14">
        <v>130.96700999999999</v>
      </c>
      <c r="F16" s="14">
        <v>6.4000000000000001E-2</v>
      </c>
      <c r="G16" s="14">
        <v>0</v>
      </c>
      <c r="H16" s="14">
        <v>0</v>
      </c>
      <c r="I16" s="14">
        <v>0</v>
      </c>
      <c r="J16" s="14">
        <v>0</v>
      </c>
      <c r="K16" s="14">
        <v>41.059280000000001</v>
      </c>
      <c r="L16" s="14">
        <v>100.437</v>
      </c>
      <c r="M16" s="14">
        <v>0</v>
      </c>
      <c r="N16" s="14">
        <v>0</v>
      </c>
      <c r="O16" s="14">
        <v>20008.009999999998</v>
      </c>
      <c r="P16" s="15">
        <f t="shared" si="1"/>
        <v>20301.573369999998</v>
      </c>
    </row>
    <row r="17" spans="1:16" s="4" customFormat="1" x14ac:dyDescent="0.2">
      <c r="A17" s="12" t="s">
        <v>13</v>
      </c>
      <c r="B17" s="13" t="s">
        <v>12</v>
      </c>
      <c r="C17" s="14">
        <v>32.363</v>
      </c>
      <c r="D17" s="14">
        <v>51.52</v>
      </c>
      <c r="E17" s="14">
        <v>29123.646000000001</v>
      </c>
      <c r="F17" s="14">
        <v>161.27199999999999</v>
      </c>
      <c r="G17" s="14">
        <v>93.2</v>
      </c>
      <c r="H17" s="14">
        <v>60.761000000000003</v>
      </c>
      <c r="I17" s="14">
        <v>62.912999999999997</v>
      </c>
      <c r="J17" s="14">
        <v>50.03</v>
      </c>
      <c r="K17" s="14">
        <v>107.429</v>
      </c>
      <c r="L17" s="14">
        <v>21.699000000000002</v>
      </c>
      <c r="M17" s="14">
        <v>14.433999999999999</v>
      </c>
      <c r="N17" s="14">
        <v>0</v>
      </c>
      <c r="O17" s="14">
        <v>0</v>
      </c>
      <c r="P17" s="15">
        <f t="shared" si="1"/>
        <v>29779.267000000003</v>
      </c>
    </row>
    <row r="18" spans="1:16" s="4" customFormat="1" x14ac:dyDescent="0.2">
      <c r="A18" s="12" t="s">
        <v>11</v>
      </c>
      <c r="B18" s="13" t="s">
        <v>10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f t="shared" si="1"/>
        <v>0</v>
      </c>
    </row>
    <row r="19" spans="1:16" s="4" customFormat="1" x14ac:dyDescent="0.2">
      <c r="A19" s="12" t="s">
        <v>9</v>
      </c>
      <c r="B19" s="13" t="s">
        <v>8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f t="shared" si="1"/>
        <v>0</v>
      </c>
    </row>
    <row r="20" spans="1:16" s="4" customFormat="1" x14ac:dyDescent="0.2">
      <c r="A20" s="12" t="s">
        <v>7</v>
      </c>
      <c r="B20" s="13" t="s">
        <v>6</v>
      </c>
      <c r="C20" s="14">
        <v>0</v>
      </c>
      <c r="D20" s="14">
        <v>105</v>
      </c>
      <c r="E20" s="14">
        <v>345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f t="shared" si="1"/>
        <v>450</v>
      </c>
    </row>
    <row r="21" spans="1:16" s="4" customFormat="1" x14ac:dyDescent="0.2">
      <c r="A21" s="12" t="s">
        <v>5</v>
      </c>
      <c r="B21" s="13" t="s">
        <v>4</v>
      </c>
      <c r="C21" s="14">
        <v>0</v>
      </c>
      <c r="D21" s="14">
        <v>0</v>
      </c>
      <c r="E21" s="14">
        <v>3330.63</v>
      </c>
      <c r="F21" s="14">
        <v>0</v>
      </c>
      <c r="G21" s="14">
        <v>697.6</v>
      </c>
      <c r="H21" s="14">
        <v>0</v>
      </c>
      <c r="I21" s="14">
        <v>21161.3</v>
      </c>
      <c r="J21" s="14">
        <v>0</v>
      </c>
      <c r="K21" s="14">
        <v>350553.79</v>
      </c>
      <c r="L21" s="14">
        <v>0</v>
      </c>
      <c r="M21" s="14">
        <v>0</v>
      </c>
      <c r="N21" s="14">
        <v>9.4499999999999993</v>
      </c>
      <c r="O21" s="14">
        <v>0</v>
      </c>
      <c r="P21" s="15">
        <f t="shared" si="1"/>
        <v>375752.76999999996</v>
      </c>
    </row>
    <row r="22" spans="1:16" s="4" customFormat="1" x14ac:dyDescent="0.2">
      <c r="A22" s="12" t="s">
        <v>3</v>
      </c>
      <c r="B22" s="13" t="s">
        <v>2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179.8</v>
      </c>
      <c r="L22" s="14">
        <v>0</v>
      </c>
      <c r="M22" s="14">
        <v>0</v>
      </c>
      <c r="N22" s="14">
        <v>0</v>
      </c>
      <c r="O22" s="14">
        <v>150</v>
      </c>
      <c r="P22" s="15">
        <f t="shared" si="1"/>
        <v>329.8</v>
      </c>
    </row>
    <row r="23" spans="1:16" s="4" customFormat="1" x14ac:dyDescent="0.2">
      <c r="A23" s="19" t="s">
        <v>1</v>
      </c>
      <c r="B23" s="20" t="s">
        <v>0</v>
      </c>
      <c r="C23" s="21">
        <v>7186.7659999999996</v>
      </c>
      <c r="D23" s="21">
        <v>305.46485999999999</v>
      </c>
      <c r="E23" s="21">
        <v>381.72865000000002</v>
      </c>
      <c r="F23" s="21">
        <v>1.07375</v>
      </c>
      <c r="G23" s="21">
        <v>33.321750000000002</v>
      </c>
      <c r="H23" s="21">
        <v>0.25</v>
      </c>
      <c r="I23" s="21">
        <v>30.0319</v>
      </c>
      <c r="J23" s="21">
        <v>3.6400000000000002E-2</v>
      </c>
      <c r="K23" s="21">
        <v>223.11897999999999</v>
      </c>
      <c r="L23" s="21">
        <v>0.24732000000000001</v>
      </c>
      <c r="M23" s="21">
        <v>0.6</v>
      </c>
      <c r="N23" s="21">
        <v>0</v>
      </c>
      <c r="O23" s="21">
        <v>30.2912</v>
      </c>
      <c r="P23" s="22">
        <f t="shared" si="1"/>
        <v>8192.9308099999998</v>
      </c>
    </row>
    <row r="24" spans="1:16" x14ac:dyDescent="0.2">
      <c r="A24" s="41" t="s">
        <v>62</v>
      </c>
      <c r="B24" s="41"/>
    </row>
    <row r="27" spans="1:16" s="4" customFormat="1" ht="15.75" x14ac:dyDescent="0.25">
      <c r="A27" s="1" t="s">
        <v>60</v>
      </c>
      <c r="B27" s="1"/>
      <c r="C27" s="1"/>
      <c r="D27" s="2"/>
      <c r="E27" s="2"/>
      <c r="F27" s="2"/>
      <c r="G27" s="2"/>
      <c r="H27" s="2"/>
      <c r="I27" s="3"/>
      <c r="J27" s="2"/>
      <c r="K27" s="2"/>
      <c r="L27" s="2"/>
      <c r="M27" s="2"/>
      <c r="N27" s="2"/>
      <c r="O27" s="2"/>
      <c r="P27" s="2"/>
    </row>
    <row r="28" spans="1:16" s="4" customFormat="1" ht="15.75" x14ac:dyDescent="0.25">
      <c r="A28" s="5" t="s">
        <v>48</v>
      </c>
      <c r="B28" s="1"/>
      <c r="C28" s="1"/>
      <c r="D28" s="2"/>
      <c r="E28" s="2"/>
      <c r="F28" s="2"/>
      <c r="G28" s="2"/>
      <c r="H28" s="2"/>
      <c r="I28" s="3"/>
      <c r="J28" s="2"/>
      <c r="K28" s="2"/>
      <c r="L28" s="2"/>
      <c r="M28" s="2"/>
      <c r="N28" s="2"/>
      <c r="O28" s="2"/>
      <c r="P28" s="2"/>
    </row>
    <row r="29" spans="1:16" s="4" customFormat="1" ht="15.75" x14ac:dyDescent="0.25">
      <c r="A29" s="49">
        <v>2007</v>
      </c>
      <c r="B29" s="49"/>
      <c r="C29" s="1"/>
      <c r="D29" s="2"/>
      <c r="E29" s="2"/>
      <c r="F29" s="2"/>
      <c r="G29" s="2"/>
      <c r="H29" s="2"/>
      <c r="I29" s="3"/>
      <c r="J29" s="2"/>
      <c r="K29" s="2"/>
      <c r="L29" s="2"/>
      <c r="M29" s="2"/>
      <c r="N29" s="2"/>
      <c r="O29" s="2"/>
      <c r="P29" s="2"/>
    </row>
    <row r="30" spans="1:16" s="4" customFormat="1" ht="15.75" x14ac:dyDescent="0.2">
      <c r="A30" s="6" t="s">
        <v>63</v>
      </c>
      <c r="B30" s="6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s="4" customForma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s="4" customFormat="1" ht="94.5" x14ac:dyDescent="0.2">
      <c r="A32" s="44" t="s">
        <v>47</v>
      </c>
      <c r="B32" s="44"/>
      <c r="C32" s="7" t="s">
        <v>46</v>
      </c>
      <c r="D32" s="7" t="s">
        <v>45</v>
      </c>
      <c r="E32" s="7" t="s">
        <v>44</v>
      </c>
      <c r="F32" s="7" t="s">
        <v>43</v>
      </c>
      <c r="G32" s="7" t="s">
        <v>42</v>
      </c>
      <c r="H32" s="8" t="s">
        <v>41</v>
      </c>
      <c r="I32" s="7" t="s">
        <v>40</v>
      </c>
      <c r="J32" s="7" t="s">
        <v>59</v>
      </c>
      <c r="K32" s="7" t="s">
        <v>38</v>
      </c>
      <c r="L32" s="7" t="s">
        <v>37</v>
      </c>
      <c r="M32" s="9" t="s">
        <v>36</v>
      </c>
      <c r="N32" s="9" t="s">
        <v>35</v>
      </c>
      <c r="O32" s="9" t="s">
        <v>34</v>
      </c>
      <c r="P32" s="9" t="s">
        <v>33</v>
      </c>
    </row>
    <row r="33" spans="1:16" s="4" customFormat="1" ht="15.75" x14ac:dyDescent="0.2">
      <c r="A33" s="45" t="s">
        <v>32</v>
      </c>
      <c r="B33" s="46"/>
      <c r="C33" s="10">
        <f t="shared" ref="C33:P33" si="2">SUM(C34:C49)</f>
        <v>12926.371900000002</v>
      </c>
      <c r="D33" s="10">
        <f t="shared" si="2"/>
        <v>117862.10627</v>
      </c>
      <c r="E33" s="10">
        <f t="shared" si="2"/>
        <v>19812.832119999999</v>
      </c>
      <c r="F33" s="10">
        <f t="shared" si="2"/>
        <v>82410.221839999998</v>
      </c>
      <c r="G33" s="10">
        <f t="shared" si="2"/>
        <v>7497.9678599999997</v>
      </c>
      <c r="H33" s="10">
        <f t="shared" si="2"/>
        <v>9790.0272299999997</v>
      </c>
      <c r="I33" s="10">
        <f t="shared" si="2"/>
        <v>5337.05422</v>
      </c>
      <c r="J33" s="10">
        <f t="shared" si="2"/>
        <v>7449.1930000000002</v>
      </c>
      <c r="K33" s="10">
        <f t="shared" si="2"/>
        <v>25229.856070000002</v>
      </c>
      <c r="L33" s="10">
        <f t="shared" si="2"/>
        <v>3138.1753000000003</v>
      </c>
      <c r="M33" s="10">
        <f t="shared" si="2"/>
        <v>3450.8431</v>
      </c>
      <c r="N33" s="10">
        <f t="shared" si="2"/>
        <v>377.73045000000002</v>
      </c>
      <c r="O33" s="10">
        <f t="shared" si="2"/>
        <v>7794.2209000000003</v>
      </c>
      <c r="P33" s="11">
        <f t="shared" si="2"/>
        <v>303076.60025999992</v>
      </c>
    </row>
    <row r="34" spans="1:16" s="4" customFormat="1" x14ac:dyDescent="0.2">
      <c r="A34" s="23" t="s">
        <v>31</v>
      </c>
      <c r="B34" s="24" t="s">
        <v>30</v>
      </c>
      <c r="C34" s="25">
        <v>1.536</v>
      </c>
      <c r="D34" s="25">
        <v>259.27999999999997</v>
      </c>
      <c r="E34" s="25">
        <v>320.714</v>
      </c>
      <c r="F34" s="25">
        <v>5259.1549999999997</v>
      </c>
      <c r="G34" s="25">
        <v>6243.9030000000002</v>
      </c>
      <c r="H34" s="25">
        <v>562.88699999999994</v>
      </c>
      <c r="I34" s="25">
        <v>81.626000000000005</v>
      </c>
      <c r="J34" s="25">
        <v>6605.2160000000003</v>
      </c>
      <c r="K34" s="25">
        <v>1419.6369999999999</v>
      </c>
      <c r="L34" s="25">
        <v>258.71899999999999</v>
      </c>
      <c r="M34" s="26">
        <v>23.155000000000001</v>
      </c>
      <c r="N34" s="26">
        <v>83.037000000000006</v>
      </c>
      <c r="O34" s="26">
        <v>5165.3500000000004</v>
      </c>
      <c r="P34" s="26">
        <f t="shared" ref="P34:P49" si="3">SUM(C34:O34)</f>
        <v>26284.215000000004</v>
      </c>
    </row>
    <row r="35" spans="1:16" s="4" customFormat="1" x14ac:dyDescent="0.2">
      <c r="A35" s="23" t="s">
        <v>29</v>
      </c>
      <c r="B35" s="24" t="s">
        <v>28</v>
      </c>
      <c r="C35" s="25">
        <v>12713.26</v>
      </c>
      <c r="D35" s="25">
        <v>1.0880000000000001</v>
      </c>
      <c r="E35" s="25" t="s">
        <v>58</v>
      </c>
      <c r="F35" s="25">
        <v>1.9E-2</v>
      </c>
      <c r="G35" s="25">
        <v>1.5960000000000001</v>
      </c>
      <c r="H35" s="25">
        <v>3.9891999999999999</v>
      </c>
      <c r="I35" s="25">
        <v>18.82</v>
      </c>
      <c r="J35" s="25">
        <v>0</v>
      </c>
      <c r="K35" s="25">
        <v>168.0718</v>
      </c>
      <c r="L35" s="25">
        <v>1.054</v>
      </c>
      <c r="M35" s="26">
        <v>66.944500000000005</v>
      </c>
      <c r="N35" s="26">
        <v>0</v>
      </c>
      <c r="O35" s="26">
        <v>0.20574999999999999</v>
      </c>
      <c r="P35" s="26">
        <f t="shared" si="3"/>
        <v>12975.048249999998</v>
      </c>
    </row>
    <row r="36" spans="1:16" s="4" customFormat="1" x14ac:dyDescent="0.2">
      <c r="A36" s="23" t="s">
        <v>27</v>
      </c>
      <c r="B36" s="24" t="s">
        <v>26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6">
        <v>0</v>
      </c>
      <c r="N36" s="26">
        <v>0</v>
      </c>
      <c r="O36" s="26">
        <v>0</v>
      </c>
      <c r="P36" s="26">
        <f t="shared" si="3"/>
        <v>0</v>
      </c>
    </row>
    <row r="37" spans="1:16" s="4" customFormat="1" x14ac:dyDescent="0.2">
      <c r="A37" s="23" t="s">
        <v>25</v>
      </c>
      <c r="B37" s="24" t="s">
        <v>24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6">
        <v>0</v>
      </c>
      <c r="N37" s="26">
        <v>0</v>
      </c>
      <c r="O37" s="26">
        <v>0</v>
      </c>
      <c r="P37" s="26">
        <f t="shared" si="3"/>
        <v>0</v>
      </c>
    </row>
    <row r="38" spans="1:16" s="4" customFormat="1" x14ac:dyDescent="0.2">
      <c r="A38" s="23" t="s">
        <v>23</v>
      </c>
      <c r="B38" s="24" t="s">
        <v>22</v>
      </c>
      <c r="C38" s="25">
        <v>104.2739</v>
      </c>
      <c r="D38" s="25">
        <v>110216.72396</v>
      </c>
      <c r="E38" s="25">
        <v>8649.3736000000008</v>
      </c>
      <c r="F38" s="25">
        <v>49934.778259999999</v>
      </c>
      <c r="G38" s="25">
        <v>322.65535999999997</v>
      </c>
      <c r="H38" s="25">
        <v>5306.2830299999996</v>
      </c>
      <c r="I38" s="25">
        <v>1473.9100900000001</v>
      </c>
      <c r="J38" s="25">
        <v>553.1</v>
      </c>
      <c r="K38" s="25">
        <v>7103.6844000000001</v>
      </c>
      <c r="L38" s="25">
        <v>1167.9863</v>
      </c>
      <c r="M38" s="26">
        <v>2845.6716000000001</v>
      </c>
      <c r="N38" s="26">
        <v>133.75475</v>
      </c>
      <c r="O38" s="26">
        <v>434.87360000000001</v>
      </c>
      <c r="P38" s="26">
        <f t="shared" si="3"/>
        <v>188247.06884999998</v>
      </c>
    </row>
    <row r="39" spans="1:16" s="4" customFormat="1" x14ac:dyDescent="0.2">
      <c r="A39" s="23" t="s">
        <v>21</v>
      </c>
      <c r="B39" s="24" t="s">
        <v>20</v>
      </c>
      <c r="C39" s="25">
        <v>105.102</v>
      </c>
      <c r="D39" s="25">
        <v>7114.0749999999998</v>
      </c>
      <c r="E39" s="25">
        <v>10548.856</v>
      </c>
      <c r="F39" s="25">
        <v>26833.155999999999</v>
      </c>
      <c r="G39" s="25">
        <v>924.947</v>
      </c>
      <c r="H39" s="25">
        <v>3888.4989999999998</v>
      </c>
      <c r="I39" s="25">
        <v>3729.0479999999998</v>
      </c>
      <c r="J39" s="25">
        <v>135.96700000000001</v>
      </c>
      <c r="K39" s="25">
        <v>12632.011</v>
      </c>
      <c r="L39" s="25">
        <v>1702.7080000000001</v>
      </c>
      <c r="M39" s="26">
        <v>500.71199999999999</v>
      </c>
      <c r="N39" s="26">
        <v>160.892</v>
      </c>
      <c r="O39" s="26">
        <v>2119.904</v>
      </c>
      <c r="P39" s="26">
        <f t="shared" si="3"/>
        <v>70395.876999999993</v>
      </c>
    </row>
    <row r="40" spans="1:16" s="4" customFormat="1" x14ac:dyDescent="0.2">
      <c r="A40" s="23" t="s">
        <v>19</v>
      </c>
      <c r="B40" s="24" t="s">
        <v>18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6">
        <v>0</v>
      </c>
      <c r="N40" s="26">
        <v>0</v>
      </c>
      <c r="O40" s="26">
        <v>0</v>
      </c>
      <c r="P40" s="26">
        <f t="shared" si="3"/>
        <v>0</v>
      </c>
    </row>
    <row r="41" spans="1:16" s="4" customFormat="1" x14ac:dyDescent="0.2">
      <c r="A41" s="23" t="s">
        <v>17</v>
      </c>
      <c r="B41" s="24" t="s">
        <v>16</v>
      </c>
      <c r="C41" s="25">
        <v>0</v>
      </c>
      <c r="D41" s="25">
        <v>0.64400000000000002</v>
      </c>
      <c r="E41" s="25">
        <v>7.8019999999999996</v>
      </c>
      <c r="F41" s="25">
        <v>0</v>
      </c>
      <c r="G41" s="25">
        <v>0</v>
      </c>
      <c r="H41" s="25">
        <v>0.45700000000000002</v>
      </c>
      <c r="I41" s="25">
        <v>0</v>
      </c>
      <c r="J41" s="25">
        <v>0</v>
      </c>
      <c r="K41" s="25">
        <v>18.04</v>
      </c>
      <c r="L41" s="25">
        <v>0.6</v>
      </c>
      <c r="M41" s="26">
        <v>0</v>
      </c>
      <c r="N41" s="26">
        <v>8.0000000000000002E-3</v>
      </c>
      <c r="O41" s="26">
        <v>12.37</v>
      </c>
      <c r="P41" s="26">
        <f t="shared" si="3"/>
        <v>39.920999999999999</v>
      </c>
    </row>
    <row r="42" spans="1:16" s="4" customFormat="1" x14ac:dyDescent="0.2">
      <c r="A42" s="23" t="s">
        <v>15</v>
      </c>
      <c r="B42" s="24" t="s">
        <v>14</v>
      </c>
      <c r="C42" s="25">
        <v>0</v>
      </c>
      <c r="D42" s="25">
        <v>13.978300000000001</v>
      </c>
      <c r="E42" s="25">
        <v>160.85278</v>
      </c>
      <c r="F42" s="25">
        <v>0.10829999999999999</v>
      </c>
      <c r="G42" s="25">
        <v>0</v>
      </c>
      <c r="H42" s="25">
        <v>0</v>
      </c>
      <c r="I42" s="25">
        <v>0</v>
      </c>
      <c r="J42" s="25">
        <v>0</v>
      </c>
      <c r="K42" s="25">
        <v>273.45497</v>
      </c>
      <c r="L42" s="25">
        <v>0</v>
      </c>
      <c r="M42" s="26">
        <v>0</v>
      </c>
      <c r="N42" s="26">
        <v>0</v>
      </c>
      <c r="O42" s="26">
        <v>8.5904900000000008</v>
      </c>
      <c r="P42" s="26">
        <f t="shared" si="3"/>
        <v>456.98484000000002</v>
      </c>
    </row>
    <row r="43" spans="1:16" s="4" customFormat="1" x14ac:dyDescent="0.2">
      <c r="A43" s="23" t="s">
        <v>13</v>
      </c>
      <c r="B43" s="24" t="s">
        <v>12</v>
      </c>
      <c r="C43" s="25">
        <v>0</v>
      </c>
      <c r="D43" s="25">
        <v>204.77500000000001</v>
      </c>
      <c r="E43" s="25">
        <v>25.567</v>
      </c>
      <c r="F43" s="25">
        <v>381.72699999999998</v>
      </c>
      <c r="G43" s="25">
        <v>4.4089999999999998</v>
      </c>
      <c r="H43" s="25">
        <v>27.637</v>
      </c>
      <c r="I43" s="25">
        <v>33.65</v>
      </c>
      <c r="J43" s="25">
        <v>0</v>
      </c>
      <c r="K43" s="27">
        <v>70.396000000000001</v>
      </c>
      <c r="L43" s="25">
        <v>4.7080000000000002</v>
      </c>
      <c r="M43" s="26">
        <v>14.36</v>
      </c>
      <c r="N43" s="26">
        <v>0</v>
      </c>
      <c r="O43" s="26">
        <v>0</v>
      </c>
      <c r="P43" s="26">
        <f t="shared" si="3"/>
        <v>767.22899999999993</v>
      </c>
    </row>
    <row r="44" spans="1:16" s="4" customFormat="1" x14ac:dyDescent="0.2">
      <c r="A44" s="23" t="s">
        <v>11</v>
      </c>
      <c r="B44" s="24" t="s">
        <v>10</v>
      </c>
      <c r="C44" s="25">
        <v>0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7">
        <v>0</v>
      </c>
      <c r="L44" s="25">
        <v>0</v>
      </c>
      <c r="M44" s="26">
        <v>0</v>
      </c>
      <c r="N44" s="26">
        <v>0</v>
      </c>
      <c r="O44" s="26">
        <v>0</v>
      </c>
      <c r="P44" s="26">
        <f t="shared" si="3"/>
        <v>0</v>
      </c>
    </row>
    <row r="45" spans="1:16" s="4" customFormat="1" x14ac:dyDescent="0.2">
      <c r="A45" s="23" t="s">
        <v>9</v>
      </c>
      <c r="B45" s="24" t="s">
        <v>8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6">
        <v>0</v>
      </c>
      <c r="N45" s="26">
        <v>0</v>
      </c>
      <c r="O45" s="26">
        <v>0</v>
      </c>
      <c r="P45" s="26">
        <f t="shared" si="3"/>
        <v>0</v>
      </c>
    </row>
    <row r="46" spans="1:16" s="4" customFormat="1" x14ac:dyDescent="0.2">
      <c r="A46" s="23" t="s">
        <v>7</v>
      </c>
      <c r="B46" s="24" t="s">
        <v>6</v>
      </c>
      <c r="C46" s="25">
        <v>0</v>
      </c>
      <c r="D46" s="25">
        <v>0</v>
      </c>
      <c r="E46" s="25">
        <v>2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2992</v>
      </c>
      <c r="L46" s="25">
        <v>2.4</v>
      </c>
      <c r="M46" s="26">
        <v>0</v>
      </c>
      <c r="N46" s="26">
        <v>0</v>
      </c>
      <c r="O46" s="26">
        <v>20</v>
      </c>
      <c r="P46" s="26">
        <f t="shared" si="3"/>
        <v>3016.4</v>
      </c>
    </row>
    <row r="47" spans="1:16" s="4" customFormat="1" x14ac:dyDescent="0.2">
      <c r="A47" s="23" t="s">
        <v>5</v>
      </c>
      <c r="B47" s="24" t="s">
        <v>4</v>
      </c>
      <c r="C47" s="25">
        <v>0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154.91</v>
      </c>
      <c r="K47" s="25">
        <v>0.27</v>
      </c>
      <c r="L47" s="25">
        <v>0</v>
      </c>
      <c r="M47" s="26">
        <v>0</v>
      </c>
      <c r="N47" s="26">
        <v>0</v>
      </c>
      <c r="O47" s="26">
        <v>1.18</v>
      </c>
      <c r="P47" s="26">
        <f t="shared" si="3"/>
        <v>156.36000000000001</v>
      </c>
    </row>
    <row r="48" spans="1:16" s="4" customFormat="1" x14ac:dyDescent="0.2">
      <c r="A48" s="23" t="s">
        <v>3</v>
      </c>
      <c r="B48" s="24" t="s">
        <v>2</v>
      </c>
      <c r="C48" s="25">
        <v>0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130.5</v>
      </c>
      <c r="L48" s="25">
        <v>0</v>
      </c>
      <c r="M48" s="26">
        <v>0</v>
      </c>
      <c r="N48" s="26">
        <v>0</v>
      </c>
      <c r="O48" s="26">
        <v>12</v>
      </c>
      <c r="P48" s="26">
        <f t="shared" si="3"/>
        <v>142.5</v>
      </c>
    </row>
    <row r="49" spans="1:16" s="4" customFormat="1" x14ac:dyDescent="0.2">
      <c r="A49" s="28" t="s">
        <v>3</v>
      </c>
      <c r="B49" s="29" t="s">
        <v>0</v>
      </c>
      <c r="C49" s="30">
        <v>2.2000000000000002</v>
      </c>
      <c r="D49" s="30">
        <v>51.542009999999998</v>
      </c>
      <c r="E49" s="31">
        <v>97.666740000000004</v>
      </c>
      <c r="F49" s="30">
        <v>1.2782800000000001</v>
      </c>
      <c r="G49" s="30">
        <v>0.45750000000000002</v>
      </c>
      <c r="H49" s="30">
        <v>0.27500000000000002</v>
      </c>
      <c r="I49" s="30">
        <v>1.2999999999999999E-4</v>
      </c>
      <c r="J49" s="30">
        <v>0</v>
      </c>
      <c r="K49" s="30">
        <v>421.79090000000002</v>
      </c>
      <c r="L49" s="30">
        <v>0</v>
      </c>
      <c r="M49" s="32">
        <v>0</v>
      </c>
      <c r="N49" s="32">
        <v>3.8699999999999998E-2</v>
      </c>
      <c r="O49" s="32">
        <v>19.747060000000001</v>
      </c>
      <c r="P49" s="32">
        <f t="shared" si="3"/>
        <v>594.99631999999997</v>
      </c>
    </row>
    <row r="50" spans="1:16" x14ac:dyDescent="0.2">
      <c r="A50" s="41" t="s">
        <v>62</v>
      </c>
      <c r="B50" s="41"/>
    </row>
    <row r="53" spans="1:16" s="4" customFormat="1" ht="15.75" x14ac:dyDescent="0.25">
      <c r="A53" s="1" t="s">
        <v>57</v>
      </c>
      <c r="B53" s="1"/>
      <c r="C53" s="1"/>
      <c r="D53" s="2"/>
      <c r="E53" s="2"/>
      <c r="F53" s="2"/>
      <c r="G53" s="2"/>
      <c r="H53" s="2"/>
      <c r="I53" s="3"/>
      <c r="J53" s="2"/>
      <c r="K53" s="2"/>
      <c r="L53" s="2"/>
      <c r="M53" s="2"/>
      <c r="N53" s="2"/>
      <c r="O53" s="2"/>
      <c r="P53" s="2"/>
    </row>
    <row r="54" spans="1:16" s="4" customFormat="1" ht="15.75" x14ac:dyDescent="0.25">
      <c r="A54" s="5" t="s">
        <v>48</v>
      </c>
      <c r="B54" s="1"/>
      <c r="C54" s="1"/>
      <c r="D54" s="2"/>
      <c r="E54" s="2"/>
      <c r="F54" s="2"/>
      <c r="G54" s="2"/>
      <c r="H54" s="2"/>
      <c r="I54" s="3"/>
      <c r="J54" s="2"/>
      <c r="K54" s="2"/>
      <c r="L54" s="2"/>
      <c r="M54" s="2"/>
      <c r="N54" s="2"/>
      <c r="O54" s="2"/>
      <c r="P54" s="2"/>
    </row>
    <row r="55" spans="1:16" s="4" customFormat="1" ht="15.75" x14ac:dyDescent="0.25">
      <c r="A55" s="49">
        <v>2008</v>
      </c>
      <c r="B55" s="49"/>
      <c r="C55" s="1"/>
      <c r="D55" s="2"/>
      <c r="E55" s="2"/>
      <c r="F55" s="2"/>
      <c r="G55" s="2"/>
      <c r="H55" s="2"/>
      <c r="I55" s="3"/>
      <c r="J55" s="2"/>
      <c r="K55" s="2"/>
      <c r="L55" s="2"/>
      <c r="M55" s="2"/>
      <c r="N55" s="2"/>
      <c r="O55" s="2"/>
      <c r="P55" s="2"/>
    </row>
    <row r="56" spans="1:16" s="4" customFormat="1" ht="15.75" x14ac:dyDescent="0.2">
      <c r="A56" s="6" t="s">
        <v>63</v>
      </c>
      <c r="B56" s="6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s="4" customFormat="1" ht="15.75" x14ac:dyDescent="0.2">
      <c r="A57" s="6"/>
      <c r="B57" s="6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s="33" customFormat="1" ht="94.5" x14ac:dyDescent="0.2">
      <c r="A58" s="44" t="s">
        <v>47</v>
      </c>
      <c r="B58" s="44"/>
      <c r="C58" s="7" t="s">
        <v>46</v>
      </c>
      <c r="D58" s="7" t="s">
        <v>45</v>
      </c>
      <c r="E58" s="7" t="s">
        <v>44</v>
      </c>
      <c r="F58" s="7" t="s">
        <v>43</v>
      </c>
      <c r="G58" s="7" t="s">
        <v>42</v>
      </c>
      <c r="H58" s="8" t="s">
        <v>41</v>
      </c>
      <c r="I58" s="7" t="s">
        <v>40</v>
      </c>
      <c r="J58" s="7" t="s">
        <v>39</v>
      </c>
      <c r="K58" s="7" t="s">
        <v>38</v>
      </c>
      <c r="L58" s="7" t="s">
        <v>37</v>
      </c>
      <c r="M58" s="9" t="s">
        <v>36</v>
      </c>
      <c r="N58" s="9" t="s">
        <v>35</v>
      </c>
      <c r="O58" s="9" t="s">
        <v>34</v>
      </c>
      <c r="P58" s="9" t="s">
        <v>56</v>
      </c>
    </row>
    <row r="59" spans="1:16" s="4" customFormat="1" ht="15.75" x14ac:dyDescent="0.2">
      <c r="A59" s="45" t="s">
        <v>32</v>
      </c>
      <c r="B59" s="46"/>
      <c r="C59" s="10">
        <v>21584710.744199999</v>
      </c>
      <c r="D59" s="10">
        <v>66214465.501910001</v>
      </c>
      <c r="E59" s="10">
        <v>425329.50663000002</v>
      </c>
      <c r="F59" s="10">
        <v>119139.65338</v>
      </c>
      <c r="G59" s="10">
        <v>2158714.5923299999</v>
      </c>
      <c r="H59" s="10">
        <v>7335224.6626000004</v>
      </c>
      <c r="I59" s="10">
        <v>24394153.27183</v>
      </c>
      <c r="J59" s="10">
        <v>55330.307000000001</v>
      </c>
      <c r="K59" s="10">
        <v>86390275.144229993</v>
      </c>
      <c r="L59" s="10">
        <v>48806812.767049998</v>
      </c>
      <c r="M59" s="10">
        <v>145112.20861999999</v>
      </c>
      <c r="N59" s="10">
        <v>13318.91943</v>
      </c>
      <c r="O59" s="10">
        <v>1434317.3479500001</v>
      </c>
      <c r="P59" s="11">
        <v>259076904.63</v>
      </c>
    </row>
    <row r="60" spans="1:16" s="33" customFormat="1" x14ac:dyDescent="0.2">
      <c r="A60" s="23" t="s">
        <v>31</v>
      </c>
      <c r="B60" s="24" t="s">
        <v>30</v>
      </c>
      <c r="C60" s="25">
        <v>6.2130000000000001</v>
      </c>
      <c r="D60" s="25">
        <v>276.94299999999998</v>
      </c>
      <c r="E60" s="25">
        <v>83.457999999999998</v>
      </c>
      <c r="F60" s="25">
        <v>2003.3489999999999</v>
      </c>
      <c r="G60" s="25">
        <v>401.721</v>
      </c>
      <c r="H60" s="25">
        <v>490.733</v>
      </c>
      <c r="I60" s="25">
        <v>377.24799999999999</v>
      </c>
      <c r="J60" s="25">
        <v>0.71499999999999997</v>
      </c>
      <c r="K60" s="25">
        <v>2636.6219999999998</v>
      </c>
      <c r="L60" s="25">
        <v>248.24600000000001</v>
      </c>
      <c r="M60" s="26">
        <v>21.294</v>
      </c>
      <c r="N60" s="26">
        <v>82.838999999999999</v>
      </c>
      <c r="O60" s="26">
        <v>6958.415</v>
      </c>
      <c r="P60" s="26">
        <v>13587.8</v>
      </c>
    </row>
    <row r="61" spans="1:16" s="33" customFormat="1" x14ac:dyDescent="0.2">
      <c r="A61" s="23" t="s">
        <v>29</v>
      </c>
      <c r="B61" s="24" t="s">
        <v>28</v>
      </c>
      <c r="C61" s="25">
        <v>297015.05</v>
      </c>
      <c r="D61" s="25">
        <v>12.59656</v>
      </c>
      <c r="E61" s="25">
        <v>2210.37273</v>
      </c>
      <c r="F61" s="25">
        <v>27.525700000000001</v>
      </c>
      <c r="G61" s="25">
        <v>0</v>
      </c>
      <c r="H61" s="25">
        <v>29.478529999999999</v>
      </c>
      <c r="I61" s="25">
        <v>26.354500000000002</v>
      </c>
      <c r="J61" s="25">
        <v>0.5</v>
      </c>
      <c r="K61" s="25">
        <v>160.70679999999999</v>
      </c>
      <c r="L61" s="25">
        <v>0</v>
      </c>
      <c r="M61" s="26">
        <v>32.3005</v>
      </c>
      <c r="N61" s="26">
        <v>80.739999999999995</v>
      </c>
      <c r="O61" s="26">
        <v>1.6944999999999999</v>
      </c>
      <c r="P61" s="26">
        <v>299597.32</v>
      </c>
    </row>
    <row r="62" spans="1:16" s="33" customFormat="1" x14ac:dyDescent="0.2">
      <c r="A62" s="23" t="s">
        <v>27</v>
      </c>
      <c r="B62" s="24" t="s">
        <v>26</v>
      </c>
      <c r="C62" s="25">
        <v>0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6">
        <v>0</v>
      </c>
      <c r="N62" s="26">
        <v>0</v>
      </c>
      <c r="O62" s="26">
        <v>0</v>
      </c>
      <c r="P62" s="26">
        <v>0</v>
      </c>
    </row>
    <row r="63" spans="1:16" s="33" customFormat="1" x14ac:dyDescent="0.2">
      <c r="A63" s="23" t="s">
        <v>25</v>
      </c>
      <c r="B63" s="24" t="s">
        <v>24</v>
      </c>
      <c r="C63" s="25">
        <v>0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2</v>
      </c>
      <c r="J63" s="25">
        <v>0</v>
      </c>
      <c r="K63" s="25">
        <v>0</v>
      </c>
      <c r="L63" s="25">
        <v>0</v>
      </c>
      <c r="M63" s="26">
        <v>0</v>
      </c>
      <c r="N63" s="26">
        <v>0</v>
      </c>
      <c r="O63" s="26">
        <v>0</v>
      </c>
      <c r="P63" s="26">
        <v>2</v>
      </c>
    </row>
    <row r="64" spans="1:16" s="33" customFormat="1" x14ac:dyDescent="0.2">
      <c r="A64" s="23" t="s">
        <v>23</v>
      </c>
      <c r="B64" s="24" t="s">
        <v>22</v>
      </c>
      <c r="C64" s="25">
        <v>21110043.452</v>
      </c>
      <c r="D64" s="25">
        <v>66182191.891369998</v>
      </c>
      <c r="E64" s="25">
        <v>368251.86868000001</v>
      </c>
      <c r="F64" s="25">
        <v>96997.616649999996</v>
      </c>
      <c r="G64" s="25">
        <v>2147282.3263300001</v>
      </c>
      <c r="H64" s="25">
        <v>7329961.3070700001</v>
      </c>
      <c r="I64" s="25">
        <v>24389662.761330001</v>
      </c>
      <c r="J64" s="25">
        <v>0</v>
      </c>
      <c r="K64" s="25">
        <v>86370674.355059996</v>
      </c>
      <c r="L64" s="25">
        <v>48803975.675049998</v>
      </c>
      <c r="M64" s="26">
        <v>144533.22612000001</v>
      </c>
      <c r="N64" s="26">
        <v>13011.10043</v>
      </c>
      <c r="O64" s="26">
        <v>1422598.5315</v>
      </c>
      <c r="P64" s="26">
        <v>258379184.11000001</v>
      </c>
    </row>
    <row r="65" spans="1:16" s="33" customFormat="1" x14ac:dyDescent="0.2">
      <c r="A65" s="23" t="s">
        <v>21</v>
      </c>
      <c r="B65" s="24" t="s">
        <v>20</v>
      </c>
      <c r="C65" s="25">
        <v>260.07100000000003</v>
      </c>
      <c r="D65" s="25">
        <v>30452.84</v>
      </c>
      <c r="E65" s="25">
        <v>30219.296999999999</v>
      </c>
      <c r="F65" s="25">
        <v>19629.350999999999</v>
      </c>
      <c r="G65" s="25">
        <v>861.03099999999995</v>
      </c>
      <c r="H65" s="25">
        <v>4605.4870000000001</v>
      </c>
      <c r="I65" s="25">
        <v>4026.4580000000001</v>
      </c>
      <c r="J65" s="25">
        <v>111.122</v>
      </c>
      <c r="K65" s="25">
        <v>14429.323</v>
      </c>
      <c r="L65" s="25">
        <v>870.34299999999996</v>
      </c>
      <c r="M65" s="26">
        <v>525.38800000000003</v>
      </c>
      <c r="N65" s="26">
        <v>19.850000000000001</v>
      </c>
      <c r="O65" s="26">
        <v>4362.7730000000001</v>
      </c>
      <c r="P65" s="26">
        <v>110373.33</v>
      </c>
    </row>
    <row r="66" spans="1:16" s="33" customFormat="1" x14ac:dyDescent="0.2">
      <c r="A66" s="23" t="s">
        <v>19</v>
      </c>
      <c r="B66" s="24" t="s">
        <v>18</v>
      </c>
      <c r="C66" s="25">
        <v>0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6">
        <v>0</v>
      </c>
      <c r="N66" s="26">
        <v>0</v>
      </c>
      <c r="O66" s="26">
        <v>0</v>
      </c>
      <c r="P66" s="26">
        <v>0</v>
      </c>
    </row>
    <row r="67" spans="1:16" s="33" customFormat="1" x14ac:dyDescent="0.2">
      <c r="A67" s="23" t="s">
        <v>17</v>
      </c>
      <c r="B67" s="24" t="s">
        <v>16</v>
      </c>
      <c r="C67" s="25">
        <v>48.5</v>
      </c>
      <c r="D67" s="25">
        <v>47.33</v>
      </c>
      <c r="E67" s="25">
        <v>34.43</v>
      </c>
      <c r="F67" s="25">
        <v>1.06</v>
      </c>
      <c r="G67" s="25">
        <v>0</v>
      </c>
      <c r="H67" s="25">
        <v>0.45</v>
      </c>
      <c r="I67" s="25">
        <v>0</v>
      </c>
      <c r="J67" s="25">
        <v>0</v>
      </c>
      <c r="K67" s="25">
        <v>148.41999999999999</v>
      </c>
      <c r="L67" s="25">
        <v>1.01</v>
      </c>
      <c r="M67" s="26">
        <v>0</v>
      </c>
      <c r="N67" s="26">
        <v>124.39</v>
      </c>
      <c r="O67" s="26">
        <v>160.36099999999999</v>
      </c>
      <c r="P67" s="26">
        <v>565.95000000000005</v>
      </c>
    </row>
    <row r="68" spans="1:16" s="33" customFormat="1" x14ac:dyDescent="0.2">
      <c r="A68" s="23" t="s">
        <v>15</v>
      </c>
      <c r="B68" s="24" t="s">
        <v>14</v>
      </c>
      <c r="C68" s="25">
        <v>0</v>
      </c>
      <c r="D68" s="25">
        <v>28.270499999999998</v>
      </c>
      <c r="E68" s="25">
        <v>137.66121999999999</v>
      </c>
      <c r="F68" s="25">
        <v>0.29877999999999999</v>
      </c>
      <c r="G68" s="25">
        <v>0</v>
      </c>
      <c r="H68" s="25">
        <v>0</v>
      </c>
      <c r="I68" s="25">
        <v>0</v>
      </c>
      <c r="J68" s="25">
        <v>0</v>
      </c>
      <c r="K68" s="25">
        <v>1673.69877</v>
      </c>
      <c r="L68" s="25">
        <v>0</v>
      </c>
      <c r="M68" s="26">
        <v>0</v>
      </c>
      <c r="N68" s="26">
        <v>0</v>
      </c>
      <c r="O68" s="26">
        <v>12.70105</v>
      </c>
      <c r="P68" s="26">
        <v>1852.63</v>
      </c>
    </row>
    <row r="69" spans="1:16" s="33" customFormat="1" x14ac:dyDescent="0.2">
      <c r="A69" s="23" t="s">
        <v>13</v>
      </c>
      <c r="B69" s="24" t="s">
        <v>12</v>
      </c>
      <c r="C69" s="25">
        <v>35.457999999999998</v>
      </c>
      <c r="D69" s="25">
        <v>1449.819</v>
      </c>
      <c r="E69" s="25">
        <v>22480.198</v>
      </c>
      <c r="F69" s="25">
        <v>473.84</v>
      </c>
      <c r="G69" s="25">
        <v>72.914000000000001</v>
      </c>
      <c r="H69" s="25">
        <v>16.526</v>
      </c>
      <c r="I69" s="25">
        <v>58.45</v>
      </c>
      <c r="J69" s="25">
        <v>459.89</v>
      </c>
      <c r="K69" s="27">
        <v>99.394000000000005</v>
      </c>
      <c r="L69" s="25">
        <v>2.0289999999999999</v>
      </c>
      <c r="M69" s="26">
        <v>0</v>
      </c>
      <c r="N69" s="26">
        <v>0</v>
      </c>
      <c r="O69" s="26">
        <v>3.516</v>
      </c>
      <c r="P69" s="26">
        <v>25152.03</v>
      </c>
    </row>
    <row r="70" spans="1:16" s="33" customFormat="1" x14ac:dyDescent="0.2">
      <c r="A70" s="23" t="s">
        <v>11</v>
      </c>
      <c r="B70" s="24" t="s">
        <v>10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7">
        <v>0</v>
      </c>
      <c r="L70" s="25">
        <v>0</v>
      </c>
      <c r="M70" s="26">
        <v>0</v>
      </c>
      <c r="N70" s="26">
        <v>0</v>
      </c>
      <c r="O70" s="26">
        <v>0</v>
      </c>
      <c r="P70" s="26">
        <v>0</v>
      </c>
    </row>
    <row r="71" spans="1:16" s="33" customFormat="1" x14ac:dyDescent="0.2">
      <c r="A71" s="23" t="s">
        <v>9</v>
      </c>
      <c r="B71" s="24" t="s">
        <v>8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6">
        <v>0</v>
      </c>
      <c r="N71" s="26">
        <v>0</v>
      </c>
      <c r="O71" s="26">
        <v>0</v>
      </c>
      <c r="P71" s="26">
        <v>0</v>
      </c>
    </row>
    <row r="72" spans="1:16" s="33" customFormat="1" x14ac:dyDescent="0.2">
      <c r="A72" s="23" t="s">
        <v>7</v>
      </c>
      <c r="B72" s="24" t="s">
        <v>6</v>
      </c>
      <c r="C72" s="25">
        <v>0</v>
      </c>
      <c r="D72" s="25">
        <v>0</v>
      </c>
      <c r="E72" s="25">
        <v>1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30</v>
      </c>
      <c r="L72" s="25">
        <v>0</v>
      </c>
      <c r="M72" s="26">
        <v>0</v>
      </c>
      <c r="N72" s="26">
        <v>0</v>
      </c>
      <c r="O72" s="26">
        <v>10</v>
      </c>
      <c r="P72" s="26">
        <v>41</v>
      </c>
    </row>
    <row r="73" spans="1:16" s="33" customFormat="1" x14ac:dyDescent="0.2">
      <c r="A73" s="23" t="s">
        <v>5</v>
      </c>
      <c r="B73" s="24" t="s">
        <v>4</v>
      </c>
      <c r="C73" s="25">
        <v>166747</v>
      </c>
      <c r="D73" s="25">
        <v>1.48E-3</v>
      </c>
      <c r="E73" s="25">
        <v>1555.4079999999999</v>
      </c>
      <c r="F73" s="25">
        <v>0</v>
      </c>
      <c r="G73" s="25">
        <v>10096.6</v>
      </c>
      <c r="H73" s="25">
        <v>120.175</v>
      </c>
      <c r="I73" s="25">
        <v>0</v>
      </c>
      <c r="J73" s="25">
        <v>54756.08</v>
      </c>
      <c r="K73" s="25">
        <v>5.9669999999999996</v>
      </c>
      <c r="L73" s="25">
        <v>1715.4639999999999</v>
      </c>
      <c r="M73" s="26">
        <v>0</v>
      </c>
      <c r="N73" s="26">
        <v>0</v>
      </c>
      <c r="O73" s="26">
        <v>23.723800000000001</v>
      </c>
      <c r="P73" s="26">
        <v>235020.42</v>
      </c>
    </row>
    <row r="74" spans="1:16" s="33" customFormat="1" x14ac:dyDescent="0.2">
      <c r="A74" s="23" t="s">
        <v>3</v>
      </c>
      <c r="B74" s="24" t="s">
        <v>2</v>
      </c>
      <c r="C74" s="25">
        <v>0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2</v>
      </c>
      <c r="K74" s="25">
        <v>4.17</v>
      </c>
      <c r="L74" s="25">
        <v>0</v>
      </c>
      <c r="M74" s="26">
        <v>0</v>
      </c>
      <c r="N74" s="26">
        <v>0</v>
      </c>
      <c r="O74" s="26">
        <v>1.4</v>
      </c>
      <c r="P74" s="26">
        <v>7.57</v>
      </c>
    </row>
    <row r="75" spans="1:16" s="33" customFormat="1" x14ac:dyDescent="0.2">
      <c r="A75" s="28" t="s">
        <v>1</v>
      </c>
      <c r="B75" s="29" t="s">
        <v>0</v>
      </c>
      <c r="C75" s="30">
        <v>10555.0002</v>
      </c>
      <c r="D75" s="30">
        <v>5.81</v>
      </c>
      <c r="E75" s="31">
        <v>355.81299999999999</v>
      </c>
      <c r="F75" s="30">
        <v>6.6122500000000004</v>
      </c>
      <c r="G75" s="30">
        <v>0</v>
      </c>
      <c r="H75" s="30">
        <v>0.50600000000000001</v>
      </c>
      <c r="I75" s="30">
        <v>0</v>
      </c>
      <c r="J75" s="30">
        <v>0</v>
      </c>
      <c r="K75" s="30">
        <v>412.48759999999999</v>
      </c>
      <c r="L75" s="30">
        <v>0</v>
      </c>
      <c r="M75" s="32">
        <v>0</v>
      </c>
      <c r="N75" s="32">
        <v>0</v>
      </c>
      <c r="O75" s="32">
        <v>184.2321</v>
      </c>
      <c r="P75" s="32">
        <v>11520.46</v>
      </c>
    </row>
    <row r="76" spans="1:16" x14ac:dyDescent="0.2">
      <c r="A76" s="41" t="s">
        <v>62</v>
      </c>
      <c r="B76" s="41"/>
    </row>
    <row r="79" spans="1:16" ht="15.75" x14ac:dyDescent="0.25">
      <c r="A79" s="34" t="s">
        <v>55</v>
      </c>
      <c r="B79" s="34"/>
      <c r="I79" s="3"/>
    </row>
    <row r="80" spans="1:16" ht="15.75" x14ac:dyDescent="0.25">
      <c r="A80" s="5" t="s">
        <v>48</v>
      </c>
      <c r="B80" s="34"/>
      <c r="I80" s="3"/>
    </row>
    <row r="81" spans="1:16" ht="15.75" x14ac:dyDescent="0.25">
      <c r="A81" s="43">
        <v>2009</v>
      </c>
      <c r="B81" s="43"/>
      <c r="I81" s="3"/>
    </row>
    <row r="82" spans="1:16" ht="15.75" x14ac:dyDescent="0.25">
      <c r="A82" s="6" t="s">
        <v>63</v>
      </c>
      <c r="B82" s="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</row>
    <row r="83" spans="1:16" ht="15.75" x14ac:dyDescent="0.25">
      <c r="A83" s="6"/>
      <c r="B83" s="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</row>
    <row r="84" spans="1:16" ht="94.5" x14ac:dyDescent="0.2">
      <c r="A84" s="44" t="s">
        <v>47</v>
      </c>
      <c r="B84" s="44"/>
      <c r="C84" s="7" t="s">
        <v>46</v>
      </c>
      <c r="D84" s="7" t="s">
        <v>45</v>
      </c>
      <c r="E84" s="7" t="s">
        <v>44</v>
      </c>
      <c r="F84" s="7" t="s">
        <v>43</v>
      </c>
      <c r="G84" s="7" t="s">
        <v>42</v>
      </c>
      <c r="H84" s="8" t="s">
        <v>41</v>
      </c>
      <c r="I84" s="7" t="s">
        <v>40</v>
      </c>
      <c r="J84" s="7" t="s">
        <v>39</v>
      </c>
      <c r="K84" s="7" t="s">
        <v>38</v>
      </c>
      <c r="L84" s="7" t="s">
        <v>37</v>
      </c>
      <c r="M84" s="9" t="s">
        <v>36</v>
      </c>
      <c r="N84" s="9" t="s">
        <v>35</v>
      </c>
      <c r="O84" s="9" t="s">
        <v>34</v>
      </c>
      <c r="P84" s="9" t="s">
        <v>33</v>
      </c>
    </row>
    <row r="85" spans="1:16" s="4" customFormat="1" ht="15.75" x14ac:dyDescent="0.2">
      <c r="A85" s="45" t="s">
        <v>32</v>
      </c>
      <c r="B85" s="46"/>
      <c r="C85" s="10">
        <v>212773.02869000001</v>
      </c>
      <c r="D85" s="10">
        <v>6683.6154900000001</v>
      </c>
      <c r="E85" s="10">
        <v>6659.0896199999997</v>
      </c>
      <c r="F85" s="10">
        <v>582902.57493999996</v>
      </c>
      <c r="G85" s="10">
        <v>396.23770000000002</v>
      </c>
      <c r="H85" s="10">
        <v>497912.67459000001</v>
      </c>
      <c r="I85" s="10">
        <v>1864.73171</v>
      </c>
      <c r="J85" s="10">
        <v>648820.40399999998</v>
      </c>
      <c r="K85" s="10">
        <v>132645.17762999999</v>
      </c>
      <c r="L85" s="10">
        <v>14679.98827</v>
      </c>
      <c r="M85" s="10">
        <v>356.59116999999998</v>
      </c>
      <c r="N85" s="10">
        <v>1453.98125</v>
      </c>
      <c r="O85" s="10">
        <v>2623.8778000000002</v>
      </c>
      <c r="P85" s="11">
        <v>2109771.9728600001</v>
      </c>
    </row>
    <row r="86" spans="1:16" x14ac:dyDescent="0.2">
      <c r="A86" s="23" t="s">
        <v>31</v>
      </c>
      <c r="B86" s="24" t="s">
        <v>30</v>
      </c>
      <c r="C86" s="25">
        <v>5.0000000000000001E-3</v>
      </c>
      <c r="D86" s="25">
        <v>227.43600000000001</v>
      </c>
      <c r="E86" s="25">
        <v>21.562000000000001</v>
      </c>
      <c r="F86" s="25">
        <v>884.00699999999995</v>
      </c>
      <c r="G86" s="25">
        <v>62.37</v>
      </c>
      <c r="H86" s="25">
        <v>355.87700000000001</v>
      </c>
      <c r="I86" s="25">
        <v>286.87900000000002</v>
      </c>
      <c r="J86" s="25">
        <v>6.4089999999999998</v>
      </c>
      <c r="K86" s="25">
        <v>1341.2460000000001</v>
      </c>
      <c r="L86" s="25">
        <v>81.694999999999993</v>
      </c>
      <c r="M86" s="26">
        <v>41.238999999999997</v>
      </c>
      <c r="N86" s="26">
        <v>1.538</v>
      </c>
      <c r="O86" s="26">
        <v>1773.2560000000001</v>
      </c>
      <c r="P86" s="26">
        <v>5083.5190000000002</v>
      </c>
    </row>
    <row r="87" spans="1:16" x14ac:dyDescent="0.2">
      <c r="A87" s="23" t="s">
        <v>29</v>
      </c>
      <c r="B87" s="24" t="s">
        <v>28</v>
      </c>
      <c r="C87" s="25">
        <v>4539</v>
      </c>
      <c r="D87" s="25">
        <v>0</v>
      </c>
      <c r="E87" s="25">
        <v>0</v>
      </c>
      <c r="F87" s="25">
        <v>36.201000000000001</v>
      </c>
      <c r="G87" s="25">
        <v>0</v>
      </c>
      <c r="H87" s="25">
        <v>0</v>
      </c>
      <c r="I87" s="25">
        <v>0</v>
      </c>
      <c r="J87" s="25">
        <v>0</v>
      </c>
      <c r="K87" s="25">
        <v>108.075</v>
      </c>
      <c r="L87" s="25">
        <v>0</v>
      </c>
      <c r="M87" s="26">
        <v>0</v>
      </c>
      <c r="N87" s="26">
        <v>0</v>
      </c>
      <c r="O87" s="26">
        <v>66.016750000000002</v>
      </c>
      <c r="P87" s="26">
        <v>4749.2927499999996</v>
      </c>
    </row>
    <row r="88" spans="1:16" x14ac:dyDescent="0.2">
      <c r="A88" s="23" t="s">
        <v>27</v>
      </c>
      <c r="B88" s="24" t="s">
        <v>26</v>
      </c>
      <c r="C88" s="25">
        <v>0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5">
        <v>0</v>
      </c>
      <c r="M88" s="26">
        <v>0</v>
      </c>
      <c r="N88" s="26">
        <v>0</v>
      </c>
      <c r="O88" s="26">
        <v>0</v>
      </c>
      <c r="P88" s="26">
        <v>0</v>
      </c>
    </row>
    <row r="89" spans="1:16" x14ac:dyDescent="0.2">
      <c r="A89" s="23" t="s">
        <v>25</v>
      </c>
      <c r="B89" s="24" t="s">
        <v>24</v>
      </c>
      <c r="C89" s="25">
        <v>0</v>
      </c>
      <c r="D89" s="25">
        <v>0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6">
        <v>0</v>
      </c>
      <c r="N89" s="26">
        <v>0</v>
      </c>
      <c r="O89" s="26">
        <v>0</v>
      </c>
      <c r="P89" s="26">
        <v>0</v>
      </c>
    </row>
    <row r="90" spans="1:16" x14ac:dyDescent="0.2">
      <c r="A90" s="23" t="s">
        <v>23</v>
      </c>
      <c r="B90" s="24" t="s">
        <v>22</v>
      </c>
      <c r="C90" s="25">
        <v>2153.51962</v>
      </c>
      <c r="D90" s="25">
        <v>4288.5942599999998</v>
      </c>
      <c r="E90" s="25">
        <v>405.06452999999999</v>
      </c>
      <c r="F90" s="25">
        <v>576899.43110000005</v>
      </c>
      <c r="G90" s="25">
        <v>41.282890000000002</v>
      </c>
      <c r="H90" s="25">
        <v>494478.95419000002</v>
      </c>
      <c r="I90" s="25">
        <v>255.00271000000001</v>
      </c>
      <c r="J90" s="25">
        <v>0</v>
      </c>
      <c r="K90" s="25">
        <v>4964.1633000000002</v>
      </c>
      <c r="L90" s="25">
        <v>6943.98927</v>
      </c>
      <c r="M90" s="26">
        <v>56.923169999999999</v>
      </c>
      <c r="N90" s="26">
        <v>1331.0482500000001</v>
      </c>
      <c r="O90" s="26">
        <v>95.718400000000003</v>
      </c>
      <c r="P90" s="26">
        <v>1091913.6916700001</v>
      </c>
    </row>
    <row r="91" spans="1:16" x14ac:dyDescent="0.2">
      <c r="A91" s="23" t="s">
        <v>21</v>
      </c>
      <c r="B91" s="24" t="s">
        <v>20</v>
      </c>
      <c r="C91" s="25">
        <v>63.472999999999999</v>
      </c>
      <c r="D91" s="25">
        <v>1994.78</v>
      </c>
      <c r="E91" s="25">
        <v>1435.3910000000001</v>
      </c>
      <c r="F91" s="25">
        <v>4145.0590000000002</v>
      </c>
      <c r="G91" s="25">
        <v>106.81399999999999</v>
      </c>
      <c r="H91" s="25">
        <v>2397.0839999999998</v>
      </c>
      <c r="I91" s="25">
        <v>1121.5229999999999</v>
      </c>
      <c r="J91" s="25">
        <v>72.325000000000003</v>
      </c>
      <c r="K91" s="25">
        <v>4676.0429999999997</v>
      </c>
      <c r="L91" s="25">
        <v>3895.84</v>
      </c>
      <c r="M91" s="26">
        <v>256.23099999999999</v>
      </c>
      <c r="N91" s="26">
        <v>56.395000000000003</v>
      </c>
      <c r="O91" s="26">
        <v>297.66899999999998</v>
      </c>
      <c r="P91" s="26">
        <v>20518.627</v>
      </c>
    </row>
    <row r="92" spans="1:16" x14ac:dyDescent="0.2">
      <c r="A92" s="23" t="s">
        <v>19</v>
      </c>
      <c r="B92" s="24" t="s">
        <v>18</v>
      </c>
      <c r="C92" s="25">
        <v>0</v>
      </c>
      <c r="D92" s="25">
        <v>0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6">
        <v>0</v>
      </c>
      <c r="N92" s="26">
        <v>0</v>
      </c>
      <c r="O92" s="26">
        <v>0</v>
      </c>
      <c r="P92" s="26">
        <v>0</v>
      </c>
    </row>
    <row r="93" spans="1:16" x14ac:dyDescent="0.2">
      <c r="A93" s="23" t="s">
        <v>17</v>
      </c>
      <c r="B93" s="24" t="s">
        <v>16</v>
      </c>
      <c r="C93" s="25">
        <v>75.53</v>
      </c>
      <c r="D93" s="25"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96</v>
      </c>
      <c r="L93" s="25">
        <v>0.3</v>
      </c>
      <c r="M93" s="26">
        <v>0</v>
      </c>
      <c r="N93" s="26">
        <v>65</v>
      </c>
      <c r="O93" s="26">
        <v>240.9</v>
      </c>
      <c r="P93" s="26">
        <v>477.73</v>
      </c>
    </row>
    <row r="94" spans="1:16" x14ac:dyDescent="0.2">
      <c r="A94" s="23" t="s">
        <v>15</v>
      </c>
      <c r="B94" s="24" t="s">
        <v>14</v>
      </c>
      <c r="C94" s="25">
        <v>0</v>
      </c>
      <c r="D94" s="25">
        <v>4.4649999999999999</v>
      </c>
      <c r="E94" s="25">
        <v>115.4883</v>
      </c>
      <c r="F94" s="25">
        <v>21.878799999999998</v>
      </c>
      <c r="G94" s="25">
        <v>0</v>
      </c>
      <c r="H94" s="25">
        <v>0</v>
      </c>
      <c r="I94" s="25">
        <v>0</v>
      </c>
      <c r="J94" s="25">
        <v>0</v>
      </c>
      <c r="K94" s="25">
        <v>710.86977000000002</v>
      </c>
      <c r="L94" s="25">
        <v>0</v>
      </c>
      <c r="M94" s="26">
        <v>0</v>
      </c>
      <c r="N94" s="26">
        <v>0</v>
      </c>
      <c r="O94" s="26">
        <v>3.794</v>
      </c>
      <c r="P94" s="26">
        <v>856.49586999999997</v>
      </c>
    </row>
    <row r="95" spans="1:16" x14ac:dyDescent="0.2">
      <c r="A95" s="23" t="s">
        <v>13</v>
      </c>
      <c r="B95" s="24" t="s">
        <v>12</v>
      </c>
      <c r="C95" s="25">
        <v>48.500999999999998</v>
      </c>
      <c r="D95" s="25">
        <v>72.97</v>
      </c>
      <c r="E95" s="25">
        <v>79.233999999999995</v>
      </c>
      <c r="F95" s="25">
        <v>299.33600000000001</v>
      </c>
      <c r="G95" s="25">
        <v>14.571</v>
      </c>
      <c r="H95" s="25">
        <v>81.658000000000001</v>
      </c>
      <c r="I95" s="25">
        <v>201.327</v>
      </c>
      <c r="J95" s="25">
        <v>0</v>
      </c>
      <c r="K95" s="27">
        <v>118136.976</v>
      </c>
      <c r="L95" s="25">
        <v>2.6640000000000001</v>
      </c>
      <c r="M95" s="26">
        <v>2.198</v>
      </c>
      <c r="N95" s="26">
        <v>0</v>
      </c>
      <c r="O95" s="26">
        <v>0.872</v>
      </c>
      <c r="P95" s="26">
        <v>118940.307</v>
      </c>
    </row>
    <row r="96" spans="1:16" x14ac:dyDescent="0.2">
      <c r="A96" s="23" t="s">
        <v>11</v>
      </c>
      <c r="B96" s="24" t="s">
        <v>10</v>
      </c>
      <c r="C96" s="25">
        <v>0</v>
      </c>
      <c r="D96" s="25">
        <v>0</v>
      </c>
      <c r="E96" s="25">
        <v>0</v>
      </c>
      <c r="F96" s="25">
        <v>222.55</v>
      </c>
      <c r="G96" s="25">
        <v>0</v>
      </c>
      <c r="H96" s="25">
        <v>0</v>
      </c>
      <c r="I96" s="25">
        <v>0</v>
      </c>
      <c r="J96" s="25">
        <v>0</v>
      </c>
      <c r="K96" s="27">
        <v>5.3859999999999998E-2</v>
      </c>
      <c r="L96" s="25">
        <v>0</v>
      </c>
      <c r="M96" s="26">
        <v>0</v>
      </c>
      <c r="N96" s="26">
        <v>0</v>
      </c>
      <c r="O96" s="26">
        <v>0</v>
      </c>
      <c r="P96" s="26">
        <v>222.60386</v>
      </c>
    </row>
    <row r="97" spans="1:16" x14ac:dyDescent="0.2">
      <c r="A97" s="23" t="s">
        <v>9</v>
      </c>
      <c r="B97" s="24" t="s">
        <v>8</v>
      </c>
      <c r="C97" s="25">
        <v>0</v>
      </c>
      <c r="D97" s="25">
        <v>0</v>
      </c>
      <c r="E97" s="25">
        <v>0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6">
        <v>0</v>
      </c>
      <c r="N97" s="26">
        <v>0</v>
      </c>
      <c r="O97" s="26">
        <v>0</v>
      </c>
      <c r="P97" s="26">
        <v>0</v>
      </c>
    </row>
    <row r="98" spans="1:16" x14ac:dyDescent="0.2">
      <c r="A98" s="23" t="s">
        <v>7</v>
      </c>
      <c r="B98" s="24" t="s">
        <v>6</v>
      </c>
      <c r="C98" s="25">
        <v>0</v>
      </c>
      <c r="D98" s="25">
        <v>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3.7</v>
      </c>
      <c r="L98" s="25">
        <v>0</v>
      </c>
      <c r="M98" s="26">
        <v>0</v>
      </c>
      <c r="N98" s="26">
        <v>0</v>
      </c>
      <c r="O98" s="26">
        <v>0</v>
      </c>
      <c r="P98" s="26">
        <v>3.7</v>
      </c>
    </row>
    <row r="99" spans="1:16" x14ac:dyDescent="0.2">
      <c r="A99" s="23" t="s">
        <v>5</v>
      </c>
      <c r="B99" s="24" t="s">
        <v>4</v>
      </c>
      <c r="C99" s="25">
        <v>116656</v>
      </c>
      <c r="D99" s="25">
        <v>0.75</v>
      </c>
      <c r="E99" s="25">
        <v>4260.34</v>
      </c>
      <c r="F99" s="25">
        <v>387.02</v>
      </c>
      <c r="G99" s="25">
        <v>170.6</v>
      </c>
      <c r="H99" s="25">
        <v>598.04999999999995</v>
      </c>
      <c r="I99" s="25">
        <v>0</v>
      </c>
      <c r="J99" s="25">
        <v>648735.19999999995</v>
      </c>
      <c r="K99" s="25">
        <v>2125.48</v>
      </c>
      <c r="L99" s="25">
        <v>3749.3</v>
      </c>
      <c r="M99" s="26">
        <v>0</v>
      </c>
      <c r="N99" s="26">
        <v>0</v>
      </c>
      <c r="O99" s="26">
        <v>144.13</v>
      </c>
      <c r="P99" s="26">
        <v>776826.87</v>
      </c>
    </row>
    <row r="100" spans="1:16" x14ac:dyDescent="0.2">
      <c r="A100" s="23" t="s">
        <v>3</v>
      </c>
      <c r="B100" s="24" t="s">
        <v>2</v>
      </c>
      <c r="C100" s="25">
        <v>0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6">
        <v>0</v>
      </c>
      <c r="N100" s="26">
        <v>0</v>
      </c>
      <c r="O100" s="26">
        <v>0</v>
      </c>
      <c r="P100" s="26">
        <v>0</v>
      </c>
    </row>
    <row r="101" spans="1:16" x14ac:dyDescent="0.2">
      <c r="A101" s="28" t="s">
        <v>1</v>
      </c>
      <c r="B101" s="29" t="s">
        <v>0</v>
      </c>
      <c r="C101" s="30">
        <v>89237.000069999995</v>
      </c>
      <c r="D101" s="30">
        <v>94.620230000000006</v>
      </c>
      <c r="E101" s="31">
        <v>342.00979000000001</v>
      </c>
      <c r="F101" s="30">
        <v>7.09206</v>
      </c>
      <c r="G101" s="30">
        <v>0.59980999999999995</v>
      </c>
      <c r="H101" s="30">
        <v>1.0513999999999999</v>
      </c>
      <c r="I101" s="30">
        <v>0</v>
      </c>
      <c r="J101" s="30">
        <v>6.47</v>
      </c>
      <c r="K101" s="30">
        <v>482.57069999999999</v>
      </c>
      <c r="L101" s="30">
        <v>6.2</v>
      </c>
      <c r="M101" s="32">
        <v>0</v>
      </c>
      <c r="N101" s="32">
        <v>0</v>
      </c>
      <c r="O101" s="32">
        <v>1.5216499999999999</v>
      </c>
      <c r="P101" s="32">
        <v>90179.135710000002</v>
      </c>
    </row>
    <row r="102" spans="1:16" x14ac:dyDescent="0.2">
      <c r="A102" s="41" t="s">
        <v>62</v>
      </c>
      <c r="B102" s="41"/>
    </row>
    <row r="105" spans="1:16" ht="15.75" x14ac:dyDescent="0.25">
      <c r="A105" s="34" t="s">
        <v>54</v>
      </c>
      <c r="B105" s="34"/>
      <c r="I105" s="3"/>
    </row>
    <row r="106" spans="1:16" ht="15.75" x14ac:dyDescent="0.25">
      <c r="A106" s="5" t="s">
        <v>48</v>
      </c>
      <c r="B106" s="34"/>
      <c r="I106" s="3"/>
    </row>
    <row r="107" spans="1:16" ht="15.75" x14ac:dyDescent="0.25">
      <c r="A107" s="43">
        <v>2010</v>
      </c>
      <c r="B107" s="43"/>
      <c r="I107" s="3"/>
    </row>
    <row r="108" spans="1:16" ht="15.75" x14ac:dyDescent="0.2">
      <c r="A108" s="6" t="s">
        <v>63</v>
      </c>
      <c r="B108" s="6"/>
    </row>
    <row r="109" spans="1:16" ht="15.75" x14ac:dyDescent="0.2">
      <c r="A109" s="6"/>
      <c r="B109" s="6"/>
    </row>
    <row r="110" spans="1:16" ht="94.5" x14ac:dyDescent="0.2">
      <c r="A110" s="44" t="s">
        <v>47</v>
      </c>
      <c r="B110" s="44"/>
      <c r="C110" s="7" t="s">
        <v>46</v>
      </c>
      <c r="D110" s="7" t="s">
        <v>45</v>
      </c>
      <c r="E110" s="7" t="s">
        <v>44</v>
      </c>
      <c r="F110" s="7" t="s">
        <v>43</v>
      </c>
      <c r="G110" s="7" t="s">
        <v>42</v>
      </c>
      <c r="H110" s="8" t="s">
        <v>41</v>
      </c>
      <c r="I110" s="7" t="s">
        <v>40</v>
      </c>
      <c r="J110" s="7" t="s">
        <v>39</v>
      </c>
      <c r="K110" s="7" t="s">
        <v>38</v>
      </c>
      <c r="L110" s="7" t="s">
        <v>37</v>
      </c>
      <c r="M110" s="9" t="s">
        <v>36</v>
      </c>
      <c r="N110" s="9" t="s">
        <v>35</v>
      </c>
      <c r="O110" s="9" t="s">
        <v>34</v>
      </c>
      <c r="P110" s="9" t="s">
        <v>33</v>
      </c>
    </row>
    <row r="111" spans="1:16" s="4" customFormat="1" ht="15.75" x14ac:dyDescent="0.2">
      <c r="A111" s="45" t="s">
        <v>32</v>
      </c>
      <c r="B111" s="46"/>
      <c r="C111" s="10">
        <v>79475.280110000007</v>
      </c>
      <c r="D111" s="10">
        <v>7121.8143799999998</v>
      </c>
      <c r="E111" s="10">
        <v>16413.471160000001</v>
      </c>
      <c r="F111" s="10">
        <v>24045.12183</v>
      </c>
      <c r="G111" s="10">
        <v>432.57959</v>
      </c>
      <c r="H111" s="10">
        <v>3928.6987899999999</v>
      </c>
      <c r="I111" s="10">
        <v>3117.1309500000002</v>
      </c>
      <c r="J111" s="10">
        <v>407.4</v>
      </c>
      <c r="K111" s="10">
        <v>104589.36001999999</v>
      </c>
      <c r="L111" s="10">
        <v>8897.5573600000007</v>
      </c>
      <c r="M111" s="10">
        <v>2349.7971699999998</v>
      </c>
      <c r="N111" s="10">
        <v>74.565299999999993</v>
      </c>
      <c r="O111" s="10">
        <v>3631.8220500000002</v>
      </c>
      <c r="P111" s="11">
        <v>254484.59870999999</v>
      </c>
    </row>
    <row r="112" spans="1:16" x14ac:dyDescent="0.2">
      <c r="A112" s="23" t="s">
        <v>31</v>
      </c>
      <c r="B112" s="24" t="s">
        <v>30</v>
      </c>
      <c r="C112" s="25">
        <v>1.601</v>
      </c>
      <c r="D112" s="25">
        <v>1095.1759999999999</v>
      </c>
      <c r="E112" s="25">
        <v>594.82899999999995</v>
      </c>
      <c r="F112" s="25">
        <v>1958.8389999999999</v>
      </c>
      <c r="G112" s="25">
        <v>51.228000000000002</v>
      </c>
      <c r="H112" s="25">
        <v>605.08699999999999</v>
      </c>
      <c r="I112" s="25">
        <v>50.088999999999999</v>
      </c>
      <c r="J112" s="25">
        <v>0.01</v>
      </c>
      <c r="K112" s="25">
        <v>2321.873</v>
      </c>
      <c r="L112" s="25">
        <v>84.712000000000003</v>
      </c>
      <c r="M112" s="26">
        <v>964.37</v>
      </c>
      <c r="N112" s="26">
        <v>2.2280000000000002</v>
      </c>
      <c r="O112" s="26">
        <v>1937.4269999999999</v>
      </c>
      <c r="P112" s="26">
        <v>9667.4689999999991</v>
      </c>
    </row>
    <row r="113" spans="1:16" x14ac:dyDescent="0.2">
      <c r="A113" s="23" t="s">
        <v>29</v>
      </c>
      <c r="B113" s="24" t="s">
        <v>28</v>
      </c>
      <c r="C113" s="25">
        <v>7586.8</v>
      </c>
      <c r="D113" s="25">
        <v>742.8</v>
      </c>
      <c r="E113" s="25">
        <v>2415.732</v>
      </c>
      <c r="F113" s="25">
        <v>19.003499999999999</v>
      </c>
      <c r="G113" s="25">
        <v>0</v>
      </c>
      <c r="H113" s="25">
        <v>12.023490000000001</v>
      </c>
      <c r="I113" s="25">
        <v>19.58765</v>
      </c>
      <c r="J113" s="25">
        <v>0</v>
      </c>
      <c r="K113" s="25">
        <v>172.43639999999999</v>
      </c>
      <c r="L113" s="25">
        <v>0</v>
      </c>
      <c r="M113" s="26">
        <v>0</v>
      </c>
      <c r="N113" s="26">
        <v>60.62</v>
      </c>
      <c r="O113" s="26">
        <v>2.6550000000000001E-2</v>
      </c>
      <c r="P113" s="26">
        <v>11029.02959</v>
      </c>
    </row>
    <row r="114" spans="1:16" x14ac:dyDescent="0.2">
      <c r="A114" s="23" t="s">
        <v>27</v>
      </c>
      <c r="B114" s="24" t="s">
        <v>26</v>
      </c>
      <c r="C114" s="25">
        <v>0</v>
      </c>
      <c r="D114" s="25">
        <v>0</v>
      </c>
      <c r="E114" s="25">
        <v>0</v>
      </c>
      <c r="F114" s="25">
        <v>0</v>
      </c>
      <c r="G114" s="25">
        <v>0</v>
      </c>
      <c r="H114" s="25">
        <v>0</v>
      </c>
      <c r="I114" s="25">
        <v>0</v>
      </c>
      <c r="J114" s="25">
        <v>0</v>
      </c>
      <c r="K114" s="25">
        <v>0</v>
      </c>
      <c r="L114" s="25">
        <v>0</v>
      </c>
      <c r="M114" s="26">
        <v>0</v>
      </c>
      <c r="N114" s="26">
        <v>0</v>
      </c>
      <c r="O114" s="26">
        <v>0</v>
      </c>
      <c r="P114" s="26">
        <v>0</v>
      </c>
    </row>
    <row r="115" spans="1:16" x14ac:dyDescent="0.2">
      <c r="A115" s="23" t="s">
        <v>25</v>
      </c>
      <c r="B115" s="24" t="s">
        <v>24</v>
      </c>
      <c r="C115" s="25">
        <v>0</v>
      </c>
      <c r="D115" s="25">
        <v>0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25">
        <v>2</v>
      </c>
      <c r="L115" s="25">
        <v>0</v>
      </c>
      <c r="M115" s="26">
        <v>0</v>
      </c>
      <c r="N115" s="26">
        <v>0</v>
      </c>
      <c r="O115" s="26">
        <v>0</v>
      </c>
      <c r="P115" s="26">
        <v>2</v>
      </c>
    </row>
    <row r="116" spans="1:16" x14ac:dyDescent="0.2">
      <c r="A116" s="23" t="s">
        <v>23</v>
      </c>
      <c r="B116" s="24" t="s">
        <v>22</v>
      </c>
      <c r="C116" s="25">
        <v>10369.870000000001</v>
      </c>
      <c r="D116" s="25">
        <v>337.82690000000002</v>
      </c>
      <c r="E116" s="25">
        <v>1916.8802000000001</v>
      </c>
      <c r="F116" s="25">
        <v>8714.2808299999997</v>
      </c>
      <c r="G116" s="25">
        <v>15.148</v>
      </c>
      <c r="H116" s="25">
        <v>1574.8633</v>
      </c>
      <c r="I116" s="25">
        <v>510.85730000000001</v>
      </c>
      <c r="J116" s="25">
        <v>0</v>
      </c>
      <c r="K116" s="25">
        <v>8734.0849199999993</v>
      </c>
      <c r="L116" s="25">
        <v>45.444360000000003</v>
      </c>
      <c r="M116" s="26">
        <v>105.75517000000001</v>
      </c>
      <c r="N116" s="26">
        <v>10.7033</v>
      </c>
      <c r="O116" s="26">
        <v>54.403500000000001</v>
      </c>
      <c r="P116" s="26">
        <v>32390.11778</v>
      </c>
    </row>
    <row r="117" spans="1:16" x14ac:dyDescent="0.2">
      <c r="A117" s="23" t="s">
        <v>21</v>
      </c>
      <c r="B117" s="24" t="s">
        <v>20</v>
      </c>
      <c r="C117" s="25">
        <v>1883.9</v>
      </c>
      <c r="D117" s="25">
        <v>1424.7840000000001</v>
      </c>
      <c r="E117" s="25">
        <v>2628.6770000000001</v>
      </c>
      <c r="F117" s="25">
        <v>12731.921</v>
      </c>
      <c r="G117" s="25">
        <v>193.89500000000001</v>
      </c>
      <c r="H117" s="25">
        <v>1395.1210000000001</v>
      </c>
      <c r="I117" s="25">
        <v>2490.6550000000002</v>
      </c>
      <c r="J117" s="25">
        <v>146.88</v>
      </c>
      <c r="K117" s="25">
        <v>6842.8040000000001</v>
      </c>
      <c r="L117" s="25">
        <v>7167.0209999999997</v>
      </c>
      <c r="M117" s="26">
        <v>1279.672</v>
      </c>
      <c r="N117" s="26">
        <v>1</v>
      </c>
      <c r="O117" s="26">
        <v>609.63800000000003</v>
      </c>
      <c r="P117" s="26">
        <v>38795.968000000001</v>
      </c>
    </row>
    <row r="118" spans="1:16" x14ac:dyDescent="0.2">
      <c r="A118" s="23" t="s">
        <v>19</v>
      </c>
      <c r="B118" s="24" t="s">
        <v>18</v>
      </c>
      <c r="C118" s="25">
        <v>0</v>
      </c>
      <c r="D118" s="25">
        <v>0</v>
      </c>
      <c r="E118" s="25">
        <v>0</v>
      </c>
      <c r="F118" s="25">
        <v>5.0000000000000001E-4</v>
      </c>
      <c r="G118" s="25">
        <v>0</v>
      </c>
      <c r="H118" s="25">
        <v>0</v>
      </c>
      <c r="I118" s="25">
        <v>0</v>
      </c>
      <c r="J118" s="25">
        <v>0</v>
      </c>
      <c r="K118" s="25">
        <v>45.966000000000001</v>
      </c>
      <c r="L118" s="25">
        <v>0</v>
      </c>
      <c r="M118" s="26">
        <v>0</v>
      </c>
      <c r="N118" s="26">
        <v>0</v>
      </c>
      <c r="O118" s="26">
        <v>0</v>
      </c>
      <c r="P118" s="26">
        <v>45.966500000000003</v>
      </c>
    </row>
    <row r="119" spans="1:16" x14ac:dyDescent="0.2">
      <c r="A119" s="23" t="s">
        <v>17</v>
      </c>
      <c r="B119" s="24" t="s">
        <v>16</v>
      </c>
      <c r="C119" s="25">
        <v>4177.3</v>
      </c>
      <c r="D119" s="25">
        <v>0</v>
      </c>
      <c r="E119" s="25">
        <v>0</v>
      </c>
      <c r="F119" s="25">
        <v>0</v>
      </c>
      <c r="G119" s="25">
        <v>0</v>
      </c>
      <c r="H119" s="25">
        <v>0</v>
      </c>
      <c r="I119" s="25">
        <v>0</v>
      </c>
      <c r="J119" s="25">
        <v>0</v>
      </c>
      <c r="K119" s="25">
        <v>0</v>
      </c>
      <c r="L119" s="25">
        <v>0</v>
      </c>
      <c r="M119" s="26">
        <v>0</v>
      </c>
      <c r="N119" s="26">
        <v>0</v>
      </c>
      <c r="O119" s="26">
        <v>180.04</v>
      </c>
      <c r="P119" s="26">
        <v>4357.34</v>
      </c>
    </row>
    <row r="120" spans="1:16" x14ac:dyDescent="0.2">
      <c r="A120" s="23" t="s">
        <v>15</v>
      </c>
      <c r="B120" s="24" t="s">
        <v>14</v>
      </c>
      <c r="C120" s="25">
        <v>0</v>
      </c>
      <c r="D120" s="25">
        <v>899.22</v>
      </c>
      <c r="E120" s="25">
        <v>197.22900000000001</v>
      </c>
      <c r="F120" s="25">
        <v>28.459800000000001</v>
      </c>
      <c r="G120" s="25">
        <v>0</v>
      </c>
      <c r="H120" s="25">
        <v>0</v>
      </c>
      <c r="I120" s="25">
        <v>0</v>
      </c>
      <c r="J120" s="25">
        <v>0</v>
      </c>
      <c r="K120" s="25">
        <v>453.50299999999999</v>
      </c>
      <c r="L120" s="25">
        <v>0</v>
      </c>
      <c r="M120" s="26">
        <v>0</v>
      </c>
      <c r="N120" s="26">
        <v>0</v>
      </c>
      <c r="O120" s="26">
        <v>5.86</v>
      </c>
      <c r="P120" s="26">
        <v>1584.2718</v>
      </c>
    </row>
    <row r="121" spans="1:16" x14ac:dyDescent="0.2">
      <c r="A121" s="23" t="s">
        <v>13</v>
      </c>
      <c r="B121" s="24" t="s">
        <v>12</v>
      </c>
      <c r="C121" s="25">
        <v>55.926000000000002</v>
      </c>
      <c r="D121" s="25">
        <v>2596.48</v>
      </c>
      <c r="E121" s="25">
        <v>8283.5169999999998</v>
      </c>
      <c r="F121" s="25">
        <v>592.61720000000003</v>
      </c>
      <c r="G121" s="25">
        <v>13.148999999999999</v>
      </c>
      <c r="H121" s="25">
        <v>47.954000000000001</v>
      </c>
      <c r="I121" s="25">
        <v>45.942</v>
      </c>
      <c r="J121" s="25">
        <v>260.51</v>
      </c>
      <c r="K121" s="27">
        <v>3159.5590000000002</v>
      </c>
      <c r="L121" s="25">
        <v>1600.38</v>
      </c>
      <c r="M121" s="26">
        <v>0</v>
      </c>
      <c r="N121" s="26">
        <v>1.4E-2</v>
      </c>
      <c r="O121" s="26">
        <v>813.42700000000002</v>
      </c>
      <c r="P121" s="26">
        <v>17469.475200000001</v>
      </c>
    </row>
    <row r="122" spans="1:16" x14ac:dyDescent="0.2">
      <c r="A122" s="23" t="s">
        <v>11</v>
      </c>
      <c r="B122" s="24" t="s">
        <v>10</v>
      </c>
      <c r="C122" s="25">
        <v>0</v>
      </c>
      <c r="D122" s="25">
        <v>0</v>
      </c>
      <c r="E122" s="25">
        <v>0</v>
      </c>
      <c r="F122" s="25">
        <v>0</v>
      </c>
      <c r="G122" s="25">
        <v>0</v>
      </c>
      <c r="H122" s="25">
        <v>0</v>
      </c>
      <c r="I122" s="25">
        <v>0</v>
      </c>
      <c r="J122" s="25">
        <v>0</v>
      </c>
      <c r="K122" s="27">
        <v>0</v>
      </c>
      <c r="L122" s="25">
        <v>0</v>
      </c>
      <c r="M122" s="26">
        <v>0</v>
      </c>
      <c r="N122" s="26">
        <v>0</v>
      </c>
      <c r="O122" s="26">
        <v>0</v>
      </c>
      <c r="P122" s="26">
        <v>0</v>
      </c>
    </row>
    <row r="123" spans="1:16" x14ac:dyDescent="0.2">
      <c r="A123" s="23" t="s">
        <v>9</v>
      </c>
      <c r="B123" s="24" t="s">
        <v>8</v>
      </c>
      <c r="C123" s="25">
        <v>0</v>
      </c>
      <c r="D123" s="25">
        <v>0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25">
        <v>0</v>
      </c>
      <c r="K123" s="25">
        <v>0</v>
      </c>
      <c r="L123" s="25">
        <v>0</v>
      </c>
      <c r="M123" s="26">
        <v>0</v>
      </c>
      <c r="N123" s="26">
        <v>0</v>
      </c>
      <c r="O123" s="26">
        <v>0</v>
      </c>
      <c r="P123" s="26">
        <v>0</v>
      </c>
    </row>
    <row r="124" spans="1:16" x14ac:dyDescent="0.2">
      <c r="A124" s="23" t="s">
        <v>7</v>
      </c>
      <c r="B124" s="24" t="s">
        <v>6</v>
      </c>
      <c r="C124" s="25">
        <v>0</v>
      </c>
      <c r="D124" s="25">
        <v>0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6">
        <v>0</v>
      </c>
      <c r="N124" s="26">
        <v>0</v>
      </c>
      <c r="O124" s="26">
        <v>0</v>
      </c>
      <c r="P124" s="26">
        <v>0</v>
      </c>
    </row>
    <row r="125" spans="1:16" x14ac:dyDescent="0.2">
      <c r="A125" s="23" t="s">
        <v>5</v>
      </c>
      <c r="B125" s="24" t="s">
        <v>4</v>
      </c>
      <c r="C125" s="25">
        <v>0</v>
      </c>
      <c r="D125" s="25">
        <v>0</v>
      </c>
      <c r="E125" s="25">
        <v>0</v>
      </c>
      <c r="F125" s="25">
        <v>0</v>
      </c>
      <c r="G125" s="25">
        <v>156</v>
      </c>
      <c r="H125" s="25">
        <v>293</v>
      </c>
      <c r="I125" s="25">
        <v>0</v>
      </c>
      <c r="J125" s="25">
        <v>0</v>
      </c>
      <c r="K125" s="25">
        <v>82359.600000000006</v>
      </c>
      <c r="L125" s="25">
        <v>0</v>
      </c>
      <c r="M125" s="26">
        <v>0</v>
      </c>
      <c r="N125" s="26">
        <v>0</v>
      </c>
      <c r="O125" s="26">
        <v>0</v>
      </c>
      <c r="P125" s="26">
        <v>82808.600000000006</v>
      </c>
    </row>
    <row r="126" spans="1:16" x14ac:dyDescent="0.2">
      <c r="A126" s="23" t="s">
        <v>3</v>
      </c>
      <c r="B126" s="24" t="s">
        <v>2</v>
      </c>
      <c r="C126" s="25">
        <v>0</v>
      </c>
      <c r="D126" s="25">
        <v>0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6">
        <v>0</v>
      </c>
      <c r="N126" s="26">
        <v>0</v>
      </c>
      <c r="O126" s="26">
        <v>31</v>
      </c>
      <c r="P126" s="26">
        <v>31</v>
      </c>
    </row>
    <row r="127" spans="1:16" x14ac:dyDescent="0.2">
      <c r="A127" s="28" t="s">
        <v>1</v>
      </c>
      <c r="B127" s="29" t="s">
        <v>0</v>
      </c>
      <c r="C127" s="30">
        <v>55399.883110000002</v>
      </c>
      <c r="D127" s="30">
        <v>25.527480000000001</v>
      </c>
      <c r="E127" s="31">
        <v>376.60696000000002</v>
      </c>
      <c r="F127" s="30">
        <v>0</v>
      </c>
      <c r="G127" s="30">
        <v>3.1595900000000001</v>
      </c>
      <c r="H127" s="30">
        <v>0.65</v>
      </c>
      <c r="I127" s="30">
        <v>0</v>
      </c>
      <c r="J127" s="30">
        <v>0</v>
      </c>
      <c r="K127" s="30">
        <v>497.53370000000001</v>
      </c>
      <c r="L127" s="30">
        <v>0</v>
      </c>
      <c r="M127" s="32">
        <v>0</v>
      </c>
      <c r="N127" s="32">
        <v>0</v>
      </c>
      <c r="O127" s="32">
        <v>0</v>
      </c>
      <c r="P127" s="32">
        <v>56303.360840000001</v>
      </c>
    </row>
    <row r="128" spans="1:16" x14ac:dyDescent="0.2">
      <c r="A128" s="41" t="s">
        <v>62</v>
      </c>
      <c r="B128" s="41"/>
    </row>
    <row r="131" spans="1:16" ht="15.75" x14ac:dyDescent="0.25">
      <c r="A131" s="34" t="s">
        <v>53</v>
      </c>
      <c r="B131" s="34"/>
      <c r="I131" s="3"/>
    </row>
    <row r="132" spans="1:16" ht="15.75" x14ac:dyDescent="0.25">
      <c r="A132" s="5" t="s">
        <v>48</v>
      </c>
      <c r="B132" s="34"/>
      <c r="I132" s="3"/>
    </row>
    <row r="133" spans="1:16" ht="15.75" x14ac:dyDescent="0.25">
      <c r="A133" s="43">
        <v>2011</v>
      </c>
      <c r="B133" s="43"/>
      <c r="I133" s="3"/>
    </row>
    <row r="134" spans="1:16" ht="15.75" x14ac:dyDescent="0.2">
      <c r="A134" s="6" t="s">
        <v>63</v>
      </c>
      <c r="B134" s="6"/>
    </row>
    <row r="135" spans="1:16" x14ac:dyDescent="0.2">
      <c r="A135" s="38"/>
      <c r="B135" s="38"/>
    </row>
    <row r="136" spans="1:16" ht="94.5" x14ac:dyDescent="0.2">
      <c r="A136" s="47" t="s">
        <v>47</v>
      </c>
      <c r="B136" s="48"/>
      <c r="C136" s="7" t="s">
        <v>46</v>
      </c>
      <c r="D136" s="7" t="s">
        <v>45</v>
      </c>
      <c r="E136" s="7" t="s">
        <v>44</v>
      </c>
      <c r="F136" s="7" t="s">
        <v>43</v>
      </c>
      <c r="G136" s="7" t="s">
        <v>42</v>
      </c>
      <c r="H136" s="8" t="s">
        <v>41</v>
      </c>
      <c r="I136" s="7" t="s">
        <v>40</v>
      </c>
      <c r="J136" s="7" t="s">
        <v>39</v>
      </c>
      <c r="K136" s="7" t="s">
        <v>38</v>
      </c>
      <c r="L136" s="7" t="s">
        <v>37</v>
      </c>
      <c r="M136" s="9" t="s">
        <v>36</v>
      </c>
      <c r="N136" s="9" t="s">
        <v>35</v>
      </c>
      <c r="O136" s="9" t="s">
        <v>34</v>
      </c>
      <c r="P136" s="9" t="s">
        <v>33</v>
      </c>
    </row>
    <row r="137" spans="1:16" s="4" customFormat="1" ht="15.75" customHeight="1" x14ac:dyDescent="0.2">
      <c r="A137" s="45" t="s">
        <v>32</v>
      </c>
      <c r="B137" s="46"/>
      <c r="C137" s="10">
        <v>2659981.2072800002</v>
      </c>
      <c r="D137" s="10">
        <v>7258.3814599999996</v>
      </c>
      <c r="E137" s="10">
        <v>78927.341</v>
      </c>
      <c r="F137" s="10">
        <v>213753.49806000001</v>
      </c>
      <c r="G137" s="10">
        <v>495.37508000000003</v>
      </c>
      <c r="H137" s="10">
        <v>65901.206569999995</v>
      </c>
      <c r="I137" s="10">
        <v>898193.90573</v>
      </c>
      <c r="J137" s="10">
        <v>931.68700000000001</v>
      </c>
      <c r="K137" s="10">
        <v>609314.25694999995</v>
      </c>
      <c r="L137" s="10">
        <v>36734.389000000003</v>
      </c>
      <c r="M137" s="10">
        <v>7924.7020000000002</v>
      </c>
      <c r="N137" s="10">
        <v>40.212240000000001</v>
      </c>
      <c r="O137" s="10">
        <v>15728.15531</v>
      </c>
      <c r="P137" s="11">
        <v>4595184.3176800003</v>
      </c>
    </row>
    <row r="138" spans="1:16" x14ac:dyDescent="0.2">
      <c r="A138" s="23" t="s">
        <v>31</v>
      </c>
      <c r="B138" s="24" t="s">
        <v>30</v>
      </c>
      <c r="C138" s="25">
        <v>6.5129999999999999</v>
      </c>
      <c r="D138" s="25">
        <v>1646.806</v>
      </c>
      <c r="E138" s="25">
        <v>1245.595</v>
      </c>
      <c r="F138" s="25">
        <v>1527.65</v>
      </c>
      <c r="G138" s="25">
        <v>15.259</v>
      </c>
      <c r="H138" s="25">
        <v>974.18600000000004</v>
      </c>
      <c r="I138" s="25">
        <v>62.459000000000003</v>
      </c>
      <c r="J138" s="25">
        <v>33.006999999999998</v>
      </c>
      <c r="K138" s="25">
        <v>1559.7950000000001</v>
      </c>
      <c r="L138" s="25">
        <v>67.507999999999996</v>
      </c>
      <c r="M138" s="26">
        <v>435.30200000000002</v>
      </c>
      <c r="N138" s="26">
        <v>0.28199999999999997</v>
      </c>
      <c r="O138" s="26">
        <v>4707.9080000000004</v>
      </c>
      <c r="P138" s="26">
        <v>12282.27</v>
      </c>
    </row>
    <row r="139" spans="1:16" x14ac:dyDescent="0.2">
      <c r="A139" s="23" t="s">
        <v>29</v>
      </c>
      <c r="B139" s="24" t="s">
        <v>28</v>
      </c>
      <c r="C139" s="25">
        <v>2545772</v>
      </c>
      <c r="D139" s="25">
        <v>8.3574999999999999</v>
      </c>
      <c r="E139" s="25">
        <v>2.99</v>
      </c>
      <c r="F139" s="25">
        <v>14.105</v>
      </c>
      <c r="G139" s="25">
        <v>0</v>
      </c>
      <c r="H139" s="25">
        <v>1.12331</v>
      </c>
      <c r="I139" s="25">
        <v>0.49485000000000001</v>
      </c>
      <c r="J139" s="25">
        <v>0</v>
      </c>
      <c r="K139" s="25">
        <v>135.56399999999999</v>
      </c>
      <c r="L139" s="25">
        <v>0.1</v>
      </c>
      <c r="M139" s="26">
        <v>0</v>
      </c>
      <c r="N139" s="26">
        <v>0</v>
      </c>
      <c r="O139" s="26">
        <v>1.4999999999999999E-2</v>
      </c>
      <c r="P139" s="26">
        <v>2545934.7496600002</v>
      </c>
    </row>
    <row r="140" spans="1:16" x14ac:dyDescent="0.2">
      <c r="A140" s="23" t="s">
        <v>27</v>
      </c>
      <c r="B140" s="24" t="s">
        <v>26</v>
      </c>
      <c r="C140" s="25">
        <v>0</v>
      </c>
      <c r="D140" s="25">
        <v>0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25">
        <v>0</v>
      </c>
      <c r="M140" s="26">
        <v>0</v>
      </c>
      <c r="N140" s="26">
        <v>0</v>
      </c>
      <c r="O140" s="26">
        <v>0</v>
      </c>
      <c r="P140" s="26">
        <v>0</v>
      </c>
    </row>
    <row r="141" spans="1:16" x14ac:dyDescent="0.2">
      <c r="A141" s="23" t="s">
        <v>25</v>
      </c>
      <c r="B141" s="24" t="s">
        <v>24</v>
      </c>
      <c r="C141" s="25">
        <v>0</v>
      </c>
      <c r="D141" s="25">
        <v>0.315</v>
      </c>
      <c r="E141" s="25">
        <v>0</v>
      </c>
      <c r="F141" s="25">
        <v>0</v>
      </c>
      <c r="G141" s="25">
        <v>0</v>
      </c>
      <c r="H141" s="25">
        <v>0</v>
      </c>
      <c r="I141" s="25">
        <v>119.3</v>
      </c>
      <c r="J141" s="25">
        <v>0</v>
      </c>
      <c r="K141" s="25">
        <v>1.8140000000000001</v>
      </c>
      <c r="L141" s="25">
        <v>0.06</v>
      </c>
      <c r="M141" s="26">
        <v>0</v>
      </c>
      <c r="N141" s="26">
        <v>0</v>
      </c>
      <c r="O141" s="26">
        <v>335.03800000000001</v>
      </c>
      <c r="P141" s="26">
        <v>456.52699999999999</v>
      </c>
    </row>
    <row r="142" spans="1:16" x14ac:dyDescent="0.2">
      <c r="A142" s="23" t="s">
        <v>23</v>
      </c>
      <c r="B142" s="24" t="s">
        <v>22</v>
      </c>
      <c r="C142" s="25">
        <v>1227.7750000000001</v>
      </c>
      <c r="D142" s="25">
        <v>212.25391999999999</v>
      </c>
      <c r="E142" s="25">
        <v>26615.723000000002</v>
      </c>
      <c r="F142" s="25">
        <v>26821.448420000001</v>
      </c>
      <c r="G142" s="25">
        <v>29.68</v>
      </c>
      <c r="H142" s="25">
        <v>32236.42726</v>
      </c>
      <c r="I142" s="25">
        <v>2133.8270000000002</v>
      </c>
      <c r="J142" s="25">
        <v>8.8000000000000007</v>
      </c>
      <c r="K142" s="25">
        <v>15818.063</v>
      </c>
      <c r="L142" s="25">
        <v>35.79</v>
      </c>
      <c r="M142" s="26">
        <v>42.72</v>
      </c>
      <c r="N142" s="26">
        <v>10.56</v>
      </c>
      <c r="O142" s="26">
        <v>66.551310000000001</v>
      </c>
      <c r="P142" s="26">
        <v>105259.61891</v>
      </c>
    </row>
    <row r="143" spans="1:16" x14ac:dyDescent="0.2">
      <c r="A143" s="23" t="s">
        <v>21</v>
      </c>
      <c r="B143" s="24" t="s">
        <v>20</v>
      </c>
      <c r="C143" s="25">
        <v>735.98</v>
      </c>
      <c r="D143" s="25">
        <v>2461.61</v>
      </c>
      <c r="E143" s="25">
        <v>15343.66</v>
      </c>
      <c r="F143" s="25">
        <v>184561.31</v>
      </c>
      <c r="G143" s="25">
        <v>450.43</v>
      </c>
      <c r="H143" s="25">
        <v>31708.06</v>
      </c>
      <c r="I143" s="25">
        <v>895842.61</v>
      </c>
      <c r="J143" s="25">
        <v>889.88</v>
      </c>
      <c r="K143" s="25">
        <v>258401.19</v>
      </c>
      <c r="L143" s="25">
        <v>36625.449999999997</v>
      </c>
      <c r="M143" s="26">
        <v>7446.68</v>
      </c>
      <c r="N143" s="26">
        <v>27.68</v>
      </c>
      <c r="O143" s="26">
        <v>10560.94</v>
      </c>
      <c r="P143" s="26">
        <v>1445055.48</v>
      </c>
    </row>
    <row r="144" spans="1:16" x14ac:dyDescent="0.2">
      <c r="A144" s="23" t="s">
        <v>19</v>
      </c>
      <c r="B144" s="24" t="s">
        <v>18</v>
      </c>
      <c r="C144" s="25">
        <v>0</v>
      </c>
      <c r="D144" s="25">
        <v>0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56.503999999999998</v>
      </c>
      <c r="L144" s="25">
        <v>0</v>
      </c>
      <c r="M144" s="26">
        <v>0</v>
      </c>
      <c r="N144" s="26">
        <v>0</v>
      </c>
      <c r="O144" s="26">
        <v>0</v>
      </c>
      <c r="P144" s="26">
        <v>56.503999999999998</v>
      </c>
    </row>
    <row r="145" spans="1:16" x14ac:dyDescent="0.2">
      <c r="A145" s="23" t="s">
        <v>17</v>
      </c>
      <c r="B145" s="24" t="s">
        <v>16</v>
      </c>
      <c r="C145" s="25">
        <v>0</v>
      </c>
      <c r="D145" s="25">
        <v>0</v>
      </c>
      <c r="E145" s="25">
        <v>0</v>
      </c>
      <c r="F145" s="25">
        <v>0.439</v>
      </c>
      <c r="G145" s="25">
        <v>0</v>
      </c>
      <c r="H145" s="25">
        <v>0</v>
      </c>
      <c r="I145" s="25">
        <v>0</v>
      </c>
      <c r="J145" s="25">
        <v>0</v>
      </c>
      <c r="K145" s="25">
        <v>149.08000000000001</v>
      </c>
      <c r="L145" s="25">
        <v>0</v>
      </c>
      <c r="M145" s="26">
        <v>0</v>
      </c>
      <c r="N145" s="26">
        <v>0</v>
      </c>
      <c r="O145" s="26">
        <v>17.079999999999998</v>
      </c>
      <c r="P145" s="26">
        <v>166.59899999999999</v>
      </c>
    </row>
    <row r="146" spans="1:16" x14ac:dyDescent="0.2">
      <c r="A146" s="23" t="s">
        <v>15</v>
      </c>
      <c r="B146" s="24" t="s">
        <v>14</v>
      </c>
      <c r="C146" s="25">
        <v>0</v>
      </c>
      <c r="D146" s="25">
        <v>5.69</v>
      </c>
      <c r="E146" s="25">
        <v>162.36600000000001</v>
      </c>
      <c r="F146" s="25">
        <v>51.927</v>
      </c>
      <c r="G146" s="25">
        <v>0</v>
      </c>
      <c r="H146" s="25">
        <v>0</v>
      </c>
      <c r="I146" s="25">
        <v>0</v>
      </c>
      <c r="J146" s="25">
        <v>0</v>
      </c>
      <c r="K146" s="25">
        <v>190.25</v>
      </c>
      <c r="L146" s="25">
        <v>0</v>
      </c>
      <c r="M146" s="26">
        <v>0</v>
      </c>
      <c r="N146" s="26">
        <v>0</v>
      </c>
      <c r="O146" s="26">
        <v>1.56</v>
      </c>
      <c r="P146" s="26">
        <v>411.79300000000001</v>
      </c>
    </row>
    <row r="147" spans="1:16" x14ac:dyDescent="0.2">
      <c r="A147" s="23" t="s">
        <v>13</v>
      </c>
      <c r="B147" s="24" t="s">
        <v>12</v>
      </c>
      <c r="C147" s="25">
        <v>24.934000000000001</v>
      </c>
      <c r="D147" s="25">
        <v>2684.759</v>
      </c>
      <c r="E147" s="25">
        <v>35159.036999999997</v>
      </c>
      <c r="F147" s="25">
        <v>768.21690000000001</v>
      </c>
      <c r="G147" s="25">
        <v>6.0800000000000003E-3</v>
      </c>
      <c r="H147" s="25">
        <v>55.16</v>
      </c>
      <c r="I147" s="25">
        <v>34.862000000000002</v>
      </c>
      <c r="J147" s="25">
        <v>0</v>
      </c>
      <c r="K147" s="27">
        <v>472.23200000000003</v>
      </c>
      <c r="L147" s="25">
        <v>5.4809999999999999</v>
      </c>
      <c r="M147" s="26">
        <v>0</v>
      </c>
      <c r="N147" s="26">
        <v>2.4000000000000001E-4</v>
      </c>
      <c r="O147" s="26">
        <v>29.062999999999999</v>
      </c>
      <c r="P147" s="26">
        <v>39233.751219999998</v>
      </c>
    </row>
    <row r="148" spans="1:16" x14ac:dyDescent="0.2">
      <c r="A148" s="23" t="s">
        <v>11</v>
      </c>
      <c r="B148" s="24" t="s">
        <v>10</v>
      </c>
      <c r="C148" s="25">
        <v>0</v>
      </c>
      <c r="D148" s="25">
        <v>0</v>
      </c>
      <c r="E148" s="25">
        <v>0</v>
      </c>
      <c r="F148" s="25">
        <v>0</v>
      </c>
      <c r="G148" s="25">
        <v>0</v>
      </c>
      <c r="H148" s="25">
        <v>0</v>
      </c>
      <c r="I148" s="25">
        <v>0</v>
      </c>
      <c r="J148" s="25">
        <v>0</v>
      </c>
      <c r="K148" s="27">
        <v>0</v>
      </c>
      <c r="L148" s="25">
        <v>0</v>
      </c>
      <c r="M148" s="26">
        <v>0</v>
      </c>
      <c r="N148" s="26">
        <v>0</v>
      </c>
      <c r="O148" s="26">
        <v>0</v>
      </c>
      <c r="P148" s="26">
        <v>0</v>
      </c>
    </row>
    <row r="149" spans="1:16" x14ac:dyDescent="0.2">
      <c r="A149" s="23" t="s">
        <v>9</v>
      </c>
      <c r="B149" s="24" t="s">
        <v>8</v>
      </c>
      <c r="C149" s="25">
        <v>0</v>
      </c>
      <c r="D149" s="25">
        <v>0</v>
      </c>
      <c r="E149" s="25">
        <v>0</v>
      </c>
      <c r="F149" s="25">
        <v>0</v>
      </c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6">
        <v>0</v>
      </c>
      <c r="N149" s="26">
        <v>0</v>
      </c>
      <c r="O149" s="26">
        <v>0</v>
      </c>
      <c r="P149" s="26">
        <v>0</v>
      </c>
    </row>
    <row r="150" spans="1:16" x14ac:dyDescent="0.2">
      <c r="A150" s="23" t="s">
        <v>7</v>
      </c>
      <c r="B150" s="24" t="s">
        <v>6</v>
      </c>
      <c r="C150" s="25">
        <v>5.28E-3</v>
      </c>
      <c r="D150" s="25">
        <v>0</v>
      </c>
      <c r="E150" s="25">
        <v>0</v>
      </c>
      <c r="F150" s="25">
        <v>8.4017400000000002</v>
      </c>
      <c r="G150" s="25">
        <v>0</v>
      </c>
      <c r="H150" s="25">
        <v>0</v>
      </c>
      <c r="I150" s="25">
        <v>0.35288000000000003</v>
      </c>
      <c r="J150" s="25">
        <v>0</v>
      </c>
      <c r="K150" s="25">
        <v>43.188299999999998</v>
      </c>
      <c r="L150" s="25">
        <v>0</v>
      </c>
      <c r="M150" s="26">
        <v>0</v>
      </c>
      <c r="N150" s="26">
        <v>0</v>
      </c>
      <c r="O150" s="26">
        <v>0</v>
      </c>
      <c r="P150" s="26">
        <v>51.9482</v>
      </c>
    </row>
    <row r="151" spans="1:16" x14ac:dyDescent="0.2">
      <c r="A151" s="23" t="s">
        <v>5</v>
      </c>
      <c r="B151" s="24" t="s">
        <v>4</v>
      </c>
      <c r="C151" s="25">
        <v>0</v>
      </c>
      <c r="D151" s="25">
        <v>0</v>
      </c>
      <c r="E151" s="25">
        <v>0</v>
      </c>
      <c r="F151" s="25">
        <v>0</v>
      </c>
      <c r="G151" s="25">
        <v>0</v>
      </c>
      <c r="H151" s="25">
        <v>926</v>
      </c>
      <c r="I151" s="25">
        <v>0</v>
      </c>
      <c r="J151" s="25">
        <v>0</v>
      </c>
      <c r="K151" s="25">
        <v>332116.45</v>
      </c>
      <c r="L151" s="25">
        <v>0</v>
      </c>
      <c r="M151" s="26">
        <v>0</v>
      </c>
      <c r="N151" s="26">
        <v>0</v>
      </c>
      <c r="O151" s="26">
        <v>0</v>
      </c>
      <c r="P151" s="26">
        <v>333042.45</v>
      </c>
    </row>
    <row r="152" spans="1:16" x14ac:dyDescent="0.2">
      <c r="A152" s="23" t="s">
        <v>3</v>
      </c>
      <c r="B152" s="24" t="s">
        <v>2</v>
      </c>
      <c r="C152" s="25">
        <v>0</v>
      </c>
      <c r="D152" s="25">
        <v>0</v>
      </c>
      <c r="E152" s="25">
        <v>0</v>
      </c>
      <c r="F152" s="25">
        <v>0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25">
        <v>0</v>
      </c>
      <c r="M152" s="26">
        <v>0</v>
      </c>
      <c r="N152" s="26">
        <v>0</v>
      </c>
      <c r="O152" s="26">
        <v>10</v>
      </c>
      <c r="P152" s="26">
        <v>10</v>
      </c>
    </row>
    <row r="153" spans="1:16" x14ac:dyDescent="0.2">
      <c r="A153" s="28" t="s">
        <v>1</v>
      </c>
      <c r="B153" s="29" t="s">
        <v>0</v>
      </c>
      <c r="C153" s="30">
        <v>112214</v>
      </c>
      <c r="D153" s="30">
        <v>238.59003999999999</v>
      </c>
      <c r="E153" s="31">
        <v>397.97</v>
      </c>
      <c r="F153" s="30">
        <v>0</v>
      </c>
      <c r="G153" s="30">
        <v>0</v>
      </c>
      <c r="H153" s="30">
        <v>0.25</v>
      </c>
      <c r="I153" s="30">
        <v>0</v>
      </c>
      <c r="J153" s="30">
        <v>0</v>
      </c>
      <c r="K153" s="30">
        <v>370.12664999999998</v>
      </c>
      <c r="L153" s="30">
        <v>0</v>
      </c>
      <c r="M153" s="32">
        <v>0</v>
      </c>
      <c r="N153" s="32">
        <v>1.69</v>
      </c>
      <c r="O153" s="32">
        <v>0</v>
      </c>
      <c r="P153" s="32">
        <v>113222.62669</v>
      </c>
    </row>
    <row r="154" spans="1:16" x14ac:dyDescent="0.2">
      <c r="A154" s="41" t="s">
        <v>62</v>
      </c>
      <c r="B154" s="41"/>
    </row>
    <row r="157" spans="1:16" ht="15.75" x14ac:dyDescent="0.25">
      <c r="A157" s="34" t="s">
        <v>52</v>
      </c>
      <c r="B157" s="34"/>
      <c r="I157" s="3"/>
    </row>
    <row r="158" spans="1:16" ht="15.75" x14ac:dyDescent="0.25">
      <c r="A158" s="5" t="s">
        <v>48</v>
      </c>
      <c r="B158" s="34"/>
      <c r="I158" s="3"/>
    </row>
    <row r="159" spans="1:16" ht="15.75" x14ac:dyDescent="0.25">
      <c r="A159" s="43">
        <v>2012</v>
      </c>
      <c r="B159" s="43"/>
      <c r="I159" s="3"/>
    </row>
    <row r="160" spans="1:16" ht="15.75" x14ac:dyDescent="0.2">
      <c r="A160" s="6" t="s">
        <v>63</v>
      </c>
      <c r="B160" s="6"/>
    </row>
    <row r="161" spans="1:16" x14ac:dyDescent="0.2">
      <c r="A161" s="38"/>
      <c r="B161" s="38"/>
    </row>
    <row r="162" spans="1:16" ht="94.5" x14ac:dyDescent="0.2">
      <c r="A162" s="44" t="s">
        <v>47</v>
      </c>
      <c r="B162" s="44"/>
      <c r="C162" s="7" t="s">
        <v>46</v>
      </c>
      <c r="D162" s="7" t="s">
        <v>45</v>
      </c>
      <c r="E162" s="7" t="s">
        <v>44</v>
      </c>
      <c r="F162" s="7" t="s">
        <v>43</v>
      </c>
      <c r="G162" s="7" t="s">
        <v>42</v>
      </c>
      <c r="H162" s="8" t="s">
        <v>41</v>
      </c>
      <c r="I162" s="7" t="s">
        <v>40</v>
      </c>
      <c r="J162" s="7" t="s">
        <v>39</v>
      </c>
      <c r="K162" s="7" t="s">
        <v>38</v>
      </c>
      <c r="L162" s="7" t="s">
        <v>37</v>
      </c>
      <c r="M162" s="9" t="s">
        <v>36</v>
      </c>
      <c r="N162" s="9" t="s">
        <v>35</v>
      </c>
      <c r="O162" s="9" t="s">
        <v>34</v>
      </c>
      <c r="P162" s="9" t="s">
        <v>33</v>
      </c>
    </row>
    <row r="163" spans="1:16" s="4" customFormat="1" ht="15.75" x14ac:dyDescent="0.2">
      <c r="A163" s="45" t="s">
        <v>32</v>
      </c>
      <c r="B163" s="46"/>
      <c r="C163" s="10">
        <v>51607.24</v>
      </c>
      <c r="D163" s="10">
        <v>12681.754279999999</v>
      </c>
      <c r="E163" s="10">
        <v>13895.689999999999</v>
      </c>
      <c r="F163" s="10">
        <v>6250.2699999999995</v>
      </c>
      <c r="G163" s="10">
        <v>61.160000000000004</v>
      </c>
      <c r="H163" s="10">
        <v>2091.36</v>
      </c>
      <c r="I163" s="10">
        <v>125665.93</v>
      </c>
      <c r="J163" s="10">
        <v>196.35</v>
      </c>
      <c r="K163" s="10">
        <v>8612.7914500000006</v>
      </c>
      <c r="L163" s="10">
        <v>9226.15</v>
      </c>
      <c r="M163" s="10">
        <v>164.54</v>
      </c>
      <c r="N163" s="10">
        <v>11.87</v>
      </c>
      <c r="O163" s="10">
        <v>394.92999999999995</v>
      </c>
      <c r="P163" s="11">
        <f>SUM(P164:P179)</f>
        <v>230860.00617999997</v>
      </c>
    </row>
    <row r="164" spans="1:16" x14ac:dyDescent="0.2">
      <c r="A164" s="23" t="s">
        <v>31</v>
      </c>
      <c r="B164" s="24" t="s">
        <v>30</v>
      </c>
      <c r="C164" s="25">
        <v>0</v>
      </c>
      <c r="D164" s="25">
        <v>0</v>
      </c>
      <c r="E164" s="25">
        <v>0</v>
      </c>
      <c r="F164" s="25">
        <v>0</v>
      </c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6">
        <v>0</v>
      </c>
      <c r="N164" s="26">
        <v>0</v>
      </c>
      <c r="O164" s="26">
        <v>0</v>
      </c>
      <c r="P164" s="26">
        <v>0</v>
      </c>
    </row>
    <row r="165" spans="1:16" x14ac:dyDescent="0.2">
      <c r="A165" s="23" t="s">
        <v>29</v>
      </c>
      <c r="B165" s="24" t="s">
        <v>28</v>
      </c>
      <c r="C165" s="25">
        <v>0</v>
      </c>
      <c r="D165" s="25">
        <v>0</v>
      </c>
      <c r="E165" s="25">
        <v>0</v>
      </c>
      <c r="F165" s="25">
        <v>0</v>
      </c>
      <c r="G165" s="25">
        <v>0</v>
      </c>
      <c r="H165" s="25">
        <v>0</v>
      </c>
      <c r="I165" s="25">
        <v>0</v>
      </c>
      <c r="J165" s="25">
        <v>0</v>
      </c>
      <c r="K165" s="25">
        <v>0</v>
      </c>
      <c r="L165" s="25">
        <v>0</v>
      </c>
      <c r="M165" s="26">
        <v>0</v>
      </c>
      <c r="N165" s="26">
        <v>0</v>
      </c>
      <c r="O165" s="26">
        <v>0</v>
      </c>
      <c r="P165" s="26">
        <v>0</v>
      </c>
    </row>
    <row r="166" spans="1:16" x14ac:dyDescent="0.2">
      <c r="A166" s="23" t="s">
        <v>27</v>
      </c>
      <c r="B166" s="24" t="s">
        <v>26</v>
      </c>
      <c r="C166" s="25">
        <v>0</v>
      </c>
      <c r="D166" s="25">
        <v>0</v>
      </c>
      <c r="E166" s="25">
        <v>0</v>
      </c>
      <c r="F166" s="25">
        <v>0</v>
      </c>
      <c r="G166" s="25">
        <v>0</v>
      </c>
      <c r="H166" s="25">
        <v>0</v>
      </c>
      <c r="I166" s="25">
        <v>0</v>
      </c>
      <c r="J166" s="25">
        <v>0</v>
      </c>
      <c r="K166" s="25">
        <v>0</v>
      </c>
      <c r="L166" s="25">
        <v>0</v>
      </c>
      <c r="M166" s="26">
        <v>0</v>
      </c>
      <c r="N166" s="26">
        <v>0</v>
      </c>
      <c r="O166" s="26">
        <v>0</v>
      </c>
      <c r="P166" s="26">
        <v>0</v>
      </c>
    </row>
    <row r="167" spans="1:16" x14ac:dyDescent="0.2">
      <c r="A167" s="23" t="s">
        <v>25</v>
      </c>
      <c r="B167" s="24" t="s">
        <v>24</v>
      </c>
      <c r="C167" s="25">
        <v>0</v>
      </c>
      <c r="D167" s="25">
        <v>0</v>
      </c>
      <c r="E167" s="25">
        <v>0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25">
        <v>0</v>
      </c>
      <c r="L167" s="25">
        <v>0</v>
      </c>
      <c r="M167" s="26">
        <v>0</v>
      </c>
      <c r="N167" s="26">
        <v>0</v>
      </c>
      <c r="O167" s="26">
        <v>0</v>
      </c>
      <c r="P167" s="26">
        <v>0</v>
      </c>
    </row>
    <row r="168" spans="1:16" x14ac:dyDescent="0.2">
      <c r="A168" s="23" t="s">
        <v>23</v>
      </c>
      <c r="B168" s="24" t="s">
        <v>22</v>
      </c>
      <c r="C168" s="25">
        <v>0</v>
      </c>
      <c r="D168" s="25">
        <v>0</v>
      </c>
      <c r="E168" s="25">
        <v>0</v>
      </c>
      <c r="F168" s="25">
        <v>0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25">
        <v>0</v>
      </c>
      <c r="M168" s="26">
        <v>0</v>
      </c>
      <c r="N168" s="26">
        <v>0</v>
      </c>
      <c r="O168" s="26">
        <v>0</v>
      </c>
      <c r="P168" s="26">
        <v>0</v>
      </c>
    </row>
    <row r="169" spans="1:16" x14ac:dyDescent="0.2">
      <c r="A169" s="23" t="s">
        <v>21</v>
      </c>
      <c r="B169" s="24" t="s">
        <v>20</v>
      </c>
      <c r="C169" s="25">
        <v>2034.6289999999999</v>
      </c>
      <c r="D169" s="25">
        <v>12587.645</v>
      </c>
      <c r="E169" s="25">
        <v>12955.429999999998</v>
      </c>
      <c r="F169" s="25">
        <v>6009.0559999999996</v>
      </c>
      <c r="G169" s="25">
        <v>61.160000000000004</v>
      </c>
      <c r="H169" s="25">
        <v>2090.509</v>
      </c>
      <c r="I169" s="25">
        <v>125665.927</v>
      </c>
      <c r="J169" s="25">
        <v>193.03100000000001</v>
      </c>
      <c r="K169" s="25">
        <v>7333.8739999999998</v>
      </c>
      <c r="L169" s="25">
        <v>9226.1540000000005</v>
      </c>
      <c r="M169" s="26">
        <v>164.542</v>
      </c>
      <c r="N169" s="26">
        <v>11.864000000000001</v>
      </c>
      <c r="O169" s="26">
        <v>244.78650000000002</v>
      </c>
      <c r="P169" s="26">
        <v>178578.60749999998</v>
      </c>
    </row>
    <row r="170" spans="1:16" x14ac:dyDescent="0.2">
      <c r="A170" s="23" t="s">
        <v>19</v>
      </c>
      <c r="B170" s="24" t="s">
        <v>18</v>
      </c>
      <c r="C170" s="25">
        <v>0</v>
      </c>
      <c r="D170" s="25">
        <v>0</v>
      </c>
      <c r="E170" s="25">
        <v>0</v>
      </c>
      <c r="F170" s="25">
        <v>0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6">
        <v>0</v>
      </c>
      <c r="N170" s="26">
        <v>0</v>
      </c>
      <c r="O170" s="26">
        <v>0</v>
      </c>
      <c r="P170" s="26">
        <v>0</v>
      </c>
    </row>
    <row r="171" spans="1:16" x14ac:dyDescent="0.2">
      <c r="A171" s="23" t="s">
        <v>17</v>
      </c>
      <c r="B171" s="24" t="s">
        <v>16</v>
      </c>
      <c r="C171" s="25">
        <v>0</v>
      </c>
      <c r="D171" s="25">
        <v>0</v>
      </c>
      <c r="E171" s="25">
        <v>0</v>
      </c>
      <c r="F171" s="25">
        <v>0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25">
        <v>0</v>
      </c>
      <c r="M171" s="26">
        <v>0</v>
      </c>
      <c r="N171" s="26">
        <v>0</v>
      </c>
      <c r="O171" s="26">
        <v>0</v>
      </c>
      <c r="P171" s="26">
        <v>0</v>
      </c>
    </row>
    <row r="172" spans="1:16" x14ac:dyDescent="0.2">
      <c r="A172" s="23" t="s">
        <v>15</v>
      </c>
      <c r="B172" s="24" t="s">
        <v>14</v>
      </c>
      <c r="C172" s="25">
        <v>0</v>
      </c>
      <c r="D172" s="25">
        <v>0</v>
      </c>
      <c r="E172" s="25">
        <v>0</v>
      </c>
      <c r="F172" s="25">
        <v>0</v>
      </c>
      <c r="G172" s="25">
        <v>0</v>
      </c>
      <c r="H172" s="25">
        <v>0</v>
      </c>
      <c r="I172" s="25">
        <v>0</v>
      </c>
      <c r="J172" s="25">
        <v>0</v>
      </c>
      <c r="K172" s="25">
        <v>0</v>
      </c>
      <c r="L172" s="25">
        <v>0</v>
      </c>
      <c r="M172" s="26">
        <v>0</v>
      </c>
      <c r="N172" s="26">
        <v>0</v>
      </c>
      <c r="O172" s="26">
        <v>0</v>
      </c>
      <c r="P172" s="26">
        <v>0</v>
      </c>
    </row>
    <row r="173" spans="1:16" x14ac:dyDescent="0.2">
      <c r="A173" s="23" t="s">
        <v>13</v>
      </c>
      <c r="B173" s="24" t="s">
        <v>12</v>
      </c>
      <c r="C173" s="25">
        <v>0</v>
      </c>
      <c r="D173" s="25">
        <v>0</v>
      </c>
      <c r="E173" s="25">
        <v>0</v>
      </c>
      <c r="F173" s="25">
        <v>0</v>
      </c>
      <c r="G173" s="25">
        <v>0</v>
      </c>
      <c r="H173" s="25">
        <v>0</v>
      </c>
      <c r="I173" s="25">
        <v>0</v>
      </c>
      <c r="J173" s="25">
        <v>0</v>
      </c>
      <c r="K173" s="27">
        <v>0</v>
      </c>
      <c r="L173" s="25">
        <v>0</v>
      </c>
      <c r="M173" s="26">
        <v>0</v>
      </c>
      <c r="N173" s="26">
        <v>0</v>
      </c>
      <c r="O173" s="26">
        <v>0</v>
      </c>
      <c r="P173" s="26">
        <v>0</v>
      </c>
    </row>
    <row r="174" spans="1:16" x14ac:dyDescent="0.2">
      <c r="A174" s="23" t="s">
        <v>11</v>
      </c>
      <c r="B174" s="24" t="s">
        <v>10</v>
      </c>
      <c r="C174" s="25">
        <v>0</v>
      </c>
      <c r="D174" s="25">
        <v>0</v>
      </c>
      <c r="E174" s="25">
        <v>0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27">
        <v>0</v>
      </c>
      <c r="L174" s="25">
        <v>0</v>
      </c>
      <c r="M174" s="26">
        <v>0</v>
      </c>
      <c r="N174" s="26">
        <v>0</v>
      </c>
      <c r="O174" s="26">
        <v>0</v>
      </c>
      <c r="P174" s="26">
        <v>0</v>
      </c>
    </row>
    <row r="175" spans="1:16" x14ac:dyDescent="0.2">
      <c r="A175" s="23" t="s">
        <v>9</v>
      </c>
      <c r="B175" s="24" t="s">
        <v>8</v>
      </c>
      <c r="C175" s="25">
        <v>0</v>
      </c>
      <c r="D175" s="25">
        <v>0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>
        <v>0</v>
      </c>
      <c r="K175" s="25">
        <v>298.13600000000002</v>
      </c>
      <c r="L175" s="25">
        <v>0</v>
      </c>
      <c r="M175" s="26">
        <v>0</v>
      </c>
      <c r="N175" s="26">
        <v>0</v>
      </c>
      <c r="O175" s="26">
        <v>0</v>
      </c>
      <c r="P175" s="26">
        <v>298.13600000000002</v>
      </c>
    </row>
    <row r="176" spans="1:16" x14ac:dyDescent="0.2">
      <c r="A176" s="23" t="s">
        <v>7</v>
      </c>
      <c r="B176" s="24" t="s">
        <v>6</v>
      </c>
      <c r="C176" s="25">
        <v>0</v>
      </c>
      <c r="D176" s="25">
        <v>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6">
        <v>0</v>
      </c>
      <c r="N176" s="26">
        <v>0</v>
      </c>
      <c r="O176" s="26">
        <v>0</v>
      </c>
      <c r="P176" s="26">
        <v>0</v>
      </c>
    </row>
    <row r="177" spans="1:16" x14ac:dyDescent="0.2">
      <c r="A177" s="23" t="s">
        <v>5</v>
      </c>
      <c r="B177" s="24" t="s">
        <v>4</v>
      </c>
      <c r="C177" s="25">
        <v>0</v>
      </c>
      <c r="D177" s="25">
        <v>0</v>
      </c>
      <c r="E177" s="25">
        <v>0</v>
      </c>
      <c r="F177" s="25">
        <v>0</v>
      </c>
      <c r="G177" s="25">
        <v>0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6">
        <v>0</v>
      </c>
      <c r="N177" s="26">
        <v>0</v>
      </c>
      <c r="O177" s="26">
        <v>0</v>
      </c>
      <c r="P177" s="26">
        <v>0</v>
      </c>
    </row>
    <row r="178" spans="1:16" x14ac:dyDescent="0.2">
      <c r="A178" s="23" t="s">
        <v>3</v>
      </c>
      <c r="B178" s="24" t="s">
        <v>2</v>
      </c>
      <c r="C178" s="25">
        <v>0</v>
      </c>
      <c r="D178" s="25">
        <v>0</v>
      </c>
      <c r="E178" s="25">
        <v>0</v>
      </c>
      <c r="F178" s="25">
        <v>0</v>
      </c>
      <c r="G178" s="25">
        <v>0</v>
      </c>
      <c r="H178" s="25">
        <v>0</v>
      </c>
      <c r="I178" s="25">
        <v>0</v>
      </c>
      <c r="J178" s="25">
        <v>0</v>
      </c>
      <c r="K178" s="25">
        <v>0</v>
      </c>
      <c r="L178" s="25">
        <v>0</v>
      </c>
      <c r="M178" s="26">
        <v>0</v>
      </c>
      <c r="N178" s="26">
        <v>0</v>
      </c>
      <c r="O178" s="26">
        <v>0</v>
      </c>
      <c r="P178" s="26">
        <v>0</v>
      </c>
    </row>
    <row r="179" spans="1:16" x14ac:dyDescent="0.2">
      <c r="A179" s="28" t="s">
        <v>1</v>
      </c>
      <c r="B179" s="29" t="s">
        <v>0</v>
      </c>
      <c r="C179" s="30">
        <v>49572.608999999997</v>
      </c>
      <c r="D179" s="30">
        <v>94.109279999999984</v>
      </c>
      <c r="E179" s="31">
        <v>940.25874999999996</v>
      </c>
      <c r="F179" s="30">
        <v>241.19308000000001</v>
      </c>
      <c r="G179" s="30">
        <v>3.0999999999999999E-3</v>
      </c>
      <c r="H179" s="30">
        <v>0.84500000000000008</v>
      </c>
      <c r="I179" s="30">
        <v>6.4999999999999997E-4</v>
      </c>
      <c r="J179" s="30">
        <v>3.3157999999999999</v>
      </c>
      <c r="K179" s="30">
        <v>980.78145000000006</v>
      </c>
      <c r="L179" s="30">
        <v>0</v>
      </c>
      <c r="M179" s="32">
        <v>0</v>
      </c>
      <c r="N179" s="32">
        <v>0</v>
      </c>
      <c r="O179" s="32">
        <v>150.14657</v>
      </c>
      <c r="P179" s="32">
        <v>51983.262679999993</v>
      </c>
    </row>
    <row r="180" spans="1:16" x14ac:dyDescent="0.2">
      <c r="A180" s="41" t="s">
        <v>62</v>
      </c>
      <c r="B180" s="41"/>
    </row>
    <row r="183" spans="1:16" ht="15.75" x14ac:dyDescent="0.25">
      <c r="A183" s="34" t="s">
        <v>51</v>
      </c>
      <c r="B183" s="34"/>
      <c r="I183" s="3"/>
    </row>
    <row r="184" spans="1:16" ht="15.75" x14ac:dyDescent="0.25">
      <c r="A184" s="5" t="s">
        <v>48</v>
      </c>
      <c r="B184" s="34"/>
      <c r="I184" s="3"/>
    </row>
    <row r="185" spans="1:16" ht="15.75" x14ac:dyDescent="0.25">
      <c r="A185" s="43">
        <v>2013</v>
      </c>
      <c r="B185" s="43"/>
      <c r="I185" s="3"/>
    </row>
    <row r="186" spans="1:16" ht="15.75" x14ac:dyDescent="0.2">
      <c r="A186" s="6" t="s">
        <v>63</v>
      </c>
      <c r="B186" s="6"/>
    </row>
    <row r="187" spans="1:16" x14ac:dyDescent="0.2">
      <c r="A187" s="38"/>
      <c r="B187" s="38"/>
    </row>
    <row r="188" spans="1:16" ht="94.5" x14ac:dyDescent="0.2">
      <c r="A188" s="44" t="s">
        <v>47</v>
      </c>
      <c r="B188" s="44"/>
      <c r="C188" s="7" t="s">
        <v>46</v>
      </c>
      <c r="D188" s="7" t="s">
        <v>45</v>
      </c>
      <c r="E188" s="7" t="s">
        <v>44</v>
      </c>
      <c r="F188" s="7" t="s">
        <v>43</v>
      </c>
      <c r="G188" s="7" t="s">
        <v>42</v>
      </c>
      <c r="H188" s="8" t="s">
        <v>41</v>
      </c>
      <c r="I188" s="7" t="s">
        <v>40</v>
      </c>
      <c r="J188" s="7" t="s">
        <v>39</v>
      </c>
      <c r="K188" s="7" t="s">
        <v>38</v>
      </c>
      <c r="L188" s="7" t="s">
        <v>37</v>
      </c>
      <c r="M188" s="9" t="s">
        <v>36</v>
      </c>
      <c r="N188" s="9" t="s">
        <v>35</v>
      </c>
      <c r="O188" s="9" t="s">
        <v>34</v>
      </c>
      <c r="P188" s="9" t="s">
        <v>33</v>
      </c>
    </row>
    <row r="189" spans="1:16" s="4" customFormat="1" ht="15.75" x14ac:dyDescent="0.2">
      <c r="A189" s="45" t="s">
        <v>32</v>
      </c>
      <c r="B189" s="46"/>
      <c r="C189" s="10">
        <v>131622.23000000001</v>
      </c>
      <c r="D189" s="10">
        <v>48551.77</v>
      </c>
      <c r="E189" s="10">
        <v>103158.69</v>
      </c>
      <c r="F189" s="10">
        <v>165455</v>
      </c>
      <c r="G189" s="10">
        <v>464124.81</v>
      </c>
      <c r="H189" s="10">
        <v>58981.43</v>
      </c>
      <c r="I189" s="10">
        <v>66394.33</v>
      </c>
      <c r="J189" s="10">
        <v>21829.48</v>
      </c>
      <c r="K189" s="10">
        <v>5521086.5600000005</v>
      </c>
      <c r="L189" s="10">
        <v>13619.46</v>
      </c>
      <c r="M189" s="10">
        <v>7968.26</v>
      </c>
      <c r="N189" s="10">
        <v>702.11000000000013</v>
      </c>
      <c r="O189" s="10">
        <v>34885.870000000003</v>
      </c>
      <c r="P189" s="11">
        <v>6638379.9900000002</v>
      </c>
    </row>
    <row r="190" spans="1:16" x14ac:dyDescent="0.2">
      <c r="A190" s="23" t="s">
        <v>31</v>
      </c>
      <c r="B190" s="24" t="s">
        <v>30</v>
      </c>
      <c r="C190" s="25">
        <v>13.604900000000001</v>
      </c>
      <c r="D190" s="25">
        <v>1481.4925200000002</v>
      </c>
      <c r="E190" s="25">
        <v>962.73054000000002</v>
      </c>
      <c r="F190" s="25">
        <v>3110.9651100000001</v>
      </c>
      <c r="G190" s="25">
        <v>0.21800000000000003</v>
      </c>
      <c r="H190" s="25">
        <v>1700.9982399999999</v>
      </c>
      <c r="I190" s="25">
        <v>264.16352000000001</v>
      </c>
      <c r="J190" s="25">
        <v>101.91200000000001</v>
      </c>
      <c r="K190" s="25">
        <v>2661.0457000000001</v>
      </c>
      <c r="L190" s="25">
        <v>290.37580000000003</v>
      </c>
      <c r="M190" s="26">
        <v>762.19800000000009</v>
      </c>
      <c r="N190" s="26">
        <v>7.0789999999999997</v>
      </c>
      <c r="O190" s="26">
        <v>8265.1809000000012</v>
      </c>
      <c r="P190" s="26">
        <v>19621.964230000001</v>
      </c>
    </row>
    <row r="191" spans="1:16" x14ac:dyDescent="0.2">
      <c r="A191" s="23" t="s">
        <v>29</v>
      </c>
      <c r="B191" s="24" t="s">
        <v>28</v>
      </c>
      <c r="C191" s="25">
        <v>0</v>
      </c>
      <c r="D191" s="25">
        <v>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25">
        <v>0</v>
      </c>
      <c r="M191" s="26">
        <v>0</v>
      </c>
      <c r="N191" s="26">
        <v>0</v>
      </c>
      <c r="O191" s="26">
        <v>0</v>
      </c>
      <c r="P191" s="26">
        <v>0</v>
      </c>
    </row>
    <row r="192" spans="1:16" x14ac:dyDescent="0.2">
      <c r="A192" s="23" t="s">
        <v>27</v>
      </c>
      <c r="B192" s="24" t="s">
        <v>26</v>
      </c>
      <c r="C192" s="25">
        <v>0</v>
      </c>
      <c r="D192" s="25">
        <v>0</v>
      </c>
      <c r="E192" s="25">
        <v>0</v>
      </c>
      <c r="F192" s="25">
        <v>0</v>
      </c>
      <c r="G192" s="25">
        <v>0</v>
      </c>
      <c r="H192" s="25">
        <v>0</v>
      </c>
      <c r="I192" s="25">
        <v>0</v>
      </c>
      <c r="J192" s="25">
        <v>0</v>
      </c>
      <c r="K192" s="25">
        <v>0</v>
      </c>
      <c r="L192" s="25">
        <v>0</v>
      </c>
      <c r="M192" s="26">
        <v>0</v>
      </c>
      <c r="N192" s="26">
        <v>0</v>
      </c>
      <c r="O192" s="26">
        <v>0</v>
      </c>
      <c r="P192" s="26">
        <v>0</v>
      </c>
    </row>
    <row r="193" spans="1:18" x14ac:dyDescent="0.2">
      <c r="A193" s="23" t="s">
        <v>25</v>
      </c>
      <c r="B193" s="24" t="s">
        <v>24</v>
      </c>
      <c r="C193" s="25">
        <v>0</v>
      </c>
      <c r="D193" s="25">
        <v>0</v>
      </c>
      <c r="E193" s="25">
        <v>0</v>
      </c>
      <c r="F193" s="25">
        <v>0</v>
      </c>
      <c r="G193" s="25">
        <v>0</v>
      </c>
      <c r="H193" s="25">
        <v>0</v>
      </c>
      <c r="I193" s="25">
        <v>25</v>
      </c>
      <c r="J193" s="25">
        <v>0</v>
      </c>
      <c r="K193" s="25">
        <v>6.8</v>
      </c>
      <c r="L193" s="25">
        <v>30</v>
      </c>
      <c r="M193" s="26">
        <v>0</v>
      </c>
      <c r="N193" s="26">
        <v>0</v>
      </c>
      <c r="O193" s="26">
        <v>12</v>
      </c>
      <c r="P193" s="26">
        <v>73.8</v>
      </c>
    </row>
    <row r="194" spans="1:18" x14ac:dyDescent="0.2">
      <c r="A194" s="23" t="s">
        <v>23</v>
      </c>
      <c r="B194" s="24" t="s">
        <v>22</v>
      </c>
      <c r="C194" s="25">
        <v>912</v>
      </c>
      <c r="D194" s="25">
        <v>181.14699999999999</v>
      </c>
      <c r="E194" s="25">
        <v>8502</v>
      </c>
      <c r="F194" s="25">
        <v>0</v>
      </c>
      <c r="G194" s="25">
        <v>0</v>
      </c>
      <c r="H194" s="25">
        <v>4027.44</v>
      </c>
      <c r="I194" s="25">
        <v>57324</v>
      </c>
      <c r="J194" s="25">
        <v>0.34499999999999997</v>
      </c>
      <c r="K194" s="25">
        <v>828119</v>
      </c>
      <c r="L194" s="25">
        <v>11762</v>
      </c>
      <c r="M194" s="26">
        <v>348</v>
      </c>
      <c r="N194" s="26">
        <v>16.241</v>
      </c>
      <c r="O194" s="26">
        <v>23985</v>
      </c>
      <c r="P194" s="26">
        <v>935177.17300000007</v>
      </c>
    </row>
    <row r="195" spans="1:18" x14ac:dyDescent="0.2">
      <c r="A195" s="23" t="s">
        <v>21</v>
      </c>
      <c r="B195" s="24" t="s">
        <v>20</v>
      </c>
      <c r="C195" s="25">
        <v>60.223999999999997</v>
      </c>
      <c r="D195" s="25">
        <v>40479.059000000001</v>
      </c>
      <c r="E195" s="25">
        <v>91880.780000000013</v>
      </c>
      <c r="F195" s="25">
        <v>162235.77799999999</v>
      </c>
      <c r="G195" s="25">
        <v>464124.59</v>
      </c>
      <c r="H195" s="25">
        <v>53252.593000000001</v>
      </c>
      <c r="I195" s="25">
        <v>8781.1689999999999</v>
      </c>
      <c r="J195" s="25">
        <v>195.49</v>
      </c>
      <c r="K195" s="25">
        <v>4682258.7300000004</v>
      </c>
      <c r="L195" s="25">
        <v>1416.9090000000001</v>
      </c>
      <c r="M195" s="26">
        <v>6858.0650000000005</v>
      </c>
      <c r="N195" s="26">
        <v>678.78499999999997</v>
      </c>
      <c r="O195" s="26">
        <v>333.83299999999997</v>
      </c>
      <c r="P195" s="26">
        <v>5512556.0050000008</v>
      </c>
    </row>
    <row r="196" spans="1:18" x14ac:dyDescent="0.2">
      <c r="A196" s="23" t="s">
        <v>19</v>
      </c>
      <c r="B196" s="24" t="s">
        <v>18</v>
      </c>
      <c r="C196" s="25">
        <v>0</v>
      </c>
      <c r="D196" s="25">
        <v>0</v>
      </c>
      <c r="E196" s="25"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0</v>
      </c>
      <c r="K196" s="25">
        <v>0</v>
      </c>
      <c r="L196" s="25">
        <v>0</v>
      </c>
      <c r="M196" s="26">
        <v>0</v>
      </c>
      <c r="N196" s="26">
        <v>0</v>
      </c>
      <c r="O196" s="26">
        <v>0</v>
      </c>
      <c r="P196" s="26">
        <v>0</v>
      </c>
    </row>
    <row r="197" spans="1:18" x14ac:dyDescent="0.2">
      <c r="A197" s="23" t="s">
        <v>17</v>
      </c>
      <c r="B197" s="24" t="s">
        <v>16</v>
      </c>
      <c r="C197" s="25">
        <v>0</v>
      </c>
      <c r="D197" s="25">
        <v>0</v>
      </c>
      <c r="E197" s="25">
        <v>0</v>
      </c>
      <c r="F197" s="25">
        <v>0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25">
        <v>0</v>
      </c>
      <c r="M197" s="26">
        <v>0</v>
      </c>
      <c r="N197" s="26">
        <v>0</v>
      </c>
      <c r="O197" s="26">
        <v>0</v>
      </c>
      <c r="P197" s="26">
        <v>0</v>
      </c>
    </row>
    <row r="198" spans="1:18" x14ac:dyDescent="0.2">
      <c r="A198" s="23" t="s">
        <v>15</v>
      </c>
      <c r="B198" s="24" t="s">
        <v>14</v>
      </c>
      <c r="C198" s="25">
        <v>0</v>
      </c>
      <c r="D198" s="25">
        <v>0</v>
      </c>
      <c r="E198" s="25">
        <v>0</v>
      </c>
      <c r="F198" s="25">
        <v>0</v>
      </c>
      <c r="G198" s="25">
        <v>0</v>
      </c>
      <c r="H198" s="25">
        <v>0</v>
      </c>
      <c r="I198" s="25">
        <v>0</v>
      </c>
      <c r="J198" s="25">
        <v>0</v>
      </c>
      <c r="K198" s="25">
        <v>0</v>
      </c>
      <c r="L198" s="25">
        <v>0</v>
      </c>
      <c r="M198" s="26">
        <v>0</v>
      </c>
      <c r="N198" s="26">
        <v>0</v>
      </c>
      <c r="O198" s="26">
        <v>0</v>
      </c>
      <c r="P198" s="26">
        <v>0</v>
      </c>
    </row>
    <row r="199" spans="1:18" x14ac:dyDescent="0.2">
      <c r="A199" s="23" t="s">
        <v>13</v>
      </c>
      <c r="B199" s="24" t="s">
        <v>12</v>
      </c>
      <c r="C199" s="25">
        <v>0</v>
      </c>
      <c r="D199" s="25">
        <v>0</v>
      </c>
      <c r="E199" s="25">
        <v>0</v>
      </c>
      <c r="F199" s="25">
        <v>0</v>
      </c>
      <c r="G199" s="25">
        <v>0</v>
      </c>
      <c r="H199" s="25">
        <v>0</v>
      </c>
      <c r="I199" s="25">
        <v>0</v>
      </c>
      <c r="J199" s="25">
        <v>0</v>
      </c>
      <c r="K199" s="27">
        <v>0</v>
      </c>
      <c r="L199" s="25">
        <v>0</v>
      </c>
      <c r="M199" s="26">
        <v>0</v>
      </c>
      <c r="N199" s="26">
        <v>0</v>
      </c>
      <c r="O199" s="26">
        <v>0</v>
      </c>
      <c r="P199" s="26">
        <v>0</v>
      </c>
    </row>
    <row r="200" spans="1:18" x14ac:dyDescent="0.2">
      <c r="A200" s="23" t="s">
        <v>11</v>
      </c>
      <c r="B200" s="24" t="s">
        <v>10</v>
      </c>
      <c r="C200" s="25">
        <v>0</v>
      </c>
      <c r="D200" s="25">
        <v>0</v>
      </c>
      <c r="E200" s="25">
        <v>0</v>
      </c>
      <c r="F200" s="25">
        <v>0</v>
      </c>
      <c r="G200" s="25">
        <v>0</v>
      </c>
      <c r="H200" s="25">
        <v>0</v>
      </c>
      <c r="I200" s="25">
        <v>0</v>
      </c>
      <c r="J200" s="25">
        <v>0</v>
      </c>
      <c r="K200" s="27">
        <v>0</v>
      </c>
      <c r="L200" s="25">
        <v>0</v>
      </c>
      <c r="M200" s="26">
        <v>0</v>
      </c>
      <c r="N200" s="26">
        <v>0</v>
      </c>
      <c r="O200" s="26">
        <v>0</v>
      </c>
      <c r="P200" s="26">
        <v>0</v>
      </c>
    </row>
    <row r="201" spans="1:18" x14ac:dyDescent="0.2">
      <c r="A201" s="23" t="s">
        <v>9</v>
      </c>
      <c r="B201" s="24" t="s">
        <v>8</v>
      </c>
      <c r="C201" s="25">
        <v>0</v>
      </c>
      <c r="D201" s="25">
        <v>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25">
        <v>0</v>
      </c>
      <c r="M201" s="26">
        <v>0</v>
      </c>
      <c r="N201" s="26">
        <v>0</v>
      </c>
      <c r="O201" s="26">
        <v>0</v>
      </c>
      <c r="P201" s="26">
        <v>0</v>
      </c>
    </row>
    <row r="202" spans="1:18" x14ac:dyDescent="0.2">
      <c r="A202" s="23" t="s">
        <v>7</v>
      </c>
      <c r="B202" s="24" t="s">
        <v>6</v>
      </c>
      <c r="C202" s="25">
        <v>0</v>
      </c>
      <c r="D202" s="25">
        <v>0</v>
      </c>
      <c r="E202" s="25">
        <v>0</v>
      </c>
      <c r="F202" s="25">
        <v>102.0244</v>
      </c>
      <c r="G202" s="25">
        <v>0</v>
      </c>
      <c r="H202" s="25">
        <v>0</v>
      </c>
      <c r="I202" s="25">
        <v>0</v>
      </c>
      <c r="J202" s="25">
        <v>0</v>
      </c>
      <c r="K202" s="25">
        <v>1303.1333999999999</v>
      </c>
      <c r="L202" s="25">
        <v>120.1708</v>
      </c>
      <c r="M202" s="26">
        <v>0</v>
      </c>
      <c r="N202" s="26">
        <v>0</v>
      </c>
      <c r="O202" s="26">
        <v>501.4</v>
      </c>
      <c r="P202" s="26">
        <v>2026.7285999999999</v>
      </c>
      <c r="R202" s="39"/>
    </row>
    <row r="203" spans="1:18" x14ac:dyDescent="0.2">
      <c r="A203" s="23" t="s">
        <v>5</v>
      </c>
      <c r="B203" s="24" t="s">
        <v>4</v>
      </c>
      <c r="C203" s="25">
        <v>6066</v>
      </c>
      <c r="D203" s="25">
        <v>0.19025</v>
      </c>
      <c r="E203" s="25">
        <v>488.68043</v>
      </c>
      <c r="F203" s="25">
        <v>0</v>
      </c>
      <c r="G203" s="25">
        <v>0</v>
      </c>
      <c r="H203" s="25">
        <v>1E-3</v>
      </c>
      <c r="I203" s="25">
        <v>0</v>
      </c>
      <c r="J203" s="25">
        <v>21526.5</v>
      </c>
      <c r="K203" s="25">
        <v>4160</v>
      </c>
      <c r="L203" s="25">
        <v>0</v>
      </c>
      <c r="M203" s="26">
        <v>0</v>
      </c>
      <c r="N203" s="26">
        <v>0</v>
      </c>
      <c r="O203" s="26">
        <v>1531.6370000000002</v>
      </c>
      <c r="P203" s="26">
        <v>33773.008679999999</v>
      </c>
    </row>
    <row r="204" spans="1:18" x14ac:dyDescent="0.2">
      <c r="A204" s="23" t="s">
        <v>3</v>
      </c>
      <c r="B204" s="24" t="s">
        <v>2</v>
      </c>
      <c r="C204" s="25">
        <v>0</v>
      </c>
      <c r="D204" s="25">
        <v>0</v>
      </c>
      <c r="E204" s="25">
        <v>0</v>
      </c>
      <c r="F204" s="25">
        <v>0</v>
      </c>
      <c r="G204" s="25">
        <v>0</v>
      </c>
      <c r="H204" s="25">
        <v>0</v>
      </c>
      <c r="I204" s="25">
        <v>0</v>
      </c>
      <c r="J204" s="25">
        <v>0</v>
      </c>
      <c r="K204" s="25">
        <v>0</v>
      </c>
      <c r="L204" s="25">
        <v>0</v>
      </c>
      <c r="M204" s="26">
        <v>0</v>
      </c>
      <c r="N204" s="26">
        <v>0</v>
      </c>
      <c r="O204" s="26">
        <v>0</v>
      </c>
      <c r="P204" s="26">
        <v>0</v>
      </c>
    </row>
    <row r="205" spans="1:18" x14ac:dyDescent="0.2">
      <c r="A205" s="28" t="s">
        <v>1</v>
      </c>
      <c r="B205" s="29" t="s">
        <v>0</v>
      </c>
      <c r="C205" s="30">
        <v>124570.3996</v>
      </c>
      <c r="D205" s="30">
        <v>6409.8871499999996</v>
      </c>
      <c r="E205" s="31">
        <v>1324.49082</v>
      </c>
      <c r="F205" s="30">
        <v>6.2214300000000007</v>
      </c>
      <c r="G205" s="30">
        <v>0</v>
      </c>
      <c r="H205" s="30">
        <v>0.4</v>
      </c>
      <c r="I205" s="30">
        <v>5.9999999999999995E-4</v>
      </c>
      <c r="J205" s="30">
        <v>5.2385999999999999</v>
      </c>
      <c r="K205" s="30">
        <v>2577.8560000000002</v>
      </c>
      <c r="L205" s="30">
        <v>0</v>
      </c>
      <c r="M205" s="32">
        <v>0</v>
      </c>
      <c r="N205" s="32">
        <v>0</v>
      </c>
      <c r="O205" s="32">
        <v>256.81611000000004</v>
      </c>
      <c r="P205" s="32">
        <v>135151.31031000003</v>
      </c>
    </row>
    <row r="206" spans="1:18" x14ac:dyDescent="0.2">
      <c r="A206" s="41" t="s">
        <v>62</v>
      </c>
      <c r="B206" s="41"/>
    </row>
    <row r="209" spans="1:16" ht="15.75" x14ac:dyDescent="0.25">
      <c r="A209" s="34" t="s">
        <v>50</v>
      </c>
      <c r="B209" s="34"/>
      <c r="I209" s="3"/>
    </row>
    <row r="210" spans="1:16" ht="15.75" x14ac:dyDescent="0.25">
      <c r="A210" s="5" t="s">
        <v>48</v>
      </c>
      <c r="B210" s="34"/>
      <c r="I210" s="3"/>
    </row>
    <row r="211" spans="1:16" ht="15.75" x14ac:dyDescent="0.25">
      <c r="A211" s="43">
        <v>2014</v>
      </c>
      <c r="B211" s="43"/>
      <c r="I211" s="3"/>
    </row>
    <row r="212" spans="1:16" ht="15.75" x14ac:dyDescent="0.2">
      <c r="A212" s="6" t="s">
        <v>63</v>
      </c>
      <c r="B212" s="6"/>
    </row>
    <row r="213" spans="1:16" x14ac:dyDescent="0.2">
      <c r="A213" s="38"/>
      <c r="B213" s="38"/>
    </row>
    <row r="214" spans="1:16" ht="94.5" x14ac:dyDescent="0.2">
      <c r="A214" s="44" t="s">
        <v>47</v>
      </c>
      <c r="B214" s="44"/>
      <c r="C214" s="7" t="s">
        <v>46</v>
      </c>
      <c r="D214" s="7" t="s">
        <v>45</v>
      </c>
      <c r="E214" s="7" t="s">
        <v>44</v>
      </c>
      <c r="F214" s="7" t="s">
        <v>43</v>
      </c>
      <c r="G214" s="7" t="s">
        <v>42</v>
      </c>
      <c r="H214" s="8" t="s">
        <v>41</v>
      </c>
      <c r="I214" s="7" t="s">
        <v>40</v>
      </c>
      <c r="J214" s="7" t="s">
        <v>39</v>
      </c>
      <c r="K214" s="7" t="s">
        <v>38</v>
      </c>
      <c r="L214" s="7" t="s">
        <v>37</v>
      </c>
      <c r="M214" s="9" t="s">
        <v>36</v>
      </c>
      <c r="N214" s="9" t="s">
        <v>35</v>
      </c>
      <c r="O214" s="9" t="s">
        <v>34</v>
      </c>
      <c r="P214" s="9" t="s">
        <v>33</v>
      </c>
    </row>
    <row r="215" spans="1:16" s="4" customFormat="1" ht="15.75" x14ac:dyDescent="0.2">
      <c r="A215" s="45" t="s">
        <v>32</v>
      </c>
      <c r="B215" s="46"/>
      <c r="C215" s="10">
        <v>208832.78280000002</v>
      </c>
      <c r="D215" s="10">
        <v>3057.1891699999996</v>
      </c>
      <c r="E215" s="10">
        <v>612506.61682999984</v>
      </c>
      <c r="F215" s="10">
        <v>15833.094000000001</v>
      </c>
      <c r="G215" s="10">
        <v>21.5867</v>
      </c>
      <c r="H215" s="10">
        <v>6572.3151500000004</v>
      </c>
      <c r="I215" s="10">
        <v>13230.69946</v>
      </c>
      <c r="J215" s="10">
        <v>132.24610999999999</v>
      </c>
      <c r="K215" s="10">
        <v>74095.942019999988</v>
      </c>
      <c r="L215" s="10">
        <v>2004.3122799999999</v>
      </c>
      <c r="M215" s="10">
        <v>15293.8632</v>
      </c>
      <c r="N215" s="10">
        <v>12.698129999999999</v>
      </c>
      <c r="O215" s="10">
        <v>10807.432540000002</v>
      </c>
      <c r="P215" s="11">
        <v>962400.77839000023</v>
      </c>
    </row>
    <row r="216" spans="1:16" x14ac:dyDescent="0.2">
      <c r="A216" s="23" t="s">
        <v>31</v>
      </c>
      <c r="B216" s="24" t="s">
        <v>30</v>
      </c>
      <c r="C216" s="25">
        <v>41806.536800000002</v>
      </c>
      <c r="D216" s="25">
        <v>558.31405999999993</v>
      </c>
      <c r="E216" s="25">
        <v>323.70686999999998</v>
      </c>
      <c r="F216" s="25">
        <v>920.79415999999992</v>
      </c>
      <c r="G216" s="25">
        <v>11.965949999999999</v>
      </c>
      <c r="H216" s="25">
        <v>1102.6671200000001</v>
      </c>
      <c r="I216" s="25">
        <v>367.26447999999999</v>
      </c>
      <c r="J216" s="25">
        <v>62.101109999999998</v>
      </c>
      <c r="K216" s="25">
        <v>10313.9856</v>
      </c>
      <c r="L216" s="25">
        <v>172.75221999999999</v>
      </c>
      <c r="M216" s="26">
        <v>10069.237999999999</v>
      </c>
      <c r="N216" s="26">
        <v>4.633</v>
      </c>
      <c r="O216" s="26">
        <v>3357.2487599999999</v>
      </c>
      <c r="P216" s="26">
        <v>69071.208129999999</v>
      </c>
    </row>
    <row r="217" spans="1:16" x14ac:dyDescent="0.2">
      <c r="A217" s="23" t="s">
        <v>29</v>
      </c>
      <c r="B217" s="24" t="s">
        <v>28</v>
      </c>
      <c r="C217" s="25">
        <v>0</v>
      </c>
      <c r="D217" s="25">
        <v>0</v>
      </c>
      <c r="E217" s="25">
        <v>0</v>
      </c>
      <c r="F217" s="25">
        <v>0</v>
      </c>
      <c r="G217" s="25">
        <v>0</v>
      </c>
      <c r="H217" s="25">
        <v>0</v>
      </c>
      <c r="I217" s="25">
        <v>0</v>
      </c>
      <c r="J217" s="25">
        <v>0</v>
      </c>
      <c r="K217" s="25">
        <v>0</v>
      </c>
      <c r="L217" s="25">
        <v>0</v>
      </c>
      <c r="M217" s="26">
        <v>0</v>
      </c>
      <c r="N217" s="26">
        <v>0</v>
      </c>
      <c r="O217" s="26">
        <v>0</v>
      </c>
      <c r="P217" s="26">
        <v>0</v>
      </c>
    </row>
    <row r="218" spans="1:16" x14ac:dyDescent="0.2">
      <c r="A218" s="23" t="s">
        <v>27</v>
      </c>
      <c r="B218" s="24" t="s">
        <v>26</v>
      </c>
      <c r="C218" s="25">
        <v>0</v>
      </c>
      <c r="D218" s="25">
        <v>0</v>
      </c>
      <c r="E218" s="25">
        <v>0</v>
      </c>
      <c r="F218" s="25">
        <v>0</v>
      </c>
      <c r="G218" s="25">
        <v>0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6">
        <v>0</v>
      </c>
      <c r="N218" s="26">
        <v>0</v>
      </c>
      <c r="O218" s="26">
        <v>0</v>
      </c>
      <c r="P218" s="26">
        <v>0</v>
      </c>
    </row>
    <row r="219" spans="1:16" x14ac:dyDescent="0.2">
      <c r="A219" s="23" t="s">
        <v>25</v>
      </c>
      <c r="B219" s="24" t="s">
        <v>24</v>
      </c>
      <c r="C219" s="25">
        <v>0</v>
      </c>
      <c r="D219" s="25">
        <v>0</v>
      </c>
      <c r="E219" s="25">
        <v>0</v>
      </c>
      <c r="F219" s="25">
        <v>0</v>
      </c>
      <c r="G219" s="25">
        <v>0</v>
      </c>
      <c r="H219" s="25">
        <v>0</v>
      </c>
      <c r="I219" s="25">
        <v>0</v>
      </c>
      <c r="J219" s="25">
        <v>0</v>
      </c>
      <c r="K219" s="25">
        <v>23</v>
      </c>
      <c r="L219" s="25">
        <v>2.2999999999999998</v>
      </c>
      <c r="M219" s="26">
        <v>0</v>
      </c>
      <c r="N219" s="26">
        <v>0</v>
      </c>
      <c r="O219" s="26">
        <v>9.5</v>
      </c>
      <c r="P219" s="26">
        <v>34.799999999999997</v>
      </c>
    </row>
    <row r="220" spans="1:16" x14ac:dyDescent="0.2">
      <c r="A220" s="23" t="s">
        <v>23</v>
      </c>
      <c r="B220" s="24" t="s">
        <v>22</v>
      </c>
      <c r="C220" s="25">
        <v>0</v>
      </c>
      <c r="D220" s="25">
        <v>0</v>
      </c>
      <c r="E220" s="25">
        <v>0</v>
      </c>
      <c r="F220" s="25">
        <v>0</v>
      </c>
      <c r="G220" s="25">
        <v>0</v>
      </c>
      <c r="H220" s="25">
        <v>0</v>
      </c>
      <c r="I220" s="25">
        <v>0</v>
      </c>
      <c r="J220" s="25">
        <v>0</v>
      </c>
      <c r="K220" s="25">
        <v>0</v>
      </c>
      <c r="L220" s="25">
        <v>0</v>
      </c>
      <c r="M220" s="26">
        <v>0</v>
      </c>
      <c r="N220" s="26">
        <v>0</v>
      </c>
      <c r="O220" s="26">
        <v>0</v>
      </c>
      <c r="P220" s="26">
        <v>0</v>
      </c>
    </row>
    <row r="221" spans="1:16" x14ac:dyDescent="0.2">
      <c r="A221" s="23" t="s">
        <v>21</v>
      </c>
      <c r="B221" s="24" t="s">
        <v>20</v>
      </c>
      <c r="C221" s="25">
        <v>24.59</v>
      </c>
      <c r="D221" s="25">
        <v>152.87</v>
      </c>
      <c r="E221" s="25">
        <v>561.41999999999996</v>
      </c>
      <c r="F221" s="25">
        <v>2445.2600000000002</v>
      </c>
      <c r="G221" s="25">
        <v>9.5899999999999981</v>
      </c>
      <c r="H221" s="25">
        <v>1133.04</v>
      </c>
      <c r="I221" s="25">
        <v>735.11</v>
      </c>
      <c r="J221" s="25">
        <v>12.29</v>
      </c>
      <c r="K221" s="25">
        <v>7646.73</v>
      </c>
      <c r="L221" s="25">
        <v>0</v>
      </c>
      <c r="M221" s="26">
        <v>383.6</v>
      </c>
      <c r="N221" s="26">
        <v>7.84</v>
      </c>
      <c r="O221" s="26">
        <v>303.02</v>
      </c>
      <c r="P221" s="26">
        <v>13415.36</v>
      </c>
    </row>
    <row r="222" spans="1:16" x14ac:dyDescent="0.2">
      <c r="A222" s="23" t="s">
        <v>19</v>
      </c>
      <c r="B222" s="24" t="s">
        <v>18</v>
      </c>
      <c r="C222" s="25">
        <v>0</v>
      </c>
      <c r="D222" s="25">
        <v>0</v>
      </c>
      <c r="E222" s="25">
        <v>0</v>
      </c>
      <c r="F222" s="25">
        <v>0</v>
      </c>
      <c r="G222" s="25">
        <v>0</v>
      </c>
      <c r="H222" s="25">
        <v>0</v>
      </c>
      <c r="I222" s="25">
        <v>0</v>
      </c>
      <c r="J222" s="25">
        <v>0</v>
      </c>
      <c r="K222" s="25">
        <v>0</v>
      </c>
      <c r="L222" s="25">
        <v>0</v>
      </c>
      <c r="M222" s="26">
        <v>0</v>
      </c>
      <c r="N222" s="26">
        <v>0</v>
      </c>
      <c r="O222" s="26">
        <v>0</v>
      </c>
      <c r="P222" s="26">
        <v>0</v>
      </c>
    </row>
    <row r="223" spans="1:16" x14ac:dyDescent="0.2">
      <c r="A223" s="23" t="s">
        <v>17</v>
      </c>
      <c r="B223" s="24" t="s">
        <v>16</v>
      </c>
      <c r="C223" s="25">
        <v>0</v>
      </c>
      <c r="D223" s="25">
        <v>0</v>
      </c>
      <c r="E223" s="25">
        <v>0</v>
      </c>
      <c r="F223" s="25">
        <v>1.07</v>
      </c>
      <c r="G223" s="25">
        <v>0</v>
      </c>
      <c r="H223" s="25">
        <v>0</v>
      </c>
      <c r="I223" s="25">
        <v>0</v>
      </c>
      <c r="J223" s="25">
        <v>0</v>
      </c>
      <c r="K223" s="25">
        <v>65.16</v>
      </c>
      <c r="L223" s="25">
        <v>0</v>
      </c>
      <c r="M223" s="26">
        <v>0</v>
      </c>
      <c r="N223" s="26">
        <v>0</v>
      </c>
      <c r="O223" s="26">
        <v>0</v>
      </c>
      <c r="P223" s="26">
        <v>66.22999999999999</v>
      </c>
    </row>
    <row r="224" spans="1:16" x14ac:dyDescent="0.2">
      <c r="A224" s="23" t="s">
        <v>15</v>
      </c>
      <c r="B224" s="24" t="s">
        <v>14</v>
      </c>
      <c r="C224" s="25">
        <v>0</v>
      </c>
      <c r="D224" s="25">
        <v>0</v>
      </c>
      <c r="E224" s="25">
        <v>0</v>
      </c>
      <c r="F224" s="25">
        <v>0</v>
      </c>
      <c r="G224" s="25">
        <v>0</v>
      </c>
      <c r="H224" s="25">
        <v>0</v>
      </c>
      <c r="I224" s="25">
        <v>0</v>
      </c>
      <c r="J224" s="25">
        <v>0</v>
      </c>
      <c r="K224" s="25">
        <v>0</v>
      </c>
      <c r="L224" s="25">
        <v>0</v>
      </c>
      <c r="M224" s="26">
        <v>0</v>
      </c>
      <c r="N224" s="26">
        <v>0</v>
      </c>
      <c r="O224" s="26">
        <v>0</v>
      </c>
      <c r="P224" s="26">
        <v>0</v>
      </c>
    </row>
    <row r="225" spans="1:17" x14ac:dyDescent="0.2">
      <c r="A225" s="23" t="s">
        <v>13</v>
      </c>
      <c r="B225" s="24" t="s">
        <v>12</v>
      </c>
      <c r="C225" s="25">
        <v>329.286</v>
      </c>
      <c r="D225" s="25">
        <v>2337.13087</v>
      </c>
      <c r="E225" s="25">
        <v>611378.95075999992</v>
      </c>
      <c r="F225" s="25">
        <v>12346.820380000001</v>
      </c>
      <c r="G225" s="25">
        <v>3.0499999999999999E-2</v>
      </c>
      <c r="H225" s="25">
        <v>4323.0489299999999</v>
      </c>
      <c r="I225" s="25">
        <v>12125.7878</v>
      </c>
      <c r="J225" s="25">
        <v>44.655000000000001</v>
      </c>
      <c r="K225" s="27">
        <v>4165.7041199999994</v>
      </c>
      <c r="L225" s="25">
        <v>60.518059999999998</v>
      </c>
      <c r="M225" s="26">
        <v>4841.0252</v>
      </c>
      <c r="N225" s="26">
        <v>0.22513</v>
      </c>
      <c r="O225" s="26">
        <v>243.28456000000003</v>
      </c>
      <c r="P225" s="26">
        <v>652196.46731000021</v>
      </c>
    </row>
    <row r="226" spans="1:17" x14ac:dyDescent="0.2">
      <c r="A226" s="23" t="s">
        <v>11</v>
      </c>
      <c r="B226" s="24" t="s">
        <v>10</v>
      </c>
      <c r="C226" s="25">
        <v>0</v>
      </c>
      <c r="D226" s="25">
        <v>0</v>
      </c>
      <c r="E226" s="25">
        <v>0</v>
      </c>
      <c r="F226" s="25">
        <v>0</v>
      </c>
      <c r="G226" s="25">
        <v>0</v>
      </c>
      <c r="H226" s="25">
        <v>0</v>
      </c>
      <c r="I226" s="25">
        <v>0</v>
      </c>
      <c r="J226" s="25">
        <v>0</v>
      </c>
      <c r="K226" s="27">
        <v>0</v>
      </c>
      <c r="L226" s="25">
        <v>0</v>
      </c>
      <c r="M226" s="26">
        <v>0</v>
      </c>
      <c r="N226" s="26">
        <v>0</v>
      </c>
      <c r="O226" s="26">
        <v>0</v>
      </c>
      <c r="P226" s="26">
        <v>0</v>
      </c>
    </row>
    <row r="227" spans="1:17" x14ac:dyDescent="0.2">
      <c r="A227" s="23" t="s">
        <v>9</v>
      </c>
      <c r="B227" s="24" t="s">
        <v>8</v>
      </c>
      <c r="C227" s="25">
        <v>0</v>
      </c>
      <c r="D227" s="25">
        <v>0</v>
      </c>
      <c r="E227" s="25">
        <v>0</v>
      </c>
      <c r="F227" s="25">
        <v>0</v>
      </c>
      <c r="G227" s="25">
        <v>0</v>
      </c>
      <c r="H227" s="25">
        <v>0</v>
      </c>
      <c r="I227" s="25">
        <v>0</v>
      </c>
      <c r="J227" s="25">
        <v>0</v>
      </c>
      <c r="K227" s="25">
        <v>145.78399999999999</v>
      </c>
      <c r="L227" s="25">
        <v>0</v>
      </c>
      <c r="M227" s="26">
        <v>0</v>
      </c>
      <c r="N227" s="26">
        <v>0</v>
      </c>
      <c r="O227" s="26">
        <v>0</v>
      </c>
      <c r="P227" s="26">
        <v>145.78399999999999</v>
      </c>
    </row>
    <row r="228" spans="1:17" x14ac:dyDescent="0.2">
      <c r="A228" s="23" t="s">
        <v>7</v>
      </c>
      <c r="B228" s="24" t="s">
        <v>6</v>
      </c>
      <c r="C228" s="25">
        <v>0</v>
      </c>
      <c r="D228" s="25">
        <v>6.0000000000000001E-3</v>
      </c>
      <c r="E228" s="25">
        <v>4.0000000000000001E-3</v>
      </c>
      <c r="F228" s="25">
        <v>107.929</v>
      </c>
      <c r="G228" s="25">
        <v>0</v>
      </c>
      <c r="H228" s="25">
        <v>0</v>
      </c>
      <c r="I228" s="25">
        <v>0.88700000000000001</v>
      </c>
      <c r="J228" s="25">
        <v>7.2</v>
      </c>
      <c r="K228" s="25">
        <v>48264.3</v>
      </c>
      <c r="L228" s="25">
        <v>39.816000000000003</v>
      </c>
      <c r="M228" s="26">
        <v>0</v>
      </c>
      <c r="N228" s="26">
        <v>0</v>
      </c>
      <c r="O228" s="26">
        <v>382.81599999999997</v>
      </c>
      <c r="P228" s="26">
        <v>48802.957999999999</v>
      </c>
    </row>
    <row r="229" spans="1:17" x14ac:dyDescent="0.2">
      <c r="A229" s="23" t="s">
        <v>5</v>
      </c>
      <c r="B229" s="24" t="s">
        <v>4</v>
      </c>
      <c r="C229" s="25">
        <v>60124.800000000003</v>
      </c>
      <c r="D229" s="25">
        <v>0.28000000000000003</v>
      </c>
      <c r="E229" s="25">
        <v>176.45</v>
      </c>
      <c r="F229" s="25">
        <v>10</v>
      </c>
      <c r="G229" s="25">
        <v>0</v>
      </c>
      <c r="H229" s="25">
        <v>0</v>
      </c>
      <c r="I229" s="25">
        <v>0</v>
      </c>
      <c r="J229" s="25">
        <v>0</v>
      </c>
      <c r="K229" s="25">
        <v>636.80999999999995</v>
      </c>
      <c r="L229" s="25">
        <v>546.42999999999995</v>
      </c>
      <c r="M229" s="26">
        <v>0</v>
      </c>
      <c r="N229" s="26">
        <v>0</v>
      </c>
      <c r="O229" s="26">
        <v>483.25</v>
      </c>
      <c r="P229" s="26">
        <v>61978.02</v>
      </c>
    </row>
    <row r="230" spans="1:17" x14ac:dyDescent="0.2">
      <c r="A230" s="23" t="s">
        <v>3</v>
      </c>
      <c r="B230" s="24" t="s">
        <v>2</v>
      </c>
      <c r="C230" s="25">
        <v>0</v>
      </c>
      <c r="D230" s="25">
        <v>0.64799999999999991</v>
      </c>
      <c r="E230" s="25">
        <v>0</v>
      </c>
      <c r="F230" s="25">
        <v>0.77080000000000004</v>
      </c>
      <c r="G230" s="25">
        <v>0</v>
      </c>
      <c r="H230" s="25">
        <v>13.258599999999999</v>
      </c>
      <c r="I230" s="25">
        <v>1.6086</v>
      </c>
      <c r="J230" s="25">
        <v>0</v>
      </c>
      <c r="K230" s="25">
        <v>2053.5</v>
      </c>
      <c r="L230" s="25">
        <v>0.496</v>
      </c>
      <c r="M230" s="26">
        <v>0</v>
      </c>
      <c r="N230" s="26">
        <v>0</v>
      </c>
      <c r="O230" s="26">
        <v>162.917</v>
      </c>
      <c r="P230" s="26">
        <v>2233.1990000000001</v>
      </c>
    </row>
    <row r="231" spans="1:17" x14ac:dyDescent="0.2">
      <c r="A231" s="28" t="s">
        <v>1</v>
      </c>
      <c r="B231" s="29" t="s">
        <v>0</v>
      </c>
      <c r="C231" s="30">
        <v>106547.57</v>
      </c>
      <c r="D231" s="30">
        <v>7.9402400000000002</v>
      </c>
      <c r="E231" s="31">
        <v>66.0852</v>
      </c>
      <c r="F231" s="30">
        <v>0.44965999999999995</v>
      </c>
      <c r="G231" s="30">
        <v>2.5000000000000001E-4</v>
      </c>
      <c r="H231" s="30">
        <v>0.30049999999999999</v>
      </c>
      <c r="I231" s="30">
        <v>4.1579999999999999E-2</v>
      </c>
      <c r="J231" s="30">
        <v>6</v>
      </c>
      <c r="K231" s="30">
        <v>780.9683</v>
      </c>
      <c r="L231" s="30">
        <v>1182</v>
      </c>
      <c r="M231" s="32">
        <v>0</v>
      </c>
      <c r="N231" s="32">
        <v>0</v>
      </c>
      <c r="O231" s="32">
        <v>5865.3962200000005</v>
      </c>
      <c r="P231" s="32">
        <v>114456.75194999999</v>
      </c>
    </row>
    <row r="232" spans="1:17" x14ac:dyDescent="0.2">
      <c r="A232" s="41" t="s">
        <v>62</v>
      </c>
      <c r="B232" s="41"/>
    </row>
    <row r="235" spans="1:17" ht="15.75" x14ac:dyDescent="0.25">
      <c r="A235" s="34" t="s">
        <v>49</v>
      </c>
      <c r="B235" s="34"/>
      <c r="I235" s="3"/>
    </row>
    <row r="236" spans="1:17" ht="15.75" x14ac:dyDescent="0.25">
      <c r="A236" s="5" t="s">
        <v>48</v>
      </c>
      <c r="B236" s="34"/>
      <c r="I236" s="3"/>
    </row>
    <row r="237" spans="1:17" ht="15.75" x14ac:dyDescent="0.25">
      <c r="A237" s="43">
        <v>2015</v>
      </c>
      <c r="B237" s="43"/>
      <c r="I237" s="3"/>
    </row>
    <row r="238" spans="1:17" ht="15.75" x14ac:dyDescent="0.2">
      <c r="A238" s="6" t="s">
        <v>63</v>
      </c>
      <c r="B238" s="6"/>
    </row>
    <row r="239" spans="1:17" x14ac:dyDescent="0.2">
      <c r="A239" s="35"/>
      <c r="B239" s="35"/>
    </row>
    <row r="240" spans="1:17" ht="94.5" x14ac:dyDescent="0.2">
      <c r="A240" s="44" t="s">
        <v>47</v>
      </c>
      <c r="B240" s="44"/>
      <c r="C240" s="7" t="s">
        <v>46</v>
      </c>
      <c r="D240" s="7" t="s">
        <v>45</v>
      </c>
      <c r="E240" s="7" t="s">
        <v>44</v>
      </c>
      <c r="F240" s="7" t="s">
        <v>43</v>
      </c>
      <c r="G240" s="7" t="s">
        <v>42</v>
      </c>
      <c r="H240" s="8" t="s">
        <v>41</v>
      </c>
      <c r="I240" s="7" t="s">
        <v>40</v>
      </c>
      <c r="J240" s="7" t="s">
        <v>39</v>
      </c>
      <c r="K240" s="7" t="s">
        <v>38</v>
      </c>
      <c r="L240" s="7" t="s">
        <v>37</v>
      </c>
      <c r="M240" s="9" t="s">
        <v>36</v>
      </c>
      <c r="N240" s="9" t="s">
        <v>35</v>
      </c>
      <c r="O240" s="9" t="s">
        <v>34</v>
      </c>
      <c r="P240" s="9" t="s">
        <v>33</v>
      </c>
      <c r="Q240" s="40"/>
    </row>
    <row r="241" spans="1:16" s="4" customFormat="1" ht="15.75" x14ac:dyDescent="0.2">
      <c r="A241" s="45" t="s">
        <v>32</v>
      </c>
      <c r="B241" s="46"/>
      <c r="C241" s="10">
        <v>372930.08</v>
      </c>
      <c r="D241" s="10">
        <v>18289.717969999998</v>
      </c>
      <c r="E241" s="10">
        <v>356467.03437000001</v>
      </c>
      <c r="F241" s="10">
        <v>84779.236190000011</v>
      </c>
      <c r="G241" s="10">
        <v>48.305410000000002</v>
      </c>
      <c r="H241" s="10">
        <v>129098.52788000001</v>
      </c>
      <c r="I241" s="10">
        <v>19012.977599999995</v>
      </c>
      <c r="J241" s="10">
        <v>923.96115999999995</v>
      </c>
      <c r="K241" s="10">
        <v>471084.07274000009</v>
      </c>
      <c r="L241" s="10">
        <v>2442.7529</v>
      </c>
      <c r="M241" s="10">
        <v>2104.2975000000001</v>
      </c>
      <c r="N241" s="10">
        <v>128.74970000000002</v>
      </c>
      <c r="O241" s="10">
        <v>122409.76699000002</v>
      </c>
      <c r="P241" s="11">
        <v>1579719.4804100001</v>
      </c>
    </row>
    <row r="242" spans="1:16" x14ac:dyDescent="0.2">
      <c r="A242" s="23" t="s">
        <v>31</v>
      </c>
      <c r="B242" s="24" t="s">
        <v>30</v>
      </c>
      <c r="C242" s="25">
        <v>2.4737800000000001</v>
      </c>
      <c r="D242" s="25">
        <v>624.31483000000003</v>
      </c>
      <c r="E242" s="25">
        <v>294.20616999999999</v>
      </c>
      <c r="F242" s="25">
        <v>2701.9183599999997</v>
      </c>
      <c r="G242" s="25">
        <v>5.8451599999999999</v>
      </c>
      <c r="H242" s="25">
        <v>20445.838030000003</v>
      </c>
      <c r="I242" s="25">
        <v>551.15279999999996</v>
      </c>
      <c r="J242" s="25">
        <v>319.17615999999998</v>
      </c>
      <c r="K242" s="25">
        <v>52339.796450000002</v>
      </c>
      <c r="L242" s="25">
        <v>426.53719999999998</v>
      </c>
      <c r="M242" s="26">
        <v>1113.2075</v>
      </c>
      <c r="N242" s="26">
        <v>17.201699999999999</v>
      </c>
      <c r="O242" s="26">
        <v>104536.92615000001</v>
      </c>
      <c r="P242" s="26">
        <v>183378.59429000004</v>
      </c>
    </row>
    <row r="243" spans="1:16" x14ac:dyDescent="0.2">
      <c r="A243" s="23" t="s">
        <v>29</v>
      </c>
      <c r="B243" s="24" t="s">
        <v>28</v>
      </c>
      <c r="C243" s="25">
        <v>193069.33</v>
      </c>
      <c r="D243" s="25">
        <v>6.0449999999999999</v>
      </c>
      <c r="E243" s="25">
        <v>0.28499999999999998</v>
      </c>
      <c r="F243" s="25">
        <v>44.460800000000006</v>
      </c>
      <c r="G243" s="25">
        <v>0</v>
      </c>
      <c r="H243" s="25">
        <v>152.83970000000002</v>
      </c>
      <c r="I243" s="25">
        <v>54.778999999999996</v>
      </c>
      <c r="J243" s="25">
        <v>5.2999999999999999E-2</v>
      </c>
      <c r="K243" s="25">
        <v>64742.904970000003</v>
      </c>
      <c r="L243" s="25">
        <v>2.024</v>
      </c>
      <c r="M243" s="26">
        <v>0</v>
      </c>
      <c r="N243" s="26">
        <v>61.081000000000003</v>
      </c>
      <c r="O243" s="26">
        <v>46.560319999999997</v>
      </c>
      <c r="P243" s="26">
        <v>258180.36279000004</v>
      </c>
    </row>
    <row r="244" spans="1:16" x14ac:dyDescent="0.2">
      <c r="A244" s="23" t="s">
        <v>27</v>
      </c>
      <c r="B244" s="24" t="s">
        <v>26</v>
      </c>
      <c r="C244" s="25">
        <v>0</v>
      </c>
      <c r="D244" s="25">
        <v>0</v>
      </c>
      <c r="E244" s="25">
        <v>0</v>
      </c>
      <c r="F244" s="25">
        <v>0</v>
      </c>
      <c r="G244" s="25">
        <v>0</v>
      </c>
      <c r="H244" s="25">
        <v>0</v>
      </c>
      <c r="I244" s="25">
        <v>0</v>
      </c>
      <c r="J244" s="25">
        <v>0</v>
      </c>
      <c r="K244" s="25">
        <v>0</v>
      </c>
      <c r="L244" s="25">
        <v>0</v>
      </c>
      <c r="M244" s="26">
        <v>0</v>
      </c>
      <c r="N244" s="26">
        <v>0</v>
      </c>
      <c r="O244" s="26">
        <v>0</v>
      </c>
      <c r="P244" s="26">
        <v>0</v>
      </c>
    </row>
    <row r="245" spans="1:16" x14ac:dyDescent="0.2">
      <c r="A245" s="23" t="s">
        <v>25</v>
      </c>
      <c r="B245" s="24" t="s">
        <v>24</v>
      </c>
      <c r="C245" s="25">
        <v>0</v>
      </c>
      <c r="D245" s="25">
        <v>0</v>
      </c>
      <c r="E245" s="25">
        <v>0</v>
      </c>
      <c r="F245" s="25">
        <v>0</v>
      </c>
      <c r="G245" s="25">
        <v>0</v>
      </c>
      <c r="H245" s="25">
        <v>0</v>
      </c>
      <c r="I245" s="25">
        <v>0</v>
      </c>
      <c r="J245" s="25">
        <v>0</v>
      </c>
      <c r="K245" s="25">
        <v>0</v>
      </c>
      <c r="L245" s="25">
        <v>0</v>
      </c>
      <c r="M245" s="26">
        <v>0</v>
      </c>
      <c r="N245" s="26">
        <v>0</v>
      </c>
      <c r="O245" s="26">
        <v>0</v>
      </c>
      <c r="P245" s="26">
        <v>0</v>
      </c>
    </row>
    <row r="246" spans="1:16" x14ac:dyDescent="0.2">
      <c r="A246" s="23" t="s">
        <v>23</v>
      </c>
      <c r="B246" s="24" t="s">
        <v>22</v>
      </c>
      <c r="C246" s="25">
        <v>455</v>
      </c>
      <c r="D246" s="25">
        <v>4035</v>
      </c>
      <c r="E246" s="25">
        <v>780</v>
      </c>
      <c r="F246" s="25">
        <v>31019</v>
      </c>
      <c r="G246" s="25">
        <v>0</v>
      </c>
      <c r="H246" s="25">
        <v>17487</v>
      </c>
      <c r="I246" s="25">
        <v>15526</v>
      </c>
      <c r="J246" s="25">
        <v>90</v>
      </c>
      <c r="K246" s="25">
        <v>276560</v>
      </c>
      <c r="L246" s="25">
        <v>840</v>
      </c>
      <c r="M246" s="26">
        <v>591</v>
      </c>
      <c r="N246" s="26">
        <v>2</v>
      </c>
      <c r="O246" s="26">
        <v>2701</v>
      </c>
      <c r="P246" s="26">
        <v>350086</v>
      </c>
    </row>
    <row r="247" spans="1:16" x14ac:dyDescent="0.2">
      <c r="A247" s="23" t="s">
        <v>21</v>
      </c>
      <c r="B247" s="24" t="s">
        <v>20</v>
      </c>
      <c r="C247" s="25">
        <v>421.99</v>
      </c>
      <c r="D247" s="25">
        <v>11133.369999999999</v>
      </c>
      <c r="E247" s="25">
        <v>12690.82</v>
      </c>
      <c r="F247" s="25">
        <v>45566.130000000005</v>
      </c>
      <c r="G247" s="25">
        <v>40.85</v>
      </c>
      <c r="H247" s="25">
        <v>76575.210000000006</v>
      </c>
      <c r="I247" s="25">
        <v>2564.5499999999997</v>
      </c>
      <c r="J247" s="25">
        <v>420.38</v>
      </c>
      <c r="K247" s="25">
        <v>20060.560000000001</v>
      </c>
      <c r="L247" s="25">
        <v>987.17</v>
      </c>
      <c r="M247" s="26">
        <v>395.9</v>
      </c>
      <c r="N247" s="26">
        <v>9.01</v>
      </c>
      <c r="O247" s="26">
        <v>8092.6299999999983</v>
      </c>
      <c r="P247" s="26">
        <v>178958.57</v>
      </c>
    </row>
    <row r="248" spans="1:16" x14ac:dyDescent="0.2">
      <c r="A248" s="23" t="s">
        <v>19</v>
      </c>
      <c r="B248" s="24" t="s">
        <v>18</v>
      </c>
      <c r="C248" s="25">
        <v>0</v>
      </c>
      <c r="D248" s="25">
        <v>0</v>
      </c>
      <c r="E248" s="25">
        <v>0</v>
      </c>
      <c r="F248" s="25">
        <v>0</v>
      </c>
      <c r="G248" s="25">
        <v>0</v>
      </c>
      <c r="H248" s="25">
        <v>0</v>
      </c>
      <c r="I248" s="25">
        <v>0</v>
      </c>
      <c r="J248" s="25">
        <v>0</v>
      </c>
      <c r="K248" s="25">
        <v>0</v>
      </c>
      <c r="L248" s="25">
        <v>0</v>
      </c>
      <c r="M248" s="26">
        <v>0</v>
      </c>
      <c r="N248" s="26">
        <v>0</v>
      </c>
      <c r="O248" s="26">
        <v>0</v>
      </c>
      <c r="P248" s="26">
        <v>0</v>
      </c>
    </row>
    <row r="249" spans="1:16" x14ac:dyDescent="0.2">
      <c r="A249" s="23" t="s">
        <v>17</v>
      </c>
      <c r="B249" s="24" t="s">
        <v>16</v>
      </c>
      <c r="C249" s="25">
        <v>0</v>
      </c>
      <c r="D249" s="25">
        <v>0</v>
      </c>
      <c r="E249" s="25">
        <v>0</v>
      </c>
      <c r="F249" s="25">
        <v>3.04</v>
      </c>
      <c r="G249" s="25">
        <v>0</v>
      </c>
      <c r="H249" s="25">
        <v>0</v>
      </c>
      <c r="I249" s="25">
        <v>0</v>
      </c>
      <c r="J249" s="25">
        <v>0</v>
      </c>
      <c r="K249" s="25">
        <v>0</v>
      </c>
      <c r="L249" s="25">
        <v>0</v>
      </c>
      <c r="M249" s="26">
        <v>0</v>
      </c>
      <c r="N249" s="26">
        <v>0</v>
      </c>
      <c r="O249" s="26">
        <v>2821.39</v>
      </c>
      <c r="P249" s="26">
        <v>2824.43</v>
      </c>
    </row>
    <row r="250" spans="1:16" x14ac:dyDescent="0.2">
      <c r="A250" s="23" t="s">
        <v>15</v>
      </c>
      <c r="B250" s="24" t="s">
        <v>14</v>
      </c>
      <c r="C250" s="25">
        <v>0</v>
      </c>
      <c r="D250" s="25">
        <v>0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6">
        <v>0</v>
      </c>
      <c r="N250" s="26">
        <v>0</v>
      </c>
      <c r="O250" s="26">
        <v>0</v>
      </c>
      <c r="P250" s="26">
        <v>0</v>
      </c>
    </row>
    <row r="251" spans="1:16" x14ac:dyDescent="0.2">
      <c r="A251" s="23" t="s">
        <v>13</v>
      </c>
      <c r="B251" s="24" t="s">
        <v>12</v>
      </c>
      <c r="C251" s="25">
        <v>272.92149999999998</v>
      </c>
      <c r="D251" s="25">
        <v>477.88449000000003</v>
      </c>
      <c r="E251" s="25">
        <v>215206.83714999998</v>
      </c>
      <c r="F251" s="25">
        <v>411.07021000000003</v>
      </c>
      <c r="G251" s="25">
        <v>1.61</v>
      </c>
      <c r="H251" s="25">
        <v>14009.4825</v>
      </c>
      <c r="I251" s="25">
        <v>306.74299999999999</v>
      </c>
      <c r="J251" s="25">
        <v>85.201999999999998</v>
      </c>
      <c r="K251" s="27">
        <v>1261.3353000000002</v>
      </c>
      <c r="L251" s="25">
        <v>141.1575</v>
      </c>
      <c r="M251" s="26">
        <v>4.1900000000000004</v>
      </c>
      <c r="N251" s="26">
        <v>0.25</v>
      </c>
      <c r="O251" s="26">
        <v>327.74300000000005</v>
      </c>
      <c r="P251" s="26">
        <v>232506.42664999995</v>
      </c>
    </row>
    <row r="252" spans="1:16" x14ac:dyDescent="0.2">
      <c r="A252" s="23" t="s">
        <v>11</v>
      </c>
      <c r="B252" s="24" t="s">
        <v>10</v>
      </c>
      <c r="C252" s="25">
        <v>0</v>
      </c>
      <c r="D252" s="25">
        <v>2011.2182700000003</v>
      </c>
      <c r="E252" s="25">
        <v>1.4300000000000001E-3</v>
      </c>
      <c r="F252" s="25">
        <v>3676.6427199999994</v>
      </c>
      <c r="G252" s="25">
        <v>0</v>
      </c>
      <c r="H252" s="25">
        <v>7.7429999999999994</v>
      </c>
      <c r="I252" s="25">
        <v>8.7349999999999994</v>
      </c>
      <c r="J252" s="25">
        <v>0</v>
      </c>
      <c r="K252" s="27">
        <v>169.727</v>
      </c>
      <c r="L252" s="25">
        <v>1.3113999999999999</v>
      </c>
      <c r="M252" s="26">
        <v>0</v>
      </c>
      <c r="N252" s="26">
        <v>0</v>
      </c>
      <c r="O252" s="26">
        <v>285.0822</v>
      </c>
      <c r="P252" s="26">
        <v>6160.4610199999988</v>
      </c>
    </row>
    <row r="253" spans="1:16" x14ac:dyDescent="0.2">
      <c r="A253" s="23" t="s">
        <v>9</v>
      </c>
      <c r="B253" s="24" t="s">
        <v>8</v>
      </c>
      <c r="C253" s="25">
        <v>0</v>
      </c>
      <c r="D253" s="25">
        <v>0</v>
      </c>
      <c r="E253" s="25">
        <v>0</v>
      </c>
      <c r="F253" s="25">
        <v>0</v>
      </c>
      <c r="G253" s="25">
        <v>0</v>
      </c>
      <c r="H253" s="25">
        <v>0</v>
      </c>
      <c r="I253" s="25">
        <v>0</v>
      </c>
      <c r="J253" s="25">
        <v>0</v>
      </c>
      <c r="K253" s="25">
        <v>0</v>
      </c>
      <c r="L253" s="25">
        <v>0</v>
      </c>
      <c r="M253" s="26">
        <v>0</v>
      </c>
      <c r="N253" s="26">
        <v>0</v>
      </c>
      <c r="O253" s="26">
        <v>0</v>
      </c>
      <c r="P253" s="26">
        <v>0</v>
      </c>
    </row>
    <row r="254" spans="1:16" x14ac:dyDescent="0.2">
      <c r="A254" s="23" t="s">
        <v>7</v>
      </c>
      <c r="B254" s="24" t="s">
        <v>6</v>
      </c>
      <c r="C254" s="25">
        <v>0</v>
      </c>
      <c r="D254" s="25">
        <v>7.0000000000000001E-3</v>
      </c>
      <c r="E254" s="25">
        <v>1.2E-2</v>
      </c>
      <c r="F254" s="25">
        <v>119.922</v>
      </c>
      <c r="G254" s="25">
        <v>0</v>
      </c>
      <c r="H254" s="25">
        <v>0</v>
      </c>
      <c r="I254" s="25">
        <v>1.016</v>
      </c>
      <c r="J254" s="25">
        <v>8</v>
      </c>
      <c r="K254" s="25">
        <v>53627.003999999994</v>
      </c>
      <c r="L254" s="25">
        <v>44.24</v>
      </c>
      <c r="M254" s="26">
        <v>0</v>
      </c>
      <c r="N254" s="26">
        <v>0</v>
      </c>
      <c r="O254" s="26">
        <v>425.416</v>
      </c>
      <c r="P254" s="26">
        <v>54225.616999999991</v>
      </c>
    </row>
    <row r="255" spans="1:16" x14ac:dyDescent="0.2">
      <c r="A255" s="23" t="s">
        <v>5</v>
      </c>
      <c r="B255" s="24" t="s">
        <v>4</v>
      </c>
      <c r="C255" s="25">
        <v>1115.06</v>
      </c>
      <c r="D255" s="25">
        <v>7.6999999999999996E-4</v>
      </c>
      <c r="E255" s="25">
        <v>29279.69</v>
      </c>
      <c r="F255" s="25">
        <v>0</v>
      </c>
      <c r="G255" s="25">
        <v>0</v>
      </c>
      <c r="H255" s="25">
        <v>420</v>
      </c>
      <c r="I255" s="25">
        <v>0</v>
      </c>
      <c r="J255" s="25">
        <v>0</v>
      </c>
      <c r="K255" s="25">
        <v>1680.9290000000001</v>
      </c>
      <c r="L255" s="25">
        <v>0.31280000000000002</v>
      </c>
      <c r="M255" s="26">
        <v>0</v>
      </c>
      <c r="N255" s="26">
        <v>3.15</v>
      </c>
      <c r="O255" s="26">
        <v>3092.2060000000001</v>
      </c>
      <c r="P255" s="26">
        <v>35591.348570000002</v>
      </c>
    </row>
    <row r="256" spans="1:16" x14ac:dyDescent="0.2">
      <c r="A256" s="23" t="s">
        <v>3</v>
      </c>
      <c r="B256" s="24" t="s">
        <v>2</v>
      </c>
      <c r="C256" s="25">
        <v>0</v>
      </c>
      <c r="D256" s="25">
        <v>0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6">
        <v>0</v>
      </c>
      <c r="N256" s="26">
        <v>0</v>
      </c>
      <c r="O256" s="26">
        <v>0</v>
      </c>
      <c r="P256" s="26">
        <v>0</v>
      </c>
    </row>
    <row r="257" spans="1:16" x14ac:dyDescent="0.2">
      <c r="A257" s="28" t="s">
        <v>1</v>
      </c>
      <c r="B257" s="29" t="s">
        <v>0</v>
      </c>
      <c r="C257" s="30">
        <v>177593.3</v>
      </c>
      <c r="D257" s="30">
        <v>1.8776099999999998</v>
      </c>
      <c r="E257" s="31">
        <v>98215.182620000007</v>
      </c>
      <c r="F257" s="30">
        <v>1237.0521000000001</v>
      </c>
      <c r="G257" s="30">
        <v>2.5000000000000001E-4</v>
      </c>
      <c r="H257" s="30">
        <v>0.41464999999999996</v>
      </c>
      <c r="I257" s="30">
        <v>1.8E-3</v>
      </c>
      <c r="J257" s="30">
        <v>1.1499999999999999</v>
      </c>
      <c r="K257" s="30">
        <v>641.81601999999998</v>
      </c>
      <c r="L257" s="30">
        <v>0</v>
      </c>
      <c r="M257" s="32">
        <v>0</v>
      </c>
      <c r="N257" s="32">
        <v>36.057000000000002</v>
      </c>
      <c r="O257" s="32">
        <v>80.813320000000004</v>
      </c>
      <c r="P257" s="32">
        <v>277807.66537</v>
      </c>
    </row>
    <row r="258" spans="1:16" x14ac:dyDescent="0.2">
      <c r="A258" s="41" t="s">
        <v>62</v>
      </c>
      <c r="B258" s="41"/>
    </row>
  </sheetData>
  <sheetProtection algorithmName="SHA-512" hashValue="yOsUG9uyFxo6so4onGh+SUd8TCu+WuvHSIF/CLP3ySZmXsZcZd3kpQSJVC3XcuuSnWUD5uX6ZzCZlTAEAyY6Tw==" saltValue="DAfc5QPd38ITHxSY06+zzA==" spinCount="100000" sheet="1" objects="1" scenarios="1"/>
  <mergeCells count="30">
    <mergeCell ref="A33:B33"/>
    <mergeCell ref="A55:B55"/>
    <mergeCell ref="A58:B58"/>
    <mergeCell ref="A59:B59"/>
    <mergeCell ref="A3:B3"/>
    <mergeCell ref="A6:B6"/>
    <mergeCell ref="A7:B7"/>
    <mergeCell ref="A29:B29"/>
    <mergeCell ref="A32:B32"/>
    <mergeCell ref="A85:B85"/>
    <mergeCell ref="A81:B81"/>
    <mergeCell ref="A84:B84"/>
    <mergeCell ref="A107:B107"/>
    <mergeCell ref="A110:B110"/>
    <mergeCell ref="A111:B111"/>
    <mergeCell ref="A137:B137"/>
    <mergeCell ref="A133:B133"/>
    <mergeCell ref="A136:B136"/>
    <mergeCell ref="A159:B159"/>
    <mergeCell ref="A162:B162"/>
    <mergeCell ref="A163:B163"/>
    <mergeCell ref="A189:B189"/>
    <mergeCell ref="A185:B185"/>
    <mergeCell ref="A188:B188"/>
    <mergeCell ref="A211:B211"/>
    <mergeCell ref="A214:B214"/>
    <mergeCell ref="A215:B215"/>
    <mergeCell ref="A241:B241"/>
    <mergeCell ref="A237:B237"/>
    <mergeCell ref="A240:B240"/>
  </mergeCells>
  <pageMargins left="0.7" right="0.7" top="0.8" bottom="0.8" header="0.3" footer="0.3"/>
  <pageSetup paperSize="9" firstPageNumber="19" pageOrder="overThenDown" orientation="portrait" useFirstPageNumber="1" r:id="rId1"/>
  <headerFooter>
    <oddFooter>&amp;L&amp;"-,Bold Italic"&amp;8Compendium of Philippine Environment Statistics 2016&amp;R3-&amp;P</oddFooter>
  </headerFooter>
  <colBreaks count="1" manualBreakCount="1">
    <brk id="8" max="2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3.7.1</vt:lpstr>
      <vt:lpstr>'TABLE 3.7.1'!Print_Area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Angela Cuya</dc:creator>
  <cp:lastModifiedBy>Irene Angela Cuya</cp:lastModifiedBy>
  <dcterms:created xsi:type="dcterms:W3CDTF">2018-02-01T00:38:18Z</dcterms:created>
  <dcterms:modified xsi:type="dcterms:W3CDTF">2018-02-01T09:01:53Z</dcterms:modified>
</cp:coreProperties>
</file>