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" i="1" l="1"/>
  <c r="K43" i="1"/>
  <c r="J43" i="1"/>
  <c r="I43" i="1"/>
  <c r="H43" i="1"/>
  <c r="G43" i="1"/>
  <c r="F43" i="1"/>
  <c r="E43" i="1"/>
  <c r="D43" i="1"/>
  <c r="C43" i="1"/>
  <c r="E41" i="1"/>
  <c r="C41" i="1"/>
  <c r="L37" i="1"/>
  <c r="K37" i="1"/>
  <c r="J37" i="1"/>
  <c r="I37" i="1"/>
  <c r="H37" i="1"/>
  <c r="G37" i="1"/>
  <c r="F37" i="1"/>
  <c r="E37" i="1"/>
  <c r="D37" i="1"/>
  <c r="C37" i="1"/>
  <c r="L34" i="1"/>
  <c r="K34" i="1"/>
  <c r="J34" i="1"/>
  <c r="I34" i="1"/>
  <c r="H34" i="1"/>
  <c r="G34" i="1"/>
  <c r="F34" i="1"/>
  <c r="E34" i="1"/>
  <c r="D34" i="1"/>
  <c r="C34" i="1"/>
  <c r="L29" i="1"/>
  <c r="K29" i="1"/>
  <c r="J29" i="1"/>
  <c r="I29" i="1"/>
  <c r="H29" i="1"/>
  <c r="G29" i="1"/>
  <c r="F29" i="1"/>
  <c r="E29" i="1"/>
  <c r="D29" i="1"/>
  <c r="C29" i="1"/>
  <c r="L26" i="1"/>
  <c r="G26" i="1"/>
  <c r="F26" i="1"/>
  <c r="E26" i="1"/>
  <c r="D26" i="1"/>
  <c r="C26" i="1"/>
  <c r="E23" i="1"/>
  <c r="D23" i="1"/>
  <c r="L20" i="1"/>
  <c r="K20" i="1"/>
  <c r="J20" i="1"/>
  <c r="I20" i="1"/>
  <c r="H20" i="1"/>
  <c r="G20" i="1"/>
  <c r="F20" i="1"/>
  <c r="E20" i="1"/>
  <c r="D20" i="1"/>
  <c r="C20" i="1"/>
  <c r="L10" i="1"/>
  <c r="L8" i="1" s="1"/>
  <c r="K10" i="1"/>
  <c r="J10" i="1"/>
  <c r="I10" i="1"/>
  <c r="H10" i="1"/>
  <c r="H8" i="1" s="1"/>
  <c r="G10" i="1"/>
  <c r="F10" i="1"/>
  <c r="E10" i="1"/>
  <c r="D10" i="1"/>
  <c r="D8" i="1" s="1"/>
  <c r="C10" i="1"/>
  <c r="K8" i="1"/>
  <c r="J8" i="1"/>
  <c r="I8" i="1"/>
  <c r="G8" i="1"/>
  <c r="F8" i="1"/>
  <c r="E8" i="1"/>
  <c r="C8" i="1"/>
</calcChain>
</file>

<file path=xl/sharedStrings.xml><?xml version="1.0" encoding="utf-8"?>
<sst xmlns="http://schemas.openxmlformats.org/spreadsheetml/2006/main" count="351" uniqueCount="64">
  <si>
    <t xml:space="preserve">Table 4.2  </t>
  </si>
  <si>
    <r>
      <t xml:space="preserve">OCCURRENCE OF HUMAN INDUCED DISASTERS </t>
    </r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BY TYPE</t>
    </r>
  </si>
  <si>
    <t>2006 to 2015</t>
  </si>
  <si>
    <t>Disaster Sub-group</t>
  </si>
  <si>
    <t>Disaster Type</t>
  </si>
  <si>
    <t>Year</t>
  </si>
  <si>
    <t>Total</t>
  </si>
  <si>
    <t>Armed</t>
  </si>
  <si>
    <t>Ambush Incident</t>
  </si>
  <si>
    <t>...</t>
  </si>
  <si>
    <t>Armed Conflict</t>
  </si>
  <si>
    <t>…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</si>
  <si>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</si>
  <si>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</si>
  <si>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</si>
  <si>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</si>
  <si>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</si>
  <si>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</si>
  <si>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</si>
  <si>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</si>
  <si>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</si>
  <si>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</si>
  <si>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</si>
  <si>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</si>
  <si>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</si>
  <si>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</si>
  <si>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</si>
  <si>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</si>
  <si>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</si>
  <si>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</si>
  <si>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</si>
  <si>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</si>
  <si>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</si>
  <si>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</si>
  <si>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</si>
  <si>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</si>
  <si>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</si>
  <si>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</si>
  <si>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</si>
  <si>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</si>
  <si>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</si>
  <si>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</si>
  <si>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</si>
  <si>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</si>
  <si>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</si>
  <si>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</si>
  <si>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</si>
  <si>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</si>
  <si>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</si>
  <si>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</si>
  <si>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....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</si>
  <si>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</si>
  <si>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</si>
  <si>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</si>
  <si>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</si>
  <si>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</si>
  <si>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</si>
  <si>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</si>
  <si>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r>
      <t xml:space="preserve">Poisoning </t>
    </r>
    <r>
      <rPr>
        <vertAlign val="superscript"/>
        <sz val="12"/>
        <color theme="1"/>
        <rFont val="Arial"/>
        <family val="2"/>
      </rPr>
      <t>A</t>
    </r>
  </si>
  <si>
    <t>Sinkhole</t>
  </si>
  <si>
    <r>
      <rPr>
        <i/>
        <sz val="12"/>
        <color theme="1"/>
        <rFont val="Arial"/>
        <family val="2"/>
      </rPr>
      <t>Note:</t>
    </r>
    <r>
      <rPr>
        <sz val="12"/>
        <color theme="1"/>
        <rFont val="Arial"/>
        <family val="2"/>
      </rPr>
      <t xml:space="preserve"> Technological Disasters has no core statistics based on Framework for the Development of Environment Statistics by United Nations Statistics Division </t>
    </r>
  </si>
  <si>
    <r>
      <t xml:space="preserve">1 </t>
    </r>
    <r>
      <rPr>
        <sz val="12"/>
        <color theme="1"/>
        <rFont val="Arial"/>
        <family val="2"/>
      </rPr>
      <t xml:space="preserve"> Human Induced Disaster Classification by National Disaster Risk Reduction and Management Council (NDRRMC)</t>
    </r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</si>
  <si>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Comprised of Fuel/Chemical Leak/Gas Poisoning/Food Poisoning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</si>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</sst>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Border="1" applyAlignment="1"/>
    <xf numFmtId="0" fontId="5" fillId="0" borderId="0" xfId="0" applyFont="1"/>
    <xf numFmtId="0" fontId="2" fillId="0" borderId="1" xfId="0" applyFont="1" applyBorder="1"/>
    <xf numFmtId="0" fontId="1" fillId="0" borderId="1" xfId="0" applyFont="1" applyBorder="1" applyAlignment="1"/>
    <xf numFmtId="0" fontId="0" fillId="0" borderId="6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3" xfId="0" applyFont="1" applyBorder="1"/>
    <xf numFmtId="0" fontId="2" fillId="0" borderId="14" xfId="0" applyFont="1" applyBorder="1"/>
    <xf numFmtId="0" fontId="1" fillId="0" borderId="14" xfId="0" applyFont="1" applyBorder="1" applyAlignment="1">
      <alignment horizontal="right" indent="1"/>
    </xf>
    <xf numFmtId="0" fontId="1" fillId="0" borderId="15" xfId="0" applyFont="1" applyBorder="1" applyAlignment="1">
      <alignment horizontal="right" indent="1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 indent="1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0" fontId="0" fillId="0" borderId="0" xfId="0" applyBorder="1"/>
    <xf numFmtId="0" fontId="2" fillId="0" borderId="0" xfId="0" applyFont="1" applyFill="1" applyBorder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 inden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right" indent="2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inden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64"/>
  <sheetViews>
    <sheetView showGridLines="0" tabSelected="1" zoomScale="85" zoomScaleNormal="85" workbookViewId="0">
      <selection activeCell="E25" sqref="E25"/>
    </sheetView>
  </sheetViews>
  <sheetFormatPr defaultRowHeight="15" x14ac:dyDescent="0.25"/>
  <cols>
    <col min="1" max="1" width="18.28515625" style="41" customWidth="1"/>
    <col min="2" max="2" width="32.5703125" style="42" customWidth="1"/>
    <col min="3" max="12" width="20.7109375" customWidth="1"/>
  </cols>
  <sheetData>
    <row r="1" spans="1:16" ht="15" customHeight="1" x14ac:dyDescent="0.25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6" ht="15" customHeight="1" x14ac:dyDescent="0.25">
      <c r="A2" s="43" t="s">
        <v>1</v>
      </c>
      <c r="B2" s="43"/>
      <c r="C2" s="43"/>
      <c r="D2" s="43"/>
      <c r="E2" s="43"/>
      <c r="F2" s="43"/>
      <c r="G2" s="43"/>
      <c r="H2" s="43"/>
      <c r="I2" s="1"/>
      <c r="J2" s="1"/>
      <c r="K2" s="1"/>
      <c r="L2" s="1"/>
    </row>
    <row r="3" spans="1:16" ht="15" customHeight="1" x14ac:dyDescent="0.25">
      <c r="A3" s="3" t="s">
        <v>2</v>
      </c>
      <c r="B3" s="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ht="3" customHeight="1" x14ac:dyDescent="0.25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6" ht="15" customHeight="1" x14ac:dyDescent="0.25">
      <c r="A5" s="44" t="s">
        <v>3</v>
      </c>
      <c r="B5" s="46" t="s">
        <v>4</v>
      </c>
      <c r="C5" s="48" t="s">
        <v>5</v>
      </c>
      <c r="D5" s="49"/>
      <c r="E5" s="49"/>
      <c r="F5" s="49"/>
      <c r="G5" s="49"/>
      <c r="H5" s="49"/>
      <c r="I5" s="49"/>
      <c r="J5" s="49"/>
      <c r="K5" s="49"/>
      <c r="L5" s="49"/>
      <c r="P5" s="7"/>
    </row>
    <row r="6" spans="1:16" ht="19.5" customHeight="1" x14ac:dyDescent="0.25">
      <c r="A6" s="45"/>
      <c r="B6" s="47"/>
      <c r="C6" s="8">
        <v>2006</v>
      </c>
      <c r="D6" s="8">
        <v>2007</v>
      </c>
      <c r="E6" s="8">
        <v>2008</v>
      </c>
      <c r="F6" s="8">
        <v>2009</v>
      </c>
      <c r="G6" s="8">
        <v>2010</v>
      </c>
      <c r="H6" s="9">
        <v>2011</v>
      </c>
      <c r="I6" s="9">
        <v>2012</v>
      </c>
      <c r="J6" s="9">
        <v>2013</v>
      </c>
      <c r="K6" s="10">
        <v>2014</v>
      </c>
      <c r="L6" s="11">
        <v>2015</v>
      </c>
    </row>
    <row r="7" spans="1:16" ht="3" customHeight="1" x14ac:dyDescent="0.25">
      <c r="A7" s="12"/>
      <c r="B7" s="13"/>
      <c r="C7" s="14"/>
      <c r="D7" s="14"/>
      <c r="E7" s="14"/>
      <c r="F7" s="14"/>
      <c r="G7" s="14"/>
      <c r="H7" s="15"/>
      <c r="I7" s="14"/>
      <c r="J7" s="15"/>
      <c r="K7" s="14"/>
      <c r="L7" s="14"/>
    </row>
    <row r="8" spans="1:16" ht="14.1" customHeight="1" x14ac:dyDescent="0.25">
      <c r="A8" s="16" t="s">
        <v>6</v>
      </c>
      <c r="B8" s="17"/>
      <c r="C8" s="18">
        <f t="shared" ref="C8:L8" si="0">SUM(C10,C20,C23,C26,C29,C34,C37,C43,C41)</f>
        <v>241</v>
      </c>
      <c r="D8" s="18">
        <f t="shared" si="0"/>
        <v>338</v>
      </c>
      <c r="E8" s="18">
        <f t="shared" si="0"/>
        <v>304</v>
      </c>
      <c r="F8" s="18">
        <f t="shared" si="0"/>
        <v>266</v>
      </c>
      <c r="G8" s="18">
        <f t="shared" si="0"/>
        <v>311</v>
      </c>
      <c r="H8" s="18">
        <f t="shared" si="0"/>
        <v>271</v>
      </c>
      <c r="I8" s="18">
        <f t="shared" si="0"/>
        <v>453</v>
      </c>
      <c r="J8" s="18">
        <f t="shared" si="0"/>
        <v>387</v>
      </c>
      <c r="K8" s="18">
        <f t="shared" si="0"/>
        <v>209</v>
      </c>
      <c r="L8" s="19">
        <f t="shared" si="0"/>
        <v>233</v>
      </c>
    </row>
    <row r="9" spans="1:16" ht="3" customHeight="1" x14ac:dyDescent="0.25">
      <c r="A9" s="20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6" ht="12" customHeight="1" x14ac:dyDescent="0.25">
      <c r="A10" s="20" t="s">
        <v>7</v>
      </c>
      <c r="B10" s="21"/>
      <c r="C10" s="22">
        <f>SUM(C11:C19)</f>
        <v>45</v>
      </c>
      <c r="D10" s="22">
        <f t="shared" ref="D10:L10" si="1">SUM(D11:D19)</f>
        <v>68</v>
      </c>
      <c r="E10" s="22">
        <f t="shared" si="1"/>
        <v>31</v>
      </c>
      <c r="F10" s="22">
        <f t="shared" si="1"/>
        <v>83</v>
      </c>
      <c r="G10" s="22">
        <f t="shared" si="1"/>
        <v>46</v>
      </c>
      <c r="H10" s="22">
        <f t="shared" si="1"/>
        <v>31</v>
      </c>
      <c r="I10" s="22">
        <f t="shared" si="1"/>
        <v>62</v>
      </c>
      <c r="J10" s="22">
        <f t="shared" si="1"/>
        <v>61</v>
      </c>
      <c r="K10" s="22">
        <f t="shared" si="1"/>
        <v>34</v>
      </c>
      <c r="L10" s="22">
        <f t="shared" si="1"/>
        <v>46</v>
      </c>
    </row>
    <row r="11" spans="1:16" ht="15" customHeight="1" x14ac:dyDescent="0.25">
      <c r="A11" s="23"/>
      <c r="B11" s="21" t="s">
        <v>8</v>
      </c>
      <c r="C11" s="24" t="s">
        <v>9</v>
      </c>
      <c r="D11" s="24" t="s">
        <v>9</v>
      </c>
      <c r="E11" s="24" t="s">
        <v>9</v>
      </c>
      <c r="F11" s="24" t="s">
        <v>9</v>
      </c>
      <c r="G11" s="24" t="s">
        <v>9</v>
      </c>
      <c r="H11" s="24" t="s">
        <v>9</v>
      </c>
      <c r="I11" s="24" t="s">
        <v>9</v>
      </c>
      <c r="J11" s="24" t="s">
        <v>9</v>
      </c>
      <c r="K11" s="24" t="s">
        <v>9</v>
      </c>
      <c r="L11" s="25">
        <v>1</v>
      </c>
    </row>
    <row r="12" spans="1:16" ht="15" customHeight="1" x14ac:dyDescent="0.25">
      <c r="A12" s="23"/>
      <c r="B12" s="2" t="s">
        <v>10</v>
      </c>
      <c r="C12" s="25">
        <v>22</v>
      </c>
      <c r="D12" s="25">
        <v>31</v>
      </c>
      <c r="E12" s="24" t="s">
        <v>11</v>
      </c>
      <c r="F12" s="25">
        <v>36</v>
      </c>
      <c r="G12" s="25">
        <v>17</v>
      </c>
      <c r="H12" s="25">
        <v>16</v>
      </c>
      <c r="I12" s="25">
        <v>29</v>
      </c>
      <c r="J12" s="25">
        <v>26</v>
      </c>
      <c r="K12" s="25">
        <v>18</v>
      </c>
      <c r="L12" s="25">
        <v>27</v>
      </c>
      <c r="O12" s="26"/>
      <c r="P12" s="26"/>
    </row>
    <row r="13" spans="1:16" ht="15" customHeight="1" x14ac:dyDescent="0.25">
      <c r="A13" s="23"/>
      <c r="B13" s="2" t="s">
        <v>12</v>
      </c>
      <c r="C13" s="25">
        <v>23</v>
      </c>
      <c r="D13" s="25">
        <v>37</v>
      </c>
      <c r="E13" s="25">
        <v>31</v>
      </c>
      <c r="F13" s="25">
        <v>47</v>
      </c>
      <c r="G13" s="25">
        <v>29</v>
      </c>
      <c r="H13" s="25">
        <v>14</v>
      </c>
      <c r="I13" s="25">
        <v>30</v>
      </c>
      <c r="J13" s="25">
        <v>21</v>
      </c>
      <c r="K13" s="25">
        <v>13</v>
      </c>
      <c r="L13" s="25">
        <v>16</v>
      </c>
      <c r="O13" s="26"/>
      <c r="P13" s="26"/>
    </row>
    <row r="14" spans="1:16" ht="15" customHeight="1" x14ac:dyDescent="0.25">
      <c r="A14" s="23"/>
      <c r="B14" s="2" t="s">
        <v>13</v>
      </c>
      <c r="C14" s="24" t="s">
        <v>9</v>
      </c>
      <c r="D14" s="24" t="s">
        <v>9</v>
      </c>
      <c r="E14" s="24" t="s">
        <v>9</v>
      </c>
      <c r="F14" s="24" t="s">
        <v>9</v>
      </c>
      <c r="G14" s="24" t="s">
        <v>9</v>
      </c>
      <c r="H14" s="24" t="s">
        <v>9</v>
      </c>
      <c r="I14" s="24" t="s">
        <v>9</v>
      </c>
      <c r="J14" s="24" t="s">
        <v>9</v>
      </c>
      <c r="K14" s="24" t="s">
        <v>9</v>
      </c>
      <c r="L14" s="25">
        <v>1</v>
      </c>
      <c r="O14" s="26"/>
      <c r="P14" s="26"/>
    </row>
    <row r="15" spans="1:16" ht="15" customHeight="1" x14ac:dyDescent="0.25">
      <c r="A15" s="23"/>
      <c r="B15" s="27" t="s">
        <v>14</v>
      </c>
      <c r="C15" s="24" t="s">
        <v>9</v>
      </c>
      <c r="D15" s="24" t="s">
        <v>9</v>
      </c>
      <c r="E15" s="24" t="s">
        <v>9</v>
      </c>
      <c r="F15" s="24" t="s">
        <v>9</v>
      </c>
      <c r="G15" s="24" t="s">
        <v>9</v>
      </c>
      <c r="H15" s="24" t="s">
        <v>9</v>
      </c>
      <c r="I15" s="24" t="s">
        <v>9</v>
      </c>
      <c r="J15" s="24" t="s">
        <v>9</v>
      </c>
      <c r="K15" s="25">
        <v>1</v>
      </c>
      <c r="L15" s="24" t="s">
        <v>11</v>
      </c>
      <c r="O15" s="26"/>
      <c r="P15" s="26"/>
    </row>
    <row r="16" spans="1:16" ht="15" customHeight="1" x14ac:dyDescent="0.25">
      <c r="A16" s="23"/>
      <c r="B16" s="2" t="s">
        <v>15</v>
      </c>
      <c r="C16" s="24" t="s">
        <v>9</v>
      </c>
      <c r="D16" s="24" t="s">
        <v>9</v>
      </c>
      <c r="E16" s="24" t="s">
        <v>9</v>
      </c>
      <c r="F16" s="24" t="s">
        <v>9</v>
      </c>
      <c r="G16" s="24" t="s">
        <v>9</v>
      </c>
      <c r="H16" s="25">
        <v>1</v>
      </c>
      <c r="I16" s="24" t="s">
        <v>9</v>
      </c>
      <c r="J16" s="24" t="s">
        <v>9</v>
      </c>
      <c r="K16" s="14" t="s">
        <v>9</v>
      </c>
      <c r="L16" s="25">
        <v>1</v>
      </c>
      <c r="O16" s="26"/>
      <c r="P16" s="26"/>
    </row>
    <row r="17" spans="1:16" ht="15" customHeight="1" x14ac:dyDescent="0.25">
      <c r="A17" s="23"/>
      <c r="B17" s="2" t="s">
        <v>16</v>
      </c>
      <c r="C17" s="24" t="s">
        <v>9</v>
      </c>
      <c r="D17" s="24" t="s">
        <v>9</v>
      </c>
      <c r="E17" s="24" t="s">
        <v>9</v>
      </c>
      <c r="F17" s="24" t="s">
        <v>9</v>
      </c>
      <c r="G17" s="24" t="s">
        <v>9</v>
      </c>
      <c r="H17" s="24" t="s">
        <v>9</v>
      </c>
      <c r="I17" s="24" t="s">
        <v>9</v>
      </c>
      <c r="J17" s="24" t="s">
        <v>9</v>
      </c>
      <c r="K17" s="25">
        <v>1</v>
      </c>
      <c r="L17" s="24" t="s">
        <v>11</v>
      </c>
      <c r="O17" s="26"/>
      <c r="P17" s="26"/>
    </row>
    <row r="18" spans="1:16" ht="15" customHeight="1" x14ac:dyDescent="0.25">
      <c r="A18" s="23"/>
      <c r="B18" s="2" t="s">
        <v>17</v>
      </c>
      <c r="C18" s="24" t="s">
        <v>9</v>
      </c>
      <c r="D18" s="24" t="s">
        <v>9</v>
      </c>
      <c r="E18" s="24" t="s">
        <v>9</v>
      </c>
      <c r="F18" s="24" t="s">
        <v>9</v>
      </c>
      <c r="G18" s="24" t="s">
        <v>9</v>
      </c>
      <c r="H18" s="24" t="s">
        <v>9</v>
      </c>
      <c r="I18" s="24" t="s">
        <v>9</v>
      </c>
      <c r="J18" s="25">
        <v>1</v>
      </c>
      <c r="K18" s="24" t="s">
        <v>11</v>
      </c>
      <c r="L18" s="24" t="s">
        <v>11</v>
      </c>
      <c r="O18" s="26"/>
      <c r="P18" s="26"/>
    </row>
    <row r="19" spans="1:16" ht="15" customHeight="1" x14ac:dyDescent="0.25">
      <c r="A19" s="23"/>
      <c r="B19" s="2" t="s">
        <v>18</v>
      </c>
      <c r="C19" s="24" t="s">
        <v>9</v>
      </c>
      <c r="D19" s="24" t="s">
        <v>9</v>
      </c>
      <c r="E19" s="24" t="s">
        <v>9</v>
      </c>
      <c r="F19" s="24" t="s">
        <v>9</v>
      </c>
      <c r="G19" s="24" t="s">
        <v>9</v>
      </c>
      <c r="H19" s="24" t="s">
        <v>9</v>
      </c>
      <c r="I19" s="25">
        <v>3</v>
      </c>
      <c r="J19" s="25">
        <v>13</v>
      </c>
      <c r="K19" s="25">
        <v>1</v>
      </c>
      <c r="L19" s="24" t="s">
        <v>11</v>
      </c>
      <c r="O19" s="26"/>
      <c r="P19" s="26"/>
    </row>
    <row r="20" spans="1:16" ht="12" customHeight="1" x14ac:dyDescent="0.25">
      <c r="A20" s="20" t="s">
        <v>19</v>
      </c>
      <c r="B20" s="21"/>
      <c r="C20" s="22">
        <f>SUM(C21:C22)</f>
        <v>5</v>
      </c>
      <c r="D20" s="22">
        <f t="shared" ref="D20:L20" si="2">SUM(D21:D22)</f>
        <v>7</v>
      </c>
      <c r="E20" s="22">
        <f t="shared" si="2"/>
        <v>3</v>
      </c>
      <c r="F20" s="22">
        <f t="shared" si="2"/>
        <v>4</v>
      </c>
      <c r="G20" s="22">
        <f t="shared" si="2"/>
        <v>5</v>
      </c>
      <c r="H20" s="22">
        <f t="shared" si="2"/>
        <v>3</v>
      </c>
      <c r="I20" s="22">
        <f t="shared" si="2"/>
        <v>3</v>
      </c>
      <c r="J20" s="22">
        <f t="shared" si="2"/>
        <v>1</v>
      </c>
      <c r="K20" s="22">
        <f t="shared" si="2"/>
        <v>3</v>
      </c>
      <c r="L20" s="22">
        <f t="shared" si="2"/>
        <v>2</v>
      </c>
      <c r="O20" s="26"/>
      <c r="P20" s="26"/>
    </row>
    <row r="21" spans="1:16" ht="12" customHeight="1" x14ac:dyDescent="0.25">
      <c r="A21" s="23"/>
      <c r="B21" s="2" t="s">
        <v>20</v>
      </c>
      <c r="C21" s="25">
        <v>5</v>
      </c>
      <c r="D21" s="25">
        <v>7</v>
      </c>
      <c r="E21" s="25">
        <v>3</v>
      </c>
      <c r="F21" s="25">
        <v>4</v>
      </c>
      <c r="G21" s="25">
        <v>5</v>
      </c>
      <c r="H21" s="25" t="s">
        <v>9</v>
      </c>
      <c r="I21" s="25" t="s">
        <v>9</v>
      </c>
      <c r="J21" s="25">
        <v>1</v>
      </c>
      <c r="K21" s="25">
        <v>3</v>
      </c>
      <c r="L21" s="25">
        <v>2</v>
      </c>
      <c r="O21" s="26"/>
      <c r="P21" s="26"/>
    </row>
    <row r="22" spans="1:16" ht="12" customHeight="1" x14ac:dyDescent="0.25">
      <c r="A22" s="23"/>
      <c r="B22" s="2" t="s">
        <v>21</v>
      </c>
      <c r="C22" s="24" t="s">
        <v>11</v>
      </c>
      <c r="D22" s="24" t="s">
        <v>11</v>
      </c>
      <c r="E22" s="24" t="s">
        <v>11</v>
      </c>
      <c r="F22" s="24" t="s">
        <v>11</v>
      </c>
      <c r="G22" s="24" t="s">
        <v>11</v>
      </c>
      <c r="H22" s="25">
        <v>3</v>
      </c>
      <c r="I22" s="25">
        <v>3</v>
      </c>
      <c r="J22" s="24" t="s">
        <v>11</v>
      </c>
      <c r="K22" s="24" t="s">
        <v>11</v>
      </c>
      <c r="L22" s="24" t="s">
        <v>11</v>
      </c>
      <c r="O22" s="26"/>
      <c r="P22" s="26"/>
    </row>
    <row r="23" spans="1:16" ht="15.75" x14ac:dyDescent="0.25">
      <c r="A23" s="20" t="s">
        <v>22</v>
      </c>
      <c r="B23" s="21"/>
      <c r="C23" s="14" t="s">
        <v>11</v>
      </c>
      <c r="D23" s="22">
        <f t="shared" ref="D23:E23" si="3">SUM(D24:D25)</f>
        <v>2</v>
      </c>
      <c r="E23" s="22">
        <f t="shared" si="3"/>
        <v>1</v>
      </c>
      <c r="F23" s="14" t="s">
        <v>11</v>
      </c>
      <c r="G23" s="14" t="s">
        <v>11</v>
      </c>
      <c r="H23" s="14" t="s">
        <v>11</v>
      </c>
      <c r="I23" s="14" t="s">
        <v>11</v>
      </c>
      <c r="J23" s="14" t="s">
        <v>11</v>
      </c>
      <c r="K23" s="14" t="s">
        <v>11</v>
      </c>
      <c r="L23" s="14" t="s">
        <v>11</v>
      </c>
    </row>
    <row r="24" spans="1:16" ht="21.75" customHeight="1" x14ac:dyDescent="0.25">
      <c r="A24" s="23"/>
      <c r="B24" s="28" t="s">
        <v>23</v>
      </c>
      <c r="C24" s="24" t="s">
        <v>11</v>
      </c>
      <c r="D24" s="25">
        <v>1</v>
      </c>
      <c r="E24" s="25">
        <v>1</v>
      </c>
      <c r="F24" s="24" t="s">
        <v>11</v>
      </c>
      <c r="G24" s="24" t="s">
        <v>11</v>
      </c>
      <c r="H24" s="24" t="s">
        <v>11</v>
      </c>
      <c r="I24" s="24" t="s">
        <v>11</v>
      </c>
      <c r="J24" s="24" t="s">
        <v>11</v>
      </c>
      <c r="K24" s="24" t="s">
        <v>11</v>
      </c>
      <c r="L24" s="24" t="s">
        <v>11</v>
      </c>
    </row>
    <row r="25" spans="1:16" ht="15.75" x14ac:dyDescent="0.25">
      <c r="A25" s="23"/>
      <c r="B25" s="2" t="s">
        <v>24</v>
      </c>
      <c r="C25" s="24" t="s">
        <v>11</v>
      </c>
      <c r="D25" s="25">
        <v>1</v>
      </c>
      <c r="E25" s="24" t="s">
        <v>11</v>
      </c>
      <c r="F25" s="24" t="s">
        <v>11</v>
      </c>
      <c r="G25" s="24" t="s">
        <v>11</v>
      </c>
      <c r="H25" s="24" t="s">
        <v>11</v>
      </c>
      <c r="I25" s="24" t="s">
        <v>11</v>
      </c>
      <c r="J25" s="24" t="s">
        <v>11</v>
      </c>
      <c r="K25" s="24" t="s">
        <v>11</v>
      </c>
      <c r="L25" s="24" t="s">
        <v>11</v>
      </c>
    </row>
    <row r="26" spans="1:16" ht="12" customHeight="1" x14ac:dyDescent="0.25">
      <c r="A26" s="20" t="s">
        <v>25</v>
      </c>
      <c r="B26" s="21"/>
      <c r="C26" s="22">
        <f>SUM(C27:C28)</f>
        <v>13</v>
      </c>
      <c r="D26" s="22">
        <f t="shared" ref="D26:L26" si="4">SUM(D27:D28)</f>
        <v>27</v>
      </c>
      <c r="E26" s="22">
        <f t="shared" si="4"/>
        <v>18</v>
      </c>
      <c r="F26" s="22">
        <f t="shared" si="4"/>
        <v>6</v>
      </c>
      <c r="G26" s="22">
        <f t="shared" si="4"/>
        <v>15</v>
      </c>
      <c r="H26" s="14" t="s">
        <v>11</v>
      </c>
      <c r="I26" s="14" t="s">
        <v>11</v>
      </c>
      <c r="J26" s="14" t="s">
        <v>11</v>
      </c>
      <c r="K26" s="14" t="s">
        <v>11</v>
      </c>
      <c r="L26" s="22">
        <f t="shared" si="4"/>
        <v>3</v>
      </c>
    </row>
    <row r="27" spans="1:16" ht="18.75" customHeight="1" x14ac:dyDescent="0.25">
      <c r="A27" s="23"/>
      <c r="B27" s="2" t="s">
        <v>26</v>
      </c>
      <c r="C27" s="24" t="s">
        <v>11</v>
      </c>
      <c r="D27" s="24" t="s">
        <v>11</v>
      </c>
      <c r="E27" s="24" t="s">
        <v>11</v>
      </c>
      <c r="F27" s="24" t="s">
        <v>11</v>
      </c>
      <c r="G27" s="24" t="s">
        <v>11</v>
      </c>
      <c r="H27" s="24" t="s">
        <v>11</v>
      </c>
      <c r="I27" s="24" t="s">
        <v>11</v>
      </c>
      <c r="J27" s="24" t="s">
        <v>11</v>
      </c>
      <c r="K27" s="24" t="s">
        <v>11</v>
      </c>
      <c r="L27" s="25">
        <v>3</v>
      </c>
    </row>
    <row r="28" spans="1:16" ht="30" customHeight="1" x14ac:dyDescent="0.25">
      <c r="A28" s="23"/>
      <c r="B28" s="29" t="s">
        <v>27</v>
      </c>
      <c r="C28" s="30">
        <v>13</v>
      </c>
      <c r="D28" s="30">
        <v>27</v>
      </c>
      <c r="E28" s="30">
        <v>18</v>
      </c>
      <c r="F28" s="30">
        <v>6</v>
      </c>
      <c r="G28" s="30">
        <v>15</v>
      </c>
      <c r="H28" s="24" t="s">
        <v>11</v>
      </c>
      <c r="I28" s="24" t="s">
        <v>11</v>
      </c>
      <c r="J28" s="24" t="s">
        <v>11</v>
      </c>
      <c r="K28" s="24" t="s">
        <v>11</v>
      </c>
      <c r="L28" s="24" t="s">
        <v>11</v>
      </c>
    </row>
    <row r="29" spans="1:16" ht="12" customHeight="1" x14ac:dyDescent="0.25">
      <c r="A29" s="20" t="s">
        <v>28</v>
      </c>
      <c r="B29" s="31"/>
      <c r="C29" s="22">
        <f>SUM(C30:C33)</f>
        <v>90</v>
      </c>
      <c r="D29" s="22">
        <f t="shared" ref="D29:L29" si="5">SUM(D30:D33)</f>
        <v>108</v>
      </c>
      <c r="E29" s="22">
        <f t="shared" si="5"/>
        <v>115</v>
      </c>
      <c r="F29" s="22">
        <f t="shared" si="5"/>
        <v>111</v>
      </c>
      <c r="G29" s="22">
        <f t="shared" si="5"/>
        <v>132</v>
      </c>
      <c r="H29" s="22">
        <f t="shared" si="5"/>
        <v>130</v>
      </c>
      <c r="I29" s="22">
        <f t="shared" si="5"/>
        <v>174</v>
      </c>
      <c r="J29" s="22">
        <f t="shared" si="5"/>
        <v>148</v>
      </c>
      <c r="K29" s="22">
        <f t="shared" si="5"/>
        <v>70</v>
      </c>
      <c r="L29" s="22">
        <f t="shared" si="5"/>
        <v>101</v>
      </c>
    </row>
    <row r="30" spans="1:16" ht="17.25" customHeight="1" x14ac:dyDescent="0.25">
      <c r="A30" s="23"/>
      <c r="B30" s="31" t="s">
        <v>29</v>
      </c>
      <c r="C30" s="24" t="s">
        <v>9</v>
      </c>
      <c r="D30" s="24" t="s">
        <v>9</v>
      </c>
      <c r="E30" s="24" t="s">
        <v>9</v>
      </c>
      <c r="F30" s="24" t="s">
        <v>9</v>
      </c>
      <c r="G30" s="24" t="s">
        <v>9</v>
      </c>
      <c r="H30" s="25">
        <v>1</v>
      </c>
      <c r="I30" s="24" t="s">
        <v>9</v>
      </c>
      <c r="J30" s="24" t="s">
        <v>9</v>
      </c>
      <c r="K30" s="24" t="s">
        <v>9</v>
      </c>
      <c r="L30" s="24" t="s">
        <v>9</v>
      </c>
    </row>
    <row r="31" spans="1:16" ht="15.75" customHeight="1" x14ac:dyDescent="0.25">
      <c r="A31" s="23"/>
      <c r="B31" s="2" t="s">
        <v>30</v>
      </c>
      <c r="C31" s="24" t="s">
        <v>9</v>
      </c>
      <c r="D31" s="24" t="s">
        <v>9</v>
      </c>
      <c r="E31" s="24" t="s">
        <v>9</v>
      </c>
      <c r="F31" s="24" t="s">
        <v>9</v>
      </c>
      <c r="G31" s="24" t="s">
        <v>9</v>
      </c>
      <c r="H31" s="24" t="s">
        <v>9</v>
      </c>
      <c r="I31" s="24" t="s">
        <v>9</v>
      </c>
      <c r="J31" s="24" t="s">
        <v>9</v>
      </c>
      <c r="K31" s="24" t="s">
        <v>9</v>
      </c>
      <c r="L31" s="25">
        <v>101</v>
      </c>
    </row>
    <row r="32" spans="1:16" ht="16.5" customHeight="1" x14ac:dyDescent="0.25">
      <c r="A32" s="23"/>
      <c r="B32" s="2" t="s">
        <v>31</v>
      </c>
      <c r="C32" s="25">
        <v>90</v>
      </c>
      <c r="D32" s="25">
        <v>108</v>
      </c>
      <c r="E32" s="25">
        <v>115</v>
      </c>
      <c r="F32" s="25">
        <v>111</v>
      </c>
      <c r="G32" s="25">
        <v>132</v>
      </c>
      <c r="H32" s="25">
        <v>129</v>
      </c>
      <c r="I32" s="25">
        <v>174</v>
      </c>
      <c r="J32" s="25">
        <v>148</v>
      </c>
      <c r="K32" s="25">
        <v>68</v>
      </c>
      <c r="L32" s="24" t="s">
        <v>11</v>
      </c>
    </row>
    <row r="33" spans="1:12" ht="15.75" customHeight="1" x14ac:dyDescent="0.25">
      <c r="A33" s="23"/>
      <c r="B33" s="2" t="s">
        <v>32</v>
      </c>
      <c r="C33" s="24" t="s">
        <v>11</v>
      </c>
      <c r="D33" s="24" t="s">
        <v>11</v>
      </c>
      <c r="E33" s="24" t="s">
        <v>11</v>
      </c>
      <c r="F33" s="24" t="s">
        <v>11</v>
      </c>
      <c r="G33" s="24" t="s">
        <v>11</v>
      </c>
      <c r="H33" s="24" t="s">
        <v>11</v>
      </c>
      <c r="I33" s="24" t="s">
        <v>11</v>
      </c>
      <c r="J33" s="24" t="s">
        <v>11</v>
      </c>
      <c r="K33" s="25">
        <v>2</v>
      </c>
      <c r="L33" s="24" t="s">
        <v>11</v>
      </c>
    </row>
    <row r="34" spans="1:12" ht="12" customHeight="1" x14ac:dyDescent="0.25">
      <c r="A34" s="20" t="s">
        <v>33</v>
      </c>
      <c r="B34" s="21"/>
      <c r="C34" s="22">
        <f>SUM(C35:C36)</f>
        <v>25</v>
      </c>
      <c r="D34" s="22">
        <f t="shared" ref="D34:L34" si="6">SUM(D35:D36)</f>
        <v>53</v>
      </c>
      <c r="E34" s="22">
        <f t="shared" si="6"/>
        <v>32</v>
      </c>
      <c r="F34" s="22">
        <f t="shared" si="6"/>
        <v>17</v>
      </c>
      <c r="G34" s="22">
        <f t="shared" si="6"/>
        <v>57</v>
      </c>
      <c r="H34" s="22">
        <f t="shared" si="6"/>
        <v>34</v>
      </c>
      <c r="I34" s="22">
        <f t="shared" si="6"/>
        <v>103</v>
      </c>
      <c r="J34" s="22">
        <f t="shared" si="6"/>
        <v>87</v>
      </c>
      <c r="K34" s="22">
        <f t="shared" si="6"/>
        <v>44</v>
      </c>
      <c r="L34" s="22">
        <f t="shared" si="6"/>
        <v>31</v>
      </c>
    </row>
    <row r="35" spans="1:12" ht="15" customHeight="1" x14ac:dyDescent="0.25">
      <c r="A35" s="23"/>
      <c r="B35" s="2" t="s">
        <v>34</v>
      </c>
      <c r="C35" s="24" t="s">
        <v>11</v>
      </c>
      <c r="D35" s="24" t="s">
        <v>11</v>
      </c>
      <c r="E35" s="24" t="s">
        <v>11</v>
      </c>
      <c r="F35" s="24" t="s">
        <v>11</v>
      </c>
      <c r="G35" s="24" t="s">
        <v>11</v>
      </c>
      <c r="H35" s="24" t="s">
        <v>11</v>
      </c>
      <c r="I35" s="24" t="s">
        <v>11</v>
      </c>
      <c r="J35" s="24" t="s">
        <v>11</v>
      </c>
      <c r="K35" s="24" t="s">
        <v>11</v>
      </c>
      <c r="L35" s="24">
        <v>1</v>
      </c>
    </row>
    <row r="36" spans="1:12" ht="15" customHeight="1" x14ac:dyDescent="0.25">
      <c r="A36" s="23"/>
      <c r="B36" s="2" t="s">
        <v>35</v>
      </c>
      <c r="C36" s="25">
        <v>25</v>
      </c>
      <c r="D36" s="25">
        <v>53</v>
      </c>
      <c r="E36" s="25">
        <v>32</v>
      </c>
      <c r="F36" s="25">
        <v>17</v>
      </c>
      <c r="G36" s="25">
        <v>57</v>
      </c>
      <c r="H36" s="25">
        <v>34</v>
      </c>
      <c r="I36" s="25">
        <v>103</v>
      </c>
      <c r="J36" s="25">
        <v>87</v>
      </c>
      <c r="K36" s="25">
        <v>44</v>
      </c>
      <c r="L36" s="25">
        <v>30</v>
      </c>
    </row>
    <row r="37" spans="1:12" ht="12" customHeight="1" x14ac:dyDescent="0.25">
      <c r="A37" s="20" t="s">
        <v>36</v>
      </c>
      <c r="B37" s="21"/>
      <c r="C37" s="22">
        <f>SUM(C38:C40)</f>
        <v>31</v>
      </c>
      <c r="D37" s="22">
        <f t="shared" ref="D37:L37" si="7">SUM(D38:D40)</f>
        <v>48</v>
      </c>
      <c r="E37" s="22">
        <f t="shared" si="7"/>
        <v>58</v>
      </c>
      <c r="F37" s="22">
        <f t="shared" si="7"/>
        <v>34</v>
      </c>
      <c r="G37" s="22">
        <f t="shared" si="7"/>
        <v>33</v>
      </c>
      <c r="H37" s="22">
        <f t="shared" si="7"/>
        <v>43</v>
      </c>
      <c r="I37" s="22">
        <f t="shared" si="7"/>
        <v>84</v>
      </c>
      <c r="J37" s="22">
        <f t="shared" si="7"/>
        <v>60</v>
      </c>
      <c r="K37" s="22">
        <f t="shared" si="7"/>
        <v>44</v>
      </c>
      <c r="L37" s="22">
        <f t="shared" si="7"/>
        <v>21</v>
      </c>
    </row>
    <row r="38" spans="1:12" ht="15" customHeight="1" x14ac:dyDescent="0.25">
      <c r="A38" s="23"/>
      <c r="B38" s="2" t="s">
        <v>37</v>
      </c>
      <c r="C38" s="25">
        <v>10</v>
      </c>
      <c r="D38" s="25">
        <v>13</v>
      </c>
      <c r="E38" s="25">
        <v>18</v>
      </c>
      <c r="F38" s="25">
        <v>6</v>
      </c>
      <c r="G38" s="25">
        <v>8</v>
      </c>
      <c r="H38" s="25">
        <v>23</v>
      </c>
      <c r="I38" s="25">
        <v>24</v>
      </c>
      <c r="J38" s="25">
        <v>40</v>
      </c>
      <c r="K38" s="25">
        <v>30</v>
      </c>
      <c r="L38" s="25">
        <v>9</v>
      </c>
    </row>
    <row r="39" spans="1:12" ht="15" customHeight="1" x14ac:dyDescent="0.25">
      <c r="A39" s="23"/>
      <c r="B39" s="2" t="s">
        <v>38</v>
      </c>
      <c r="C39" s="24" t="s">
        <v>11</v>
      </c>
      <c r="D39" s="24" t="s">
        <v>11</v>
      </c>
      <c r="E39" s="24" t="s">
        <v>11</v>
      </c>
      <c r="F39" s="24" t="s">
        <v>11</v>
      </c>
      <c r="G39" s="24" t="s">
        <v>11</v>
      </c>
      <c r="H39" s="25">
        <v>20</v>
      </c>
      <c r="I39" s="25">
        <v>60</v>
      </c>
      <c r="J39" s="25">
        <v>20</v>
      </c>
      <c r="K39" s="25">
        <v>14</v>
      </c>
      <c r="L39" s="25">
        <v>12</v>
      </c>
    </row>
    <row r="40" spans="1:12" ht="15" customHeight="1" x14ac:dyDescent="0.25">
      <c r="A40" s="23"/>
      <c r="B40" s="2" t="s">
        <v>39</v>
      </c>
      <c r="C40" s="25">
        <v>21</v>
      </c>
      <c r="D40" s="25">
        <v>35</v>
      </c>
      <c r="E40" s="32">
        <v>40</v>
      </c>
      <c r="F40" s="25">
        <v>28</v>
      </c>
      <c r="G40" s="25">
        <v>25</v>
      </c>
      <c r="H40" s="24" t="s">
        <v>11</v>
      </c>
      <c r="I40" s="24" t="s">
        <v>11</v>
      </c>
      <c r="J40" s="24" t="s">
        <v>11</v>
      </c>
      <c r="K40" s="24" t="s">
        <v>11</v>
      </c>
      <c r="L40" s="24" t="s">
        <v>11</v>
      </c>
    </row>
    <row r="41" spans="1:12" ht="15" customHeight="1" x14ac:dyDescent="0.25">
      <c r="A41" s="20" t="s">
        <v>40</v>
      </c>
      <c r="B41" s="21"/>
      <c r="C41" s="22">
        <f>SUM(C42)</f>
        <v>1</v>
      </c>
      <c r="D41" s="14" t="s">
        <v>11</v>
      </c>
      <c r="E41" s="22">
        <f t="shared" ref="E41" si="8">SUM(E42)</f>
        <v>1</v>
      </c>
      <c r="F41" s="14" t="s">
        <v>11</v>
      </c>
      <c r="G41" s="14" t="s">
        <v>11</v>
      </c>
      <c r="H41" s="14" t="s">
        <v>11</v>
      </c>
      <c r="I41" s="14" t="s">
        <v>11</v>
      </c>
      <c r="J41" s="14" t="s">
        <v>11</v>
      </c>
      <c r="K41" s="14" t="s">
        <v>11</v>
      </c>
      <c r="L41" s="14" t="s">
        <v>11</v>
      </c>
    </row>
    <row r="42" spans="1:12" ht="15" customHeight="1" x14ac:dyDescent="0.25">
      <c r="A42" s="23"/>
      <c r="B42" s="2" t="s">
        <v>41</v>
      </c>
      <c r="C42" s="33">
        <v>1</v>
      </c>
      <c r="D42" s="24" t="s">
        <v>11</v>
      </c>
      <c r="E42" s="33">
        <v>1</v>
      </c>
      <c r="F42" s="14" t="s">
        <v>11</v>
      </c>
      <c r="G42" s="24" t="s">
        <v>11</v>
      </c>
      <c r="H42" s="24" t="s">
        <v>11</v>
      </c>
      <c r="I42" s="24" t="s">
        <v>11</v>
      </c>
      <c r="J42" s="24" t="s">
        <v>11</v>
      </c>
      <c r="K42" s="24" t="s">
        <v>11</v>
      </c>
      <c r="L42" s="24" t="s">
        <v>11</v>
      </c>
    </row>
    <row r="43" spans="1:12" ht="15" customHeight="1" x14ac:dyDescent="0.25">
      <c r="A43" s="20" t="s">
        <v>42</v>
      </c>
      <c r="B43" s="21"/>
      <c r="C43" s="22">
        <f>SUM(C44:C60)</f>
        <v>31</v>
      </c>
      <c r="D43" s="22">
        <f t="shared" ref="D43:L43" si="9">SUM(D44:D60)</f>
        <v>25</v>
      </c>
      <c r="E43" s="22">
        <f t="shared" si="9"/>
        <v>45</v>
      </c>
      <c r="F43" s="22">
        <f t="shared" si="9"/>
        <v>11</v>
      </c>
      <c r="G43" s="22">
        <f t="shared" si="9"/>
        <v>23</v>
      </c>
      <c r="H43" s="22">
        <f t="shared" si="9"/>
        <v>30</v>
      </c>
      <c r="I43" s="22">
        <f t="shared" si="9"/>
        <v>27</v>
      </c>
      <c r="J43" s="22">
        <f t="shared" si="9"/>
        <v>30</v>
      </c>
      <c r="K43" s="22">
        <f t="shared" si="9"/>
        <v>14</v>
      </c>
      <c r="L43" s="22">
        <f t="shared" si="9"/>
        <v>29</v>
      </c>
    </row>
    <row r="44" spans="1:12" ht="15" customHeight="1" x14ac:dyDescent="0.25">
      <c r="A44" s="2"/>
      <c r="B44" s="2" t="s">
        <v>43</v>
      </c>
      <c r="C44" s="24" t="s">
        <v>9</v>
      </c>
      <c r="D44" s="25">
        <v>3</v>
      </c>
      <c r="E44" s="24" t="s">
        <v>9</v>
      </c>
      <c r="F44" s="24" t="s">
        <v>9</v>
      </c>
      <c r="G44" s="24" t="s">
        <v>9</v>
      </c>
      <c r="H44" s="24" t="s">
        <v>9</v>
      </c>
      <c r="I44" s="24" t="s">
        <v>9</v>
      </c>
      <c r="J44" s="24" t="s">
        <v>9</v>
      </c>
      <c r="K44" s="24" t="s">
        <v>9</v>
      </c>
      <c r="L44" s="24">
        <v>1</v>
      </c>
    </row>
    <row r="45" spans="1:12" ht="15" customHeight="1" x14ac:dyDescent="0.25">
      <c r="A45" s="2"/>
      <c r="B45" s="2" t="s">
        <v>44</v>
      </c>
      <c r="C45" s="24" t="s">
        <v>9</v>
      </c>
      <c r="D45" s="24" t="s">
        <v>9</v>
      </c>
      <c r="E45" s="25">
        <v>2</v>
      </c>
      <c r="F45" s="24" t="s">
        <v>9</v>
      </c>
      <c r="G45" s="24" t="s">
        <v>9</v>
      </c>
      <c r="H45" s="24" t="s">
        <v>9</v>
      </c>
      <c r="I45" s="24" t="s">
        <v>9</v>
      </c>
      <c r="J45" s="24" t="s">
        <v>9</v>
      </c>
      <c r="K45" s="24" t="s">
        <v>9</v>
      </c>
      <c r="L45" s="24" t="s">
        <v>9</v>
      </c>
    </row>
    <row r="46" spans="1:12" ht="15" customHeight="1" x14ac:dyDescent="0.25">
      <c r="A46" s="2"/>
      <c r="B46" s="2" t="s">
        <v>45</v>
      </c>
      <c r="C46" s="25">
        <v>13</v>
      </c>
      <c r="D46" s="25">
        <v>7</v>
      </c>
      <c r="E46" s="25">
        <v>0</v>
      </c>
      <c r="F46" s="25">
        <v>0</v>
      </c>
      <c r="G46" s="25">
        <v>2</v>
      </c>
      <c r="H46" s="25">
        <v>0</v>
      </c>
      <c r="I46" s="25">
        <v>3</v>
      </c>
      <c r="J46" s="25">
        <v>8</v>
      </c>
      <c r="K46" s="25">
        <v>0</v>
      </c>
      <c r="L46" s="24" t="s">
        <v>11</v>
      </c>
    </row>
    <row r="47" spans="1:12" ht="15" customHeight="1" x14ac:dyDescent="0.25">
      <c r="A47" s="2"/>
      <c r="B47" s="2" t="s">
        <v>46</v>
      </c>
      <c r="C47" s="25">
        <v>12</v>
      </c>
      <c r="D47" s="25">
        <v>6</v>
      </c>
      <c r="E47" s="25">
        <v>2</v>
      </c>
      <c r="F47" s="25">
        <v>6</v>
      </c>
      <c r="G47" s="25">
        <v>10</v>
      </c>
      <c r="H47" s="25">
        <v>15</v>
      </c>
      <c r="I47" s="25">
        <v>8</v>
      </c>
      <c r="J47" s="25">
        <v>2</v>
      </c>
      <c r="K47" s="25">
        <v>7</v>
      </c>
      <c r="L47" s="25">
        <v>6</v>
      </c>
    </row>
    <row r="48" spans="1:12" ht="15" customHeight="1" x14ac:dyDescent="0.25">
      <c r="A48" s="2"/>
      <c r="B48" s="2" t="s">
        <v>47</v>
      </c>
      <c r="C48" s="24" t="s">
        <v>11</v>
      </c>
      <c r="D48" s="24" t="s">
        <v>11</v>
      </c>
      <c r="E48" s="25">
        <v>30</v>
      </c>
      <c r="F48" s="24" t="s">
        <v>11</v>
      </c>
      <c r="G48" s="24" t="s">
        <v>11</v>
      </c>
      <c r="H48" s="24" t="s">
        <v>11</v>
      </c>
      <c r="I48" s="24" t="s">
        <v>11</v>
      </c>
      <c r="J48" s="24" t="s">
        <v>11</v>
      </c>
      <c r="K48" s="24" t="s">
        <v>11</v>
      </c>
      <c r="L48" s="24" t="s">
        <v>11</v>
      </c>
    </row>
    <row r="49" spans="1:12" ht="15" customHeight="1" x14ac:dyDescent="0.25">
      <c r="A49" s="2"/>
      <c r="B49" s="2" t="s">
        <v>48</v>
      </c>
      <c r="C49" s="24" t="s">
        <v>11</v>
      </c>
      <c r="D49" s="24" t="s">
        <v>11</v>
      </c>
      <c r="E49" s="24" t="s">
        <v>11</v>
      </c>
      <c r="F49" s="24" t="s">
        <v>11</v>
      </c>
      <c r="G49" s="25">
        <v>1</v>
      </c>
      <c r="H49" s="24" t="s">
        <v>11</v>
      </c>
      <c r="I49" s="24" t="s">
        <v>11</v>
      </c>
      <c r="J49" s="24" t="s">
        <v>11</v>
      </c>
      <c r="K49" s="24" t="s">
        <v>11</v>
      </c>
      <c r="L49" s="25">
        <v>2</v>
      </c>
    </row>
    <row r="50" spans="1:12" ht="15" customHeight="1" x14ac:dyDescent="0.25">
      <c r="A50" s="2"/>
      <c r="B50" s="2" t="s">
        <v>49</v>
      </c>
      <c r="C50" s="24" t="s">
        <v>11</v>
      </c>
      <c r="D50" s="24" t="s">
        <v>11</v>
      </c>
      <c r="E50" s="24" t="s">
        <v>11</v>
      </c>
      <c r="F50" s="24" t="s">
        <v>11</v>
      </c>
      <c r="G50" s="24" t="s">
        <v>50</v>
      </c>
      <c r="H50" s="24" t="s">
        <v>11</v>
      </c>
      <c r="I50" s="25">
        <v>3</v>
      </c>
      <c r="J50" s="24" t="s">
        <v>11</v>
      </c>
      <c r="K50" s="24" t="s">
        <v>11</v>
      </c>
      <c r="L50" s="24" t="s">
        <v>11</v>
      </c>
    </row>
    <row r="51" spans="1:12" ht="15" customHeight="1" x14ac:dyDescent="0.25">
      <c r="A51" s="2"/>
      <c r="B51" s="21" t="s">
        <v>51</v>
      </c>
      <c r="C51" s="25">
        <v>1</v>
      </c>
      <c r="D51" s="24" t="s">
        <v>11</v>
      </c>
      <c r="E51" s="24" t="s">
        <v>11</v>
      </c>
      <c r="F51" s="24" t="s">
        <v>11</v>
      </c>
      <c r="G51" s="25">
        <v>1</v>
      </c>
      <c r="H51" s="25">
        <v>4</v>
      </c>
      <c r="I51" s="24" t="s">
        <v>11</v>
      </c>
      <c r="J51" s="25">
        <v>1</v>
      </c>
      <c r="K51" s="24" t="s">
        <v>11</v>
      </c>
      <c r="L51" s="24" t="s">
        <v>11</v>
      </c>
    </row>
    <row r="52" spans="1:12" ht="12" customHeight="1" x14ac:dyDescent="0.25">
      <c r="A52" s="2"/>
      <c r="B52" s="2" t="s">
        <v>52</v>
      </c>
      <c r="C52" s="24" t="s">
        <v>11</v>
      </c>
      <c r="D52" s="25">
        <v>2</v>
      </c>
      <c r="E52" s="25">
        <v>1</v>
      </c>
      <c r="F52" s="24" t="s">
        <v>11</v>
      </c>
      <c r="G52" s="24" t="s">
        <v>11</v>
      </c>
      <c r="H52" s="24" t="s">
        <v>11</v>
      </c>
      <c r="I52" s="25">
        <v>1</v>
      </c>
      <c r="J52" s="24" t="s">
        <v>11</v>
      </c>
      <c r="K52" s="25">
        <v>4</v>
      </c>
      <c r="L52" s="24" t="s">
        <v>11</v>
      </c>
    </row>
    <row r="53" spans="1:12" ht="30.75" x14ac:dyDescent="0.25">
      <c r="A53" s="2"/>
      <c r="B53" s="34" t="s">
        <v>53</v>
      </c>
      <c r="C53" s="24" t="s">
        <v>11</v>
      </c>
      <c r="D53" s="24" t="s">
        <v>11</v>
      </c>
      <c r="E53" s="24" t="s">
        <v>11</v>
      </c>
      <c r="F53" s="24" t="s">
        <v>11</v>
      </c>
      <c r="G53" s="24" t="s">
        <v>11</v>
      </c>
      <c r="H53" s="25">
        <v>6</v>
      </c>
      <c r="I53" s="25">
        <v>3</v>
      </c>
      <c r="J53" s="24" t="s">
        <v>11</v>
      </c>
      <c r="K53" s="24" t="s">
        <v>11</v>
      </c>
      <c r="L53" s="24" t="s">
        <v>11</v>
      </c>
    </row>
    <row r="54" spans="1:12" ht="15" customHeight="1" x14ac:dyDescent="0.25">
      <c r="A54" s="2"/>
      <c r="B54" s="2" t="s">
        <v>54</v>
      </c>
      <c r="C54" s="24" t="s">
        <v>11</v>
      </c>
      <c r="D54" s="24" t="s">
        <v>11</v>
      </c>
      <c r="E54" s="24" t="s">
        <v>11</v>
      </c>
      <c r="F54" s="24" t="s">
        <v>11</v>
      </c>
      <c r="G54" s="24" t="s">
        <v>11</v>
      </c>
      <c r="H54" s="24" t="s">
        <v>11</v>
      </c>
      <c r="I54" s="24" t="s">
        <v>11</v>
      </c>
      <c r="J54" s="24" t="s">
        <v>11</v>
      </c>
      <c r="K54" s="24" t="s">
        <v>11</v>
      </c>
      <c r="L54" s="24" t="s">
        <v>11</v>
      </c>
    </row>
    <row r="55" spans="1:12" ht="15" customHeight="1" x14ac:dyDescent="0.25">
      <c r="A55" s="2"/>
      <c r="B55" s="2" t="s">
        <v>55</v>
      </c>
      <c r="C55" s="24" t="s">
        <v>11</v>
      </c>
      <c r="D55" s="24" t="s">
        <v>11</v>
      </c>
      <c r="E55" s="24" t="s">
        <v>11</v>
      </c>
      <c r="F55" s="25">
        <v>1</v>
      </c>
      <c r="G55" s="24" t="s">
        <v>11</v>
      </c>
      <c r="H55" s="24" t="s">
        <v>11</v>
      </c>
      <c r="I55" s="24" t="s">
        <v>11</v>
      </c>
      <c r="J55" s="24" t="s">
        <v>11</v>
      </c>
      <c r="K55" s="24" t="s">
        <v>11</v>
      </c>
      <c r="L55" s="25">
        <v>1</v>
      </c>
    </row>
    <row r="56" spans="1:12" ht="15" customHeight="1" x14ac:dyDescent="0.25">
      <c r="A56" s="2"/>
      <c r="B56" s="2" t="s">
        <v>56</v>
      </c>
      <c r="C56" s="24" t="s">
        <v>11</v>
      </c>
      <c r="D56" s="24" t="s">
        <v>11</v>
      </c>
      <c r="E56" s="24" t="s">
        <v>11</v>
      </c>
      <c r="F56" s="24" t="s">
        <v>11</v>
      </c>
      <c r="G56" s="25">
        <v>1</v>
      </c>
      <c r="H56" s="24" t="s">
        <v>11</v>
      </c>
      <c r="I56" s="25">
        <v>2</v>
      </c>
      <c r="J56" s="32">
        <v>5</v>
      </c>
      <c r="K56" s="25">
        <v>1</v>
      </c>
      <c r="L56" s="24" t="s">
        <v>11</v>
      </c>
    </row>
    <row r="57" spans="1:12" ht="15" customHeight="1" x14ac:dyDescent="0.25">
      <c r="A57" s="2"/>
      <c r="B57" s="2" t="s">
        <v>57</v>
      </c>
      <c r="C57" s="24" t="s">
        <v>11</v>
      </c>
      <c r="D57" s="24" t="s">
        <v>11</v>
      </c>
      <c r="E57" s="25">
        <v>1</v>
      </c>
      <c r="F57" s="24" t="s">
        <v>11</v>
      </c>
      <c r="G57" s="25">
        <v>1</v>
      </c>
      <c r="H57" s="24" t="s">
        <v>11</v>
      </c>
      <c r="I57" s="25">
        <v>1</v>
      </c>
      <c r="J57" s="25">
        <v>1</v>
      </c>
      <c r="K57" s="24" t="s">
        <v>9</v>
      </c>
      <c r="L57" s="24" t="s">
        <v>9</v>
      </c>
    </row>
    <row r="58" spans="1:12" ht="15" customHeight="1" x14ac:dyDescent="0.25">
      <c r="A58" s="2"/>
      <c r="B58" s="2" t="s">
        <v>42</v>
      </c>
      <c r="C58" s="24" t="s">
        <v>11</v>
      </c>
      <c r="D58" s="24" t="s">
        <v>11</v>
      </c>
      <c r="E58" s="24" t="s">
        <v>9</v>
      </c>
      <c r="F58" s="24" t="s">
        <v>11</v>
      </c>
      <c r="G58" s="24" t="s">
        <v>9</v>
      </c>
      <c r="H58" s="24" t="s">
        <v>11</v>
      </c>
      <c r="I58" s="24" t="s">
        <v>9</v>
      </c>
      <c r="J58" s="25">
        <v>8</v>
      </c>
      <c r="K58" s="24" t="s">
        <v>9</v>
      </c>
      <c r="L58" s="24" t="s">
        <v>9</v>
      </c>
    </row>
    <row r="59" spans="1:12" ht="15" customHeight="1" x14ac:dyDescent="0.25">
      <c r="A59" s="2"/>
      <c r="B59" s="21" t="s">
        <v>58</v>
      </c>
      <c r="C59" s="25">
        <v>5</v>
      </c>
      <c r="D59" s="25">
        <v>7</v>
      </c>
      <c r="E59" s="25">
        <v>9</v>
      </c>
      <c r="F59" s="25">
        <v>4</v>
      </c>
      <c r="G59" s="25">
        <v>7</v>
      </c>
      <c r="H59" s="25">
        <v>5</v>
      </c>
      <c r="I59" s="25">
        <v>6</v>
      </c>
      <c r="J59" s="25">
        <v>4</v>
      </c>
      <c r="K59" s="25">
        <v>2</v>
      </c>
      <c r="L59" s="25">
        <v>19</v>
      </c>
    </row>
    <row r="60" spans="1:12" ht="15" customHeight="1" x14ac:dyDescent="0.25">
      <c r="A60" s="5"/>
      <c r="B60" s="5" t="s">
        <v>59</v>
      </c>
      <c r="C60" s="35" t="s">
        <v>11</v>
      </c>
      <c r="D60" s="35" t="s">
        <v>11</v>
      </c>
      <c r="E60" s="35" t="s">
        <v>11</v>
      </c>
      <c r="F60" s="35" t="s">
        <v>11</v>
      </c>
      <c r="G60" s="35" t="s">
        <v>11</v>
      </c>
      <c r="H60" s="35" t="s">
        <v>11</v>
      </c>
      <c r="I60" s="35" t="s">
        <v>11</v>
      </c>
      <c r="J60" s="36">
        <v>1</v>
      </c>
      <c r="K60" s="35" t="s">
        <v>11</v>
      </c>
      <c r="L60" s="35" t="s">
        <v>11</v>
      </c>
    </row>
    <row r="61" spans="1:12" ht="15" customHeight="1" x14ac:dyDescent="0.25">
      <c r="A61" s="37" t="s">
        <v>60</v>
      </c>
      <c r="B61" s="21"/>
      <c r="C61" s="14"/>
      <c r="D61" s="14"/>
      <c r="E61" s="14"/>
      <c r="F61" s="14"/>
      <c r="G61" s="14"/>
      <c r="H61" s="14"/>
      <c r="I61" s="14"/>
      <c r="J61" s="38"/>
      <c r="K61" s="14"/>
      <c r="L61" s="14"/>
    </row>
    <row r="62" spans="1:12" ht="15" customHeight="1" x14ac:dyDescent="0.25">
      <c r="A62" s="39" t="s">
        <v>61</v>
      </c>
      <c r="B62" s="2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ht="15" customHeight="1" x14ac:dyDescent="0.25">
      <c r="A63" s="28" t="s">
        <v>62</v>
      </c>
      <c r="B63" s="2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ht="15" customHeight="1" x14ac:dyDescent="0.25">
      <c r="A64" s="40" t="s">
        <v>63</v>
      </c>
      <c r="B64" s="2"/>
      <c r="C64" s="24"/>
      <c r="D64" s="24"/>
      <c r="E64" s="24"/>
      <c r="F64" s="24"/>
      <c r="G64" s="24"/>
      <c r="H64" s="24"/>
      <c r="I64" s="24"/>
      <c r="J64" s="24"/>
      <c r="K64" s="24"/>
      <c r="L64" s="24"/>
    </row>
  </sheetData>
  <sheetProtection algorithmName="SHA-512" hashValue="/4kR0K+JYD/yxDkAOkrxddZNmqlJcZC9mEehkuCsV6PpN15/JNKtYUVC+SR5G33XVevOUF01dUZZULwpohcHcg==" saltValue="GyLX63hn+mbgBuL5R0edFQ==" spinCount="100000" sheet="1" objects="1" scenarios="1"/>
  <mergeCells count="4">
    <mergeCell ref="A2:H2"/>
    <mergeCell ref="A5:A6"/>
    <mergeCell ref="B5:B6"/>
    <mergeCell ref="C5: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Corina Myra C. Concepcion</cp:lastModifiedBy>
  <cp:lastPrinted>2018-01-31T09:05:38Z</cp:lastPrinted>
  <dcterms:created xsi:type="dcterms:W3CDTF">2018-01-31T09:04:58Z</dcterms:created>
  <dcterms:modified xsi:type="dcterms:W3CDTF">2018-02-01T09:13:44Z</dcterms:modified>
</cp:coreProperties>
</file>