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4000" windowHeight="8535" activeTab="2"/>
  </bookViews>
  <sheets>
    <sheet name="By region" sheetId="1" r:id="rId1"/>
    <sheet name="By Sex" sheetId="7" r:id="rId2"/>
    <sheet name="By Age" sheetId="8" r:id="rId3"/>
  </sheets>
  <definedNames>
    <definedName name="_xlnm.Print_Area" localSheetId="0">'By region'!$A$1:$S$25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7" l="1"/>
  <c r="J5" i="7"/>
  <c r="I5" i="7"/>
  <c r="H5" i="7"/>
  <c r="G5" i="7"/>
  <c r="F5" i="7"/>
  <c r="E5" i="7"/>
  <c r="D5" i="7"/>
  <c r="C5" i="7"/>
  <c r="B5" i="7"/>
  <c r="O7" i="1"/>
  <c r="N7" i="1"/>
  <c r="M7" i="1"/>
  <c r="L7" i="1"/>
  <c r="K7" i="1"/>
  <c r="J7" i="1"/>
  <c r="I7" i="1"/>
  <c r="H7" i="1"/>
  <c r="G7" i="1"/>
  <c r="F7" i="1"/>
  <c r="E7" i="1"/>
  <c r="D7" i="1"/>
  <c r="C7" i="1"/>
  <c r="C5" i="8" l="1"/>
  <c r="D5" i="8"/>
  <c r="E5" i="8"/>
  <c r="F5" i="8"/>
  <c r="G5" i="8"/>
  <c r="H5" i="8"/>
  <c r="I5" i="8"/>
  <c r="J5" i="8"/>
  <c r="K5" i="8"/>
  <c r="B5" i="8"/>
  <c r="P7" i="1"/>
  <c r="Q7" i="1"/>
  <c r="R7" i="1"/>
  <c r="S7" i="1"/>
  <c r="T7" i="1"/>
  <c r="U7" i="1"/>
  <c r="V7" i="1"/>
</calcChain>
</file>

<file path=xl/sharedStrings.xml><?xml version="1.0" encoding="utf-8"?>
<sst xmlns="http://schemas.openxmlformats.org/spreadsheetml/2006/main" count="82" uniqueCount="59">
  <si>
    <t>Cases</t>
  </si>
  <si>
    <t>Deaths</t>
  </si>
  <si>
    <t>Philippines</t>
  </si>
  <si>
    <t>NCR</t>
  </si>
  <si>
    <t>CAR</t>
  </si>
  <si>
    <t>I</t>
  </si>
  <si>
    <t>II</t>
  </si>
  <si>
    <t>III</t>
  </si>
  <si>
    <t>IVA</t>
  </si>
  <si>
    <t>IVB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</si>
  <si>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</si>
  <si>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</si>
  <si>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</si>
  <si>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</si>
  <si>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</si>
  <si>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</si>
  <si>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</si>
  <si>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</si>
  <si>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</si>
  <si>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</si>
  <si>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Female</t>
  </si>
  <si>
    <t>Male</t>
  </si>
  <si>
    <t>Unspecified</t>
  </si>
  <si>
    <t>&lt;1</t>
  </si>
  <si>
    <t>1–4</t>
  </si>
  <si>
    <t>5–14</t>
  </si>
  <si>
    <t>15–24</t>
  </si>
  <si>
    <t>25–39</t>
  </si>
  <si>
    <t>40–64</t>
  </si>
  <si>
    <t>65 &amp; up</t>
  </si>
  <si>
    <t>2008-2017</t>
  </si>
  <si>
    <t>Total</t>
  </si>
  <si>
    <t>Sex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</si>
  <si>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</si>
  <si>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</si>
  <si>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</si>
  <si>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</si>
  <si>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</si>
  <si>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</si>
  <si>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</si>
  <si>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</si>
  <si>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</si>
  <si>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</si>
  <si>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</si>
  <si>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</si>
  <si>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</si>
  <si>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</si>
  <si>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</si>
  <si>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</si>
  <si>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Age</t>
  </si>
  <si>
    <t>Region</t>
  </si>
  <si>
    <t>ACUTE BLOODY DIARRHEA CASES AND DEATHS BY REGION</t>
  </si>
  <si>
    <t>ACUTE BLOODY DIARRHEA CASES BY AGE GROUP</t>
  </si>
  <si>
    <t>ACUTE BLOODY DIARRHEA CASES BY SEX</t>
  </si>
  <si>
    <t>Table 5.4.2a</t>
  </si>
  <si>
    <t>Table 5.4.2b</t>
  </si>
  <si>
    <t>Table 5.4.2c</t>
  </si>
  <si>
    <r>
      <t xml:space="preserve">Source: </t>
    </r>
    <r>
      <rPr>
        <sz val="12"/>
        <rFont val="Arial"/>
        <family val="2"/>
      </rPr>
      <t>Department of Health</t>
    </r>
  </si>
  <si>
    <r>
      <t xml:space="preserve">Source: </t>
    </r>
    <r>
      <rPr>
        <sz val="11"/>
        <color theme="1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</si>
</sst>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1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right" vertical="center"/>
    </xf>
    <xf numFmtId="0" fontId="3" fillId="0" borderId="0" xfId="0" applyFont="1"/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4" xfId="0" applyFont="1" applyBorder="1"/>
    <xf numFmtId="0" fontId="0" fillId="0" borderId="0" xfId="0" applyBorder="1"/>
    <xf numFmtId="0" fontId="3" fillId="0" borderId="15" xfId="0" applyFont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7" fillId="0" borderId="0" xfId="0" applyFont="1"/>
    <xf numFmtId="0" fontId="8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 inden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3" fontId="3" fillId="0" borderId="14" xfId="0" applyNumberFormat="1" applyFont="1" applyBorder="1"/>
    <xf numFmtId="3" fontId="0" fillId="0" borderId="0" xfId="0" applyNumberFormat="1"/>
    <xf numFmtId="3" fontId="0" fillId="0" borderId="0" xfId="0" applyNumberFormat="1" applyBorder="1"/>
    <xf numFmtId="3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5"/>
  <sheetViews>
    <sheetView showGridLines="0" zoomScale="87" zoomScaleNormal="87" zoomScaleSheetLayoutView="100" zoomScalePageLayoutView="85" workbookViewId="0">
      <selection activeCell="B35" sqref="B35"/>
    </sheetView>
  </sheetViews>
  <sheetFormatPr defaultColWidth="9" defaultRowHeight="13.35" customHeight="1" x14ac:dyDescent="0.2"/>
  <cols>
    <col min="1" max="1" width="13.375" style="3" customWidth="1"/>
    <col min="2" max="2" width="32.875" style="3" bestFit="1" customWidth="1"/>
    <col min="3" max="3" width="9.25" style="2" bestFit="1" customWidth="1"/>
    <col min="4" max="4" width="10.125" style="2" bestFit="1" customWidth="1"/>
    <col min="5" max="5" width="9.25" style="2" bestFit="1" customWidth="1"/>
    <col min="6" max="6" width="10.125" style="2" bestFit="1" customWidth="1"/>
    <col min="7" max="7" width="9.25" style="2" bestFit="1" customWidth="1"/>
    <col min="8" max="8" width="10.125" style="2" bestFit="1" customWidth="1"/>
    <col min="9" max="9" width="9.25" style="2" bestFit="1" customWidth="1"/>
    <col min="10" max="10" width="10.125" style="2" customWidth="1"/>
    <col min="11" max="11" width="9.25" style="2" bestFit="1" customWidth="1"/>
    <col min="12" max="12" width="10.125" style="2" bestFit="1" customWidth="1"/>
    <col min="13" max="13" width="9.25" style="2" bestFit="1" customWidth="1"/>
    <col min="14" max="14" width="10.125" style="2" bestFit="1" customWidth="1"/>
    <col min="15" max="15" width="9.25" style="2" bestFit="1" customWidth="1"/>
    <col min="16" max="16" width="10.125" style="2" bestFit="1" customWidth="1"/>
    <col min="17" max="17" width="9.25" style="2" bestFit="1" customWidth="1"/>
    <col min="18" max="18" width="10.125" style="2" bestFit="1" customWidth="1"/>
    <col min="19" max="19" width="8.875" style="2" customWidth="1"/>
    <col min="20" max="21" width="9" style="2"/>
    <col min="22" max="22" width="9" style="2" customWidth="1"/>
    <col min="23" max="16384" width="9" style="2"/>
  </cols>
  <sheetData>
    <row r="1" spans="1:22" ht="13.35" customHeight="1" x14ac:dyDescent="0.2">
      <c r="A1" s="1" t="s">
        <v>54</v>
      </c>
      <c r="B1" s="1"/>
      <c r="K1" s="1"/>
    </row>
    <row r="2" spans="1:22" ht="13.35" customHeight="1" x14ac:dyDescent="0.2">
      <c r="A2" s="1" t="s">
        <v>51</v>
      </c>
      <c r="B2" s="1"/>
      <c r="K2" s="1"/>
    </row>
    <row r="3" spans="1:22" ht="13.35" customHeight="1" x14ac:dyDescent="0.2">
      <c r="A3" s="1" t="s">
        <v>30</v>
      </c>
      <c r="B3" s="1"/>
    </row>
    <row r="4" spans="1:22" ht="2.1" customHeight="1" x14ac:dyDescent="0.2"/>
    <row r="5" spans="1:22" ht="16.5" customHeight="1" x14ac:dyDescent="0.2">
      <c r="A5" s="42" t="s">
        <v>50</v>
      </c>
      <c r="B5" s="43"/>
      <c r="C5" s="48">
        <v>2008</v>
      </c>
      <c r="D5" s="49"/>
      <c r="E5" s="48">
        <v>2009</v>
      </c>
      <c r="F5" s="49"/>
      <c r="G5" s="48">
        <v>2010</v>
      </c>
      <c r="H5" s="49"/>
      <c r="I5" s="48">
        <v>2011</v>
      </c>
      <c r="J5" s="49"/>
      <c r="K5" s="48">
        <v>2012</v>
      </c>
      <c r="L5" s="49"/>
      <c r="M5" s="48">
        <v>2013</v>
      </c>
      <c r="N5" s="49"/>
      <c r="O5" s="47">
        <v>2014</v>
      </c>
      <c r="P5" s="46"/>
      <c r="Q5" s="50">
        <v>2015</v>
      </c>
      <c r="R5" s="50"/>
      <c r="S5" s="46">
        <v>2016</v>
      </c>
      <c r="T5" s="46"/>
      <c r="U5" s="47">
        <v>2017</v>
      </c>
      <c r="V5" s="46"/>
    </row>
    <row r="6" spans="1:22" s="3" customFormat="1" ht="16.5" customHeight="1" x14ac:dyDescent="0.2">
      <c r="A6" s="44"/>
      <c r="B6" s="45"/>
      <c r="C6" s="4" t="s">
        <v>0</v>
      </c>
      <c r="D6" s="20" t="s">
        <v>1</v>
      </c>
      <c r="E6" s="5" t="s">
        <v>0</v>
      </c>
      <c r="F6" s="5" t="s">
        <v>1</v>
      </c>
      <c r="G6" s="6" t="s">
        <v>0</v>
      </c>
      <c r="H6" s="5" t="s">
        <v>1</v>
      </c>
      <c r="I6" s="6" t="s">
        <v>0</v>
      </c>
      <c r="J6" s="5" t="s">
        <v>1</v>
      </c>
      <c r="K6" s="20" t="s">
        <v>0</v>
      </c>
      <c r="L6" s="5" t="s">
        <v>1</v>
      </c>
      <c r="M6" s="6" t="s">
        <v>0</v>
      </c>
      <c r="N6" s="5" t="s">
        <v>1</v>
      </c>
      <c r="O6" s="5" t="s">
        <v>0</v>
      </c>
      <c r="P6" s="5" t="s">
        <v>1</v>
      </c>
      <c r="Q6" s="22" t="s">
        <v>0</v>
      </c>
      <c r="R6" s="22" t="s">
        <v>1</v>
      </c>
      <c r="S6" s="14" t="s">
        <v>0</v>
      </c>
      <c r="T6" s="5" t="s">
        <v>1</v>
      </c>
      <c r="U6" s="5" t="s">
        <v>0</v>
      </c>
      <c r="V6" s="5" t="s">
        <v>1</v>
      </c>
    </row>
    <row r="7" spans="1:22" s="9" customFormat="1" ht="15" customHeight="1" x14ac:dyDescent="0.2">
      <c r="A7" s="7" t="s">
        <v>2</v>
      </c>
      <c r="B7" s="28"/>
      <c r="C7" s="8">
        <f t="shared" ref="C7:O7" si="0">SUM(C8:C24)</f>
        <v>426</v>
      </c>
      <c r="D7" s="8">
        <f t="shared" si="0"/>
        <v>1</v>
      </c>
      <c r="E7" s="8">
        <f t="shared" si="0"/>
        <v>5173</v>
      </c>
      <c r="F7" s="8">
        <f t="shared" si="0"/>
        <v>17</v>
      </c>
      <c r="G7" s="8">
        <f t="shared" si="0"/>
        <v>9030</v>
      </c>
      <c r="H7" s="8">
        <f t="shared" si="0"/>
        <v>20</v>
      </c>
      <c r="I7" s="8">
        <f t="shared" si="0"/>
        <v>13292</v>
      </c>
      <c r="J7" s="8">
        <f t="shared" si="0"/>
        <v>48</v>
      </c>
      <c r="K7" s="8">
        <f t="shared" si="0"/>
        <v>15021</v>
      </c>
      <c r="L7" s="8">
        <f t="shared" si="0"/>
        <v>39</v>
      </c>
      <c r="M7" s="8">
        <f t="shared" si="0"/>
        <v>12038</v>
      </c>
      <c r="N7" s="8">
        <f t="shared" si="0"/>
        <v>34</v>
      </c>
      <c r="O7" s="8">
        <f t="shared" si="0"/>
        <v>10751</v>
      </c>
      <c r="P7" s="8">
        <f t="shared" ref="P7:V7" si="1">SUM(P8:P24)</f>
        <v>9</v>
      </c>
      <c r="Q7" s="8">
        <f t="shared" si="1"/>
        <v>12824</v>
      </c>
      <c r="R7" s="8">
        <f t="shared" si="1"/>
        <v>18</v>
      </c>
      <c r="S7" s="8">
        <f t="shared" si="1"/>
        <v>14473</v>
      </c>
      <c r="T7" s="8">
        <f t="shared" si="1"/>
        <v>52</v>
      </c>
      <c r="U7" s="8">
        <f t="shared" si="1"/>
        <v>19580</v>
      </c>
      <c r="V7" s="8">
        <f t="shared" si="1"/>
        <v>49</v>
      </c>
    </row>
    <row r="8" spans="1:22" s="3" customFormat="1" ht="13.35" customHeight="1" x14ac:dyDescent="0.2">
      <c r="A8" s="37" t="s">
        <v>3</v>
      </c>
      <c r="B8" s="29" t="s">
        <v>33</v>
      </c>
      <c r="C8" s="12">
        <v>0</v>
      </c>
      <c r="D8" s="12">
        <v>0</v>
      </c>
      <c r="E8" s="12">
        <v>265</v>
      </c>
      <c r="F8" s="12">
        <v>1</v>
      </c>
      <c r="G8" s="12">
        <v>88</v>
      </c>
      <c r="H8" s="12">
        <v>0</v>
      </c>
      <c r="I8" s="12">
        <v>120</v>
      </c>
      <c r="J8" s="12">
        <v>0</v>
      </c>
      <c r="K8" s="12">
        <v>197</v>
      </c>
      <c r="L8" s="12">
        <v>0</v>
      </c>
      <c r="M8" s="12">
        <v>250</v>
      </c>
      <c r="N8" s="12">
        <v>0</v>
      </c>
      <c r="O8" s="12">
        <v>135</v>
      </c>
      <c r="P8" s="12">
        <v>0</v>
      </c>
      <c r="Q8" s="12">
        <v>206</v>
      </c>
      <c r="R8" s="12">
        <v>0</v>
      </c>
      <c r="S8" s="12">
        <v>338</v>
      </c>
      <c r="T8" s="12">
        <v>0</v>
      </c>
      <c r="U8" s="12">
        <v>125</v>
      </c>
      <c r="V8" s="12">
        <v>0</v>
      </c>
    </row>
    <row r="9" spans="1:22" s="3" customFormat="1" ht="13.35" customHeight="1" x14ac:dyDescent="0.2">
      <c r="A9" s="37" t="s">
        <v>4</v>
      </c>
      <c r="B9" s="29" t="s">
        <v>34</v>
      </c>
      <c r="C9" s="12">
        <v>0</v>
      </c>
      <c r="D9" s="12">
        <v>0</v>
      </c>
      <c r="E9" s="12">
        <v>29</v>
      </c>
      <c r="F9" s="12">
        <v>0</v>
      </c>
      <c r="G9" s="12">
        <v>1222</v>
      </c>
      <c r="H9" s="12">
        <v>2</v>
      </c>
      <c r="I9" s="12">
        <v>1154</v>
      </c>
      <c r="J9" s="12">
        <v>1</v>
      </c>
      <c r="K9" s="12">
        <v>2412</v>
      </c>
      <c r="L9" s="12">
        <v>1</v>
      </c>
      <c r="M9" s="12">
        <v>1889</v>
      </c>
      <c r="N9" s="12">
        <v>4</v>
      </c>
      <c r="O9" s="12">
        <v>1603</v>
      </c>
      <c r="P9" s="12">
        <v>1</v>
      </c>
      <c r="Q9" s="12">
        <v>1668</v>
      </c>
      <c r="R9" s="12">
        <v>1</v>
      </c>
      <c r="S9" s="12">
        <v>1768</v>
      </c>
      <c r="T9" s="12">
        <v>0</v>
      </c>
      <c r="U9" s="12">
        <v>1602</v>
      </c>
      <c r="V9" s="12">
        <v>1</v>
      </c>
    </row>
    <row r="10" spans="1:22" ht="13.35" customHeight="1" x14ac:dyDescent="0.2">
      <c r="A10" s="37" t="s">
        <v>5</v>
      </c>
      <c r="B10" s="29" t="s">
        <v>35</v>
      </c>
      <c r="C10" s="12">
        <v>0</v>
      </c>
      <c r="D10" s="12">
        <v>0</v>
      </c>
      <c r="E10" s="12">
        <v>10</v>
      </c>
      <c r="F10" s="12">
        <v>0</v>
      </c>
      <c r="G10" s="12">
        <v>62</v>
      </c>
      <c r="H10" s="12">
        <v>0</v>
      </c>
      <c r="I10" s="12">
        <v>75</v>
      </c>
      <c r="J10" s="12">
        <v>1</v>
      </c>
      <c r="K10" s="12">
        <v>142</v>
      </c>
      <c r="L10" s="12">
        <v>0</v>
      </c>
      <c r="M10" s="12">
        <v>87</v>
      </c>
      <c r="N10" s="12">
        <v>1</v>
      </c>
      <c r="O10" s="12">
        <v>61</v>
      </c>
      <c r="P10" s="12">
        <v>0</v>
      </c>
      <c r="Q10" s="12">
        <v>84</v>
      </c>
      <c r="R10" s="12">
        <v>0</v>
      </c>
      <c r="S10" s="12">
        <v>84</v>
      </c>
      <c r="T10" s="51">
        <v>2</v>
      </c>
      <c r="U10" s="12">
        <v>100</v>
      </c>
      <c r="V10" s="12">
        <v>0</v>
      </c>
    </row>
    <row r="11" spans="1:22" ht="13.35" customHeight="1" x14ac:dyDescent="0.2">
      <c r="A11" s="37" t="s">
        <v>6</v>
      </c>
      <c r="B11" s="29" t="s">
        <v>36</v>
      </c>
      <c r="C11" s="12">
        <v>0</v>
      </c>
      <c r="D11" s="12">
        <v>0</v>
      </c>
      <c r="E11" s="12">
        <v>616</v>
      </c>
      <c r="F11" s="12">
        <v>0</v>
      </c>
      <c r="G11" s="12">
        <v>603</v>
      </c>
      <c r="H11" s="12">
        <v>0</v>
      </c>
      <c r="I11" s="12">
        <v>1026</v>
      </c>
      <c r="J11" s="12">
        <v>0</v>
      </c>
      <c r="K11" s="12">
        <v>1722</v>
      </c>
      <c r="L11" s="12">
        <v>0</v>
      </c>
      <c r="M11" s="12">
        <v>1211</v>
      </c>
      <c r="N11" s="12">
        <v>1</v>
      </c>
      <c r="O11" s="12">
        <v>1805</v>
      </c>
      <c r="P11" s="12">
        <v>3</v>
      </c>
      <c r="Q11" s="12">
        <v>1454</v>
      </c>
      <c r="R11" s="12">
        <v>0</v>
      </c>
      <c r="S11" s="12">
        <v>1132</v>
      </c>
      <c r="T11" s="12">
        <v>0</v>
      </c>
      <c r="U11" s="12">
        <v>1550</v>
      </c>
      <c r="V11" s="12">
        <v>1</v>
      </c>
    </row>
    <row r="12" spans="1:22" ht="13.35" customHeight="1" x14ac:dyDescent="0.2">
      <c r="A12" s="37" t="s">
        <v>7</v>
      </c>
      <c r="B12" s="29" t="s">
        <v>37</v>
      </c>
      <c r="C12" s="12">
        <v>1</v>
      </c>
      <c r="D12" s="12">
        <v>0</v>
      </c>
      <c r="E12" s="12">
        <v>20</v>
      </c>
      <c r="F12" s="12">
        <v>0</v>
      </c>
      <c r="G12" s="12">
        <v>182</v>
      </c>
      <c r="H12" s="12">
        <v>0</v>
      </c>
      <c r="I12" s="12">
        <v>271</v>
      </c>
      <c r="J12" s="12">
        <v>0</v>
      </c>
      <c r="K12" s="12">
        <v>374</v>
      </c>
      <c r="L12" s="12">
        <v>0</v>
      </c>
      <c r="M12" s="12">
        <v>297</v>
      </c>
      <c r="N12" s="12">
        <v>0</v>
      </c>
      <c r="O12" s="12">
        <v>369</v>
      </c>
      <c r="P12" s="12">
        <v>0</v>
      </c>
      <c r="Q12" s="12">
        <v>258</v>
      </c>
      <c r="R12" s="12">
        <v>0</v>
      </c>
      <c r="S12" s="12">
        <v>240</v>
      </c>
      <c r="T12" s="12">
        <v>0</v>
      </c>
      <c r="U12" s="12">
        <v>403</v>
      </c>
      <c r="V12" s="12">
        <v>0</v>
      </c>
    </row>
    <row r="13" spans="1:22" ht="13.35" customHeight="1" x14ac:dyDescent="0.2">
      <c r="A13" s="37" t="s">
        <v>8</v>
      </c>
      <c r="B13" s="29" t="s">
        <v>38</v>
      </c>
      <c r="C13" s="12">
        <v>12</v>
      </c>
      <c r="D13" s="12">
        <v>1</v>
      </c>
      <c r="E13" s="12">
        <v>819</v>
      </c>
      <c r="F13" s="12">
        <v>4</v>
      </c>
      <c r="G13" s="12">
        <v>1077</v>
      </c>
      <c r="H13" s="12">
        <v>0</v>
      </c>
      <c r="I13" s="12">
        <v>258</v>
      </c>
      <c r="J13" s="12">
        <v>0</v>
      </c>
      <c r="K13" s="12">
        <v>179</v>
      </c>
      <c r="L13" s="12">
        <v>0</v>
      </c>
      <c r="M13" s="12">
        <v>187</v>
      </c>
      <c r="N13" s="12">
        <v>1</v>
      </c>
      <c r="O13" s="12">
        <v>163</v>
      </c>
      <c r="P13" s="12">
        <v>0</v>
      </c>
      <c r="Q13" s="12">
        <v>245</v>
      </c>
      <c r="R13" s="12">
        <v>0</v>
      </c>
      <c r="S13" s="12">
        <v>291</v>
      </c>
      <c r="T13" s="12">
        <v>1</v>
      </c>
      <c r="U13" s="12">
        <v>811</v>
      </c>
      <c r="V13" s="12">
        <v>2</v>
      </c>
    </row>
    <row r="14" spans="1:22" ht="13.35" customHeight="1" x14ac:dyDescent="0.2">
      <c r="A14" s="37" t="s">
        <v>9</v>
      </c>
      <c r="B14" s="29" t="s">
        <v>39</v>
      </c>
      <c r="C14" s="12">
        <v>0</v>
      </c>
      <c r="D14" s="12">
        <v>0</v>
      </c>
      <c r="E14" s="12">
        <v>67</v>
      </c>
      <c r="F14" s="12">
        <v>0</v>
      </c>
      <c r="G14" s="12">
        <v>172</v>
      </c>
      <c r="H14" s="12">
        <v>0</v>
      </c>
      <c r="I14" s="12">
        <v>177</v>
      </c>
      <c r="J14" s="12">
        <v>0</v>
      </c>
      <c r="K14" s="12">
        <v>220</v>
      </c>
      <c r="L14" s="12">
        <v>0</v>
      </c>
      <c r="M14" s="12">
        <v>146</v>
      </c>
      <c r="N14" s="12">
        <v>0</v>
      </c>
      <c r="O14" s="12">
        <v>182</v>
      </c>
      <c r="P14" s="12">
        <v>0</v>
      </c>
      <c r="Q14" s="12">
        <v>87</v>
      </c>
      <c r="R14" s="12">
        <v>1</v>
      </c>
      <c r="S14" s="12">
        <v>111</v>
      </c>
      <c r="T14" s="12">
        <v>0</v>
      </c>
      <c r="U14" s="12">
        <v>127</v>
      </c>
      <c r="V14" s="12">
        <v>0</v>
      </c>
    </row>
    <row r="15" spans="1:22" ht="13.35" customHeight="1" x14ac:dyDescent="0.2">
      <c r="A15" s="37" t="s">
        <v>10</v>
      </c>
      <c r="B15" s="29" t="s">
        <v>40</v>
      </c>
      <c r="C15" s="12">
        <v>0</v>
      </c>
      <c r="D15" s="12">
        <v>0</v>
      </c>
      <c r="E15" s="12">
        <v>4</v>
      </c>
      <c r="F15" s="12">
        <v>0</v>
      </c>
      <c r="G15" s="12">
        <v>56</v>
      </c>
      <c r="H15" s="12">
        <v>0</v>
      </c>
      <c r="I15" s="12">
        <v>7</v>
      </c>
      <c r="J15" s="12">
        <v>0</v>
      </c>
      <c r="K15" s="12">
        <v>13</v>
      </c>
      <c r="L15" s="12">
        <v>0</v>
      </c>
      <c r="M15" s="12">
        <v>5</v>
      </c>
      <c r="N15" s="12">
        <v>1</v>
      </c>
      <c r="O15" s="12">
        <v>2</v>
      </c>
      <c r="P15" s="12">
        <v>0</v>
      </c>
      <c r="Q15" s="12">
        <v>44</v>
      </c>
      <c r="R15" s="12">
        <v>0</v>
      </c>
      <c r="S15" s="12">
        <v>60</v>
      </c>
      <c r="T15" s="12">
        <v>0</v>
      </c>
      <c r="U15" s="12">
        <v>69</v>
      </c>
      <c r="V15" s="12">
        <v>0</v>
      </c>
    </row>
    <row r="16" spans="1:22" ht="13.35" customHeight="1" x14ac:dyDescent="0.2">
      <c r="A16" s="37" t="s">
        <v>11</v>
      </c>
      <c r="B16" s="29" t="s">
        <v>41</v>
      </c>
      <c r="C16" s="12">
        <v>1</v>
      </c>
      <c r="D16" s="12">
        <v>0</v>
      </c>
      <c r="E16" s="12">
        <v>435</v>
      </c>
      <c r="F16" s="12">
        <v>0</v>
      </c>
      <c r="G16" s="12">
        <v>603</v>
      </c>
      <c r="H16" s="12">
        <v>1</v>
      </c>
      <c r="I16" s="12">
        <v>340</v>
      </c>
      <c r="J16" s="12">
        <v>0</v>
      </c>
      <c r="K16" s="12">
        <v>204</v>
      </c>
      <c r="L16" s="12">
        <v>2</v>
      </c>
      <c r="M16" s="12">
        <v>57</v>
      </c>
      <c r="N16" s="12">
        <v>0</v>
      </c>
      <c r="O16" s="12">
        <v>72</v>
      </c>
      <c r="P16" s="12">
        <v>0</v>
      </c>
      <c r="Q16" s="12">
        <v>278</v>
      </c>
      <c r="R16" s="12">
        <v>0</v>
      </c>
      <c r="S16" s="12">
        <v>154</v>
      </c>
      <c r="T16" s="12">
        <v>0</v>
      </c>
      <c r="U16" s="12">
        <v>146</v>
      </c>
      <c r="V16" s="12">
        <v>0</v>
      </c>
    </row>
    <row r="17" spans="1:22" ht="13.35" customHeight="1" x14ac:dyDescent="0.2">
      <c r="A17" s="37" t="s">
        <v>12</v>
      </c>
      <c r="B17" s="29" t="s">
        <v>42</v>
      </c>
      <c r="C17" s="12">
        <v>66</v>
      </c>
      <c r="D17" s="12">
        <v>0</v>
      </c>
      <c r="E17" s="12">
        <v>509</v>
      </c>
      <c r="F17" s="12">
        <v>4</v>
      </c>
      <c r="G17" s="12">
        <v>1813</v>
      </c>
      <c r="H17" s="12">
        <v>7</v>
      </c>
      <c r="I17" s="12">
        <v>5611</v>
      </c>
      <c r="J17" s="12">
        <v>36</v>
      </c>
      <c r="K17" s="12">
        <v>4967</v>
      </c>
      <c r="L17" s="12">
        <v>21</v>
      </c>
      <c r="M17" s="12">
        <v>3401</v>
      </c>
      <c r="N17" s="12">
        <v>20</v>
      </c>
      <c r="O17" s="12">
        <v>1755</v>
      </c>
      <c r="P17" s="12">
        <v>2</v>
      </c>
      <c r="Q17" s="12">
        <v>3564</v>
      </c>
      <c r="R17" s="12">
        <v>10</v>
      </c>
      <c r="S17" s="12">
        <v>5916</v>
      </c>
      <c r="T17" s="12">
        <v>41</v>
      </c>
      <c r="U17" s="12">
        <v>6868</v>
      </c>
      <c r="V17" s="12">
        <v>37</v>
      </c>
    </row>
    <row r="18" spans="1:22" ht="13.35" customHeight="1" x14ac:dyDescent="0.2">
      <c r="A18" s="37" t="s">
        <v>13</v>
      </c>
      <c r="B18" s="29" t="s">
        <v>43</v>
      </c>
      <c r="C18" s="12">
        <v>121</v>
      </c>
      <c r="D18" s="12">
        <v>0</v>
      </c>
      <c r="E18" s="12">
        <v>278</v>
      </c>
      <c r="F18" s="12">
        <v>2</v>
      </c>
      <c r="G18" s="12">
        <v>364</v>
      </c>
      <c r="H18" s="12">
        <v>1</v>
      </c>
      <c r="I18" s="12">
        <v>613</v>
      </c>
      <c r="J18" s="12">
        <v>0</v>
      </c>
      <c r="K18" s="12">
        <v>651</v>
      </c>
      <c r="L18" s="12">
        <v>1</v>
      </c>
      <c r="M18" s="12">
        <v>418</v>
      </c>
      <c r="N18" s="12">
        <v>0</v>
      </c>
      <c r="O18" s="12">
        <v>692</v>
      </c>
      <c r="P18" s="12">
        <v>2</v>
      </c>
      <c r="Q18" s="12">
        <v>479</v>
      </c>
      <c r="R18" s="12">
        <v>1</v>
      </c>
      <c r="S18" s="12">
        <v>368</v>
      </c>
      <c r="T18" s="12">
        <v>0</v>
      </c>
      <c r="U18" s="12">
        <v>490</v>
      </c>
      <c r="V18" s="12">
        <v>1</v>
      </c>
    </row>
    <row r="19" spans="1:22" ht="13.35" customHeight="1" x14ac:dyDescent="0.2">
      <c r="A19" s="37" t="s">
        <v>14</v>
      </c>
      <c r="B19" s="29" t="s">
        <v>44</v>
      </c>
      <c r="C19" s="12">
        <v>0</v>
      </c>
      <c r="D19" s="12">
        <v>0</v>
      </c>
      <c r="E19" s="12">
        <v>82</v>
      </c>
      <c r="F19" s="12">
        <v>0</v>
      </c>
      <c r="G19" s="12">
        <v>612</v>
      </c>
      <c r="H19" s="12">
        <v>1</v>
      </c>
      <c r="I19" s="12">
        <v>671</v>
      </c>
      <c r="J19" s="12">
        <v>3</v>
      </c>
      <c r="K19" s="12">
        <v>1153</v>
      </c>
      <c r="L19" s="12">
        <v>2</v>
      </c>
      <c r="M19" s="12">
        <v>1438</v>
      </c>
      <c r="N19" s="12">
        <v>3</v>
      </c>
      <c r="O19" s="12">
        <v>1122</v>
      </c>
      <c r="P19" s="12">
        <v>0</v>
      </c>
      <c r="Q19" s="12">
        <v>1084</v>
      </c>
      <c r="R19" s="12">
        <v>3</v>
      </c>
      <c r="S19" s="12">
        <v>859</v>
      </c>
      <c r="T19" s="12">
        <v>1</v>
      </c>
      <c r="U19" s="12">
        <v>1719</v>
      </c>
      <c r="V19" s="12">
        <v>3</v>
      </c>
    </row>
    <row r="20" spans="1:22" ht="13.35" customHeight="1" x14ac:dyDescent="0.2">
      <c r="A20" s="37" t="s">
        <v>15</v>
      </c>
      <c r="B20" s="29" t="s">
        <v>45</v>
      </c>
      <c r="C20" s="12">
        <v>131</v>
      </c>
      <c r="D20" s="12">
        <v>0</v>
      </c>
      <c r="E20" s="12">
        <v>203</v>
      </c>
      <c r="F20" s="12">
        <v>1</v>
      </c>
      <c r="G20" s="12">
        <v>464</v>
      </c>
      <c r="H20" s="12">
        <v>5</v>
      </c>
      <c r="I20" s="12">
        <v>594</v>
      </c>
      <c r="J20" s="12">
        <v>1</v>
      </c>
      <c r="K20" s="12">
        <v>863</v>
      </c>
      <c r="L20" s="12">
        <v>3</v>
      </c>
      <c r="M20" s="12">
        <v>905</v>
      </c>
      <c r="N20" s="12">
        <v>1</v>
      </c>
      <c r="O20" s="12">
        <v>1019</v>
      </c>
      <c r="P20" s="12">
        <v>0</v>
      </c>
      <c r="Q20" s="12">
        <v>1082</v>
      </c>
      <c r="R20" s="12">
        <v>2</v>
      </c>
      <c r="S20" s="12">
        <v>763</v>
      </c>
      <c r="T20" s="12">
        <v>2</v>
      </c>
      <c r="U20" s="12">
        <v>1338</v>
      </c>
      <c r="V20" s="12">
        <v>1</v>
      </c>
    </row>
    <row r="21" spans="1:22" ht="13.35" customHeight="1" x14ac:dyDescent="0.2">
      <c r="A21" s="37" t="s">
        <v>16</v>
      </c>
      <c r="B21" s="29" t="s">
        <v>46</v>
      </c>
      <c r="C21" s="12">
        <v>26</v>
      </c>
      <c r="D21" s="12">
        <v>0</v>
      </c>
      <c r="E21" s="12">
        <v>111</v>
      </c>
      <c r="F21" s="12">
        <v>1</v>
      </c>
      <c r="G21" s="12">
        <v>247</v>
      </c>
      <c r="H21" s="12">
        <v>2</v>
      </c>
      <c r="I21" s="12">
        <v>534</v>
      </c>
      <c r="J21" s="12">
        <v>2</v>
      </c>
      <c r="K21" s="12">
        <v>295</v>
      </c>
      <c r="L21" s="12">
        <v>2</v>
      </c>
      <c r="M21" s="12">
        <v>420</v>
      </c>
      <c r="N21" s="12">
        <v>1</v>
      </c>
      <c r="O21" s="12">
        <v>129</v>
      </c>
      <c r="P21" s="12">
        <v>0</v>
      </c>
      <c r="Q21" s="12">
        <v>216</v>
      </c>
      <c r="R21" s="12">
        <v>0</v>
      </c>
      <c r="S21" s="12">
        <v>246</v>
      </c>
      <c r="T21" s="12">
        <v>3</v>
      </c>
      <c r="U21" s="12">
        <v>333</v>
      </c>
      <c r="V21" s="12">
        <v>2</v>
      </c>
    </row>
    <row r="22" spans="1:22" ht="13.35" customHeight="1" x14ac:dyDescent="0.2">
      <c r="A22" s="37" t="s">
        <v>17</v>
      </c>
      <c r="B22" s="29" t="s">
        <v>47</v>
      </c>
      <c r="C22" s="12">
        <v>58</v>
      </c>
      <c r="D22" s="12">
        <v>0</v>
      </c>
      <c r="E22" s="12">
        <v>1194</v>
      </c>
      <c r="F22" s="12">
        <v>0</v>
      </c>
      <c r="G22" s="12">
        <v>917</v>
      </c>
      <c r="H22" s="12">
        <v>0</v>
      </c>
      <c r="I22" s="12">
        <v>606</v>
      </c>
      <c r="J22" s="12">
        <v>1</v>
      </c>
      <c r="K22" s="12">
        <v>487</v>
      </c>
      <c r="L22" s="12">
        <v>2</v>
      </c>
      <c r="M22" s="12">
        <v>296</v>
      </c>
      <c r="N22" s="12">
        <v>0</v>
      </c>
      <c r="O22" s="12">
        <v>206</v>
      </c>
      <c r="P22" s="12">
        <v>1</v>
      </c>
      <c r="Q22" s="12">
        <v>547</v>
      </c>
      <c r="R22" s="12">
        <v>0</v>
      </c>
      <c r="S22" s="12">
        <v>418</v>
      </c>
      <c r="T22" s="12">
        <v>1</v>
      </c>
      <c r="U22" s="12">
        <v>305</v>
      </c>
      <c r="V22" s="12">
        <v>0</v>
      </c>
    </row>
    <row r="23" spans="1:22" ht="13.35" customHeight="1" x14ac:dyDescent="0.2">
      <c r="A23" s="37" t="s">
        <v>18</v>
      </c>
      <c r="B23" s="29" t="s">
        <v>18</v>
      </c>
      <c r="C23" s="12">
        <v>9</v>
      </c>
      <c r="D23" s="12">
        <v>0</v>
      </c>
      <c r="E23" s="12">
        <v>384</v>
      </c>
      <c r="F23" s="12">
        <v>1</v>
      </c>
      <c r="G23" s="12">
        <v>543</v>
      </c>
      <c r="H23" s="12">
        <v>1</v>
      </c>
      <c r="I23" s="12">
        <v>1212</v>
      </c>
      <c r="J23" s="12">
        <v>3</v>
      </c>
      <c r="K23" s="12">
        <v>1084</v>
      </c>
      <c r="L23" s="12">
        <v>4</v>
      </c>
      <c r="M23" s="12">
        <v>986</v>
      </c>
      <c r="N23" s="12">
        <v>1</v>
      </c>
      <c r="O23" s="12">
        <v>1358</v>
      </c>
      <c r="P23" s="12">
        <v>0</v>
      </c>
      <c r="Q23" s="12">
        <v>1518</v>
      </c>
      <c r="R23" s="12">
        <v>0</v>
      </c>
      <c r="S23" s="12">
        <v>1589</v>
      </c>
      <c r="T23" s="12">
        <v>0</v>
      </c>
      <c r="U23" s="12">
        <v>3418</v>
      </c>
      <c r="V23" s="12">
        <v>0</v>
      </c>
    </row>
    <row r="24" spans="1:22" ht="13.35" customHeight="1" x14ac:dyDescent="0.2">
      <c r="A24" s="38" t="s">
        <v>19</v>
      </c>
      <c r="B24" s="30" t="s">
        <v>48</v>
      </c>
      <c r="C24" s="13">
        <v>1</v>
      </c>
      <c r="D24" s="13">
        <v>0</v>
      </c>
      <c r="E24" s="13">
        <v>147</v>
      </c>
      <c r="F24" s="13">
        <v>3</v>
      </c>
      <c r="G24" s="13">
        <v>5</v>
      </c>
      <c r="H24" s="13">
        <v>0</v>
      </c>
      <c r="I24" s="13">
        <v>23</v>
      </c>
      <c r="J24" s="13">
        <v>0</v>
      </c>
      <c r="K24" s="13">
        <v>58</v>
      </c>
      <c r="L24" s="13">
        <v>1</v>
      </c>
      <c r="M24" s="13">
        <v>45</v>
      </c>
      <c r="N24" s="13">
        <v>0</v>
      </c>
      <c r="O24" s="13">
        <v>78</v>
      </c>
      <c r="P24" s="13">
        <v>0</v>
      </c>
      <c r="Q24" s="13">
        <v>10</v>
      </c>
      <c r="R24" s="13">
        <v>0</v>
      </c>
      <c r="S24" s="13">
        <v>136</v>
      </c>
      <c r="T24" s="13">
        <v>1</v>
      </c>
      <c r="U24" s="13">
        <v>176</v>
      </c>
      <c r="V24" s="13">
        <v>1</v>
      </c>
    </row>
    <row r="25" spans="1:22" ht="13.35" customHeight="1" x14ac:dyDescent="0.2">
      <c r="A25" s="36" t="s">
        <v>57</v>
      </c>
      <c r="B25" s="2"/>
    </row>
  </sheetData>
  <sheetProtection password="E19D" sheet="1" objects="1" scenarios="1"/>
  <mergeCells count="11">
    <mergeCell ref="A5:B6"/>
    <mergeCell ref="S5:T5"/>
    <mergeCell ref="U5:V5"/>
    <mergeCell ref="M5:N5"/>
    <mergeCell ref="O5:P5"/>
    <mergeCell ref="Q5:R5"/>
    <mergeCell ref="K5:L5"/>
    <mergeCell ref="C5:D5"/>
    <mergeCell ref="E5:F5"/>
    <mergeCell ref="G5:H5"/>
    <mergeCell ref="I5:J5"/>
  </mergeCells>
  <printOptions horizontalCentered="1"/>
  <pageMargins left="0.7" right="0.7" top="0.45" bottom="0.56000000000000005" header="0.3" footer="0.3"/>
  <pageSetup paperSize="9" firstPageNumber="6" orientation="portrait" useFirstPageNumber="1" r:id="rId1"/>
  <headerFooter>
    <oddFooter>&amp;L&amp;"Arial,Bold Italic"&amp;8Compendium of Philippine Environment Statistics 2016&amp;R&amp;"Arial,Bold Italic"&amp;8 5-&amp;P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8"/>
  <sheetViews>
    <sheetView showGridLines="0" workbookViewId="0">
      <selection activeCell="L32" sqref="L32"/>
    </sheetView>
  </sheetViews>
  <sheetFormatPr defaultRowHeight="15" x14ac:dyDescent="0.2"/>
  <cols>
    <col min="1" max="16384" width="9" style="24"/>
  </cols>
  <sheetData>
    <row r="1" spans="1:11" ht="15.75" x14ac:dyDescent="0.2">
      <c r="A1" s="1" t="s">
        <v>55</v>
      </c>
      <c r="B1" s="2"/>
      <c r="C1" s="2"/>
      <c r="D1" s="2"/>
      <c r="E1" s="2"/>
      <c r="F1" s="1"/>
      <c r="G1" s="2"/>
      <c r="H1" s="2"/>
      <c r="I1" s="2"/>
      <c r="J1" s="2"/>
      <c r="K1" s="2"/>
    </row>
    <row r="2" spans="1:11" ht="15.75" x14ac:dyDescent="0.2">
      <c r="A2" s="1" t="s">
        <v>53</v>
      </c>
      <c r="B2" s="2"/>
      <c r="C2" s="2"/>
      <c r="D2" s="2"/>
      <c r="E2" s="2"/>
      <c r="F2" s="1"/>
      <c r="G2" s="2"/>
      <c r="H2" s="2"/>
      <c r="I2" s="2"/>
      <c r="J2" s="2"/>
      <c r="K2" s="2"/>
    </row>
    <row r="3" spans="1:11" ht="15.75" x14ac:dyDescent="0.2">
      <c r="A3" s="1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19" t="s">
        <v>32</v>
      </c>
      <c r="B4" s="21">
        <v>2008</v>
      </c>
      <c r="C4" s="21">
        <v>2009</v>
      </c>
      <c r="D4" s="21">
        <v>2010</v>
      </c>
      <c r="E4" s="18">
        <v>2011</v>
      </c>
      <c r="F4" s="23">
        <v>2012</v>
      </c>
      <c r="G4" s="17">
        <v>2013</v>
      </c>
      <c r="H4" s="21">
        <v>2014</v>
      </c>
      <c r="I4" s="17">
        <v>2015</v>
      </c>
      <c r="J4" s="17">
        <v>2016</v>
      </c>
      <c r="K4" s="17">
        <v>2017</v>
      </c>
    </row>
    <row r="5" spans="1:11" ht="15.75" x14ac:dyDescent="0.2">
      <c r="A5" s="33" t="s">
        <v>31</v>
      </c>
      <c r="B5" s="15">
        <f t="shared" ref="B5:K5" si="0">SUM(B6:B7)</f>
        <v>426</v>
      </c>
      <c r="C5" s="15">
        <f t="shared" si="0"/>
        <v>5173</v>
      </c>
      <c r="D5" s="15">
        <f t="shared" si="0"/>
        <v>9029</v>
      </c>
      <c r="E5" s="15">
        <f t="shared" si="0"/>
        <v>13292</v>
      </c>
      <c r="F5" s="15">
        <f t="shared" si="0"/>
        <v>15021</v>
      </c>
      <c r="G5" s="15">
        <f t="shared" si="0"/>
        <v>12038</v>
      </c>
      <c r="H5" s="15">
        <f t="shared" si="0"/>
        <v>10751</v>
      </c>
      <c r="I5" s="15">
        <f t="shared" si="0"/>
        <v>12824</v>
      </c>
      <c r="J5" s="15">
        <f t="shared" si="0"/>
        <v>14473</v>
      </c>
      <c r="K5" s="15">
        <f t="shared" si="0"/>
        <v>19580</v>
      </c>
    </row>
    <row r="6" spans="1:11" x14ac:dyDescent="0.2">
      <c r="A6" s="31" t="s">
        <v>20</v>
      </c>
      <c r="B6" s="11">
        <v>206</v>
      </c>
      <c r="C6" s="11">
        <v>2470</v>
      </c>
      <c r="D6" s="11">
        <v>4359</v>
      </c>
      <c r="E6" s="11">
        <v>6435</v>
      </c>
      <c r="F6" s="11">
        <v>7361</v>
      </c>
      <c r="G6" s="11">
        <v>5765</v>
      </c>
      <c r="H6" s="11">
        <v>5290</v>
      </c>
      <c r="I6" s="11">
        <v>6498</v>
      </c>
      <c r="J6" s="11">
        <v>7382</v>
      </c>
      <c r="K6" s="11">
        <v>9879</v>
      </c>
    </row>
    <row r="7" spans="1:11" x14ac:dyDescent="0.2">
      <c r="A7" s="32" t="s">
        <v>21</v>
      </c>
      <c r="B7" s="10">
        <v>220</v>
      </c>
      <c r="C7" s="10">
        <v>2703</v>
      </c>
      <c r="D7" s="10">
        <v>4670</v>
      </c>
      <c r="E7" s="10">
        <v>6857</v>
      </c>
      <c r="F7" s="10">
        <v>7660</v>
      </c>
      <c r="G7" s="10">
        <v>6273</v>
      </c>
      <c r="H7" s="10">
        <v>5461</v>
      </c>
      <c r="I7" s="10">
        <v>6326</v>
      </c>
      <c r="J7" s="10">
        <v>7091</v>
      </c>
      <c r="K7" s="10">
        <v>9701</v>
      </c>
    </row>
    <row r="8" spans="1:11" x14ac:dyDescent="0.2">
      <c r="A8" s="36" t="s">
        <v>57</v>
      </c>
      <c r="B8" s="2"/>
      <c r="C8" s="2"/>
      <c r="D8" s="2"/>
      <c r="E8" s="2"/>
      <c r="F8" s="2"/>
      <c r="G8" s="2"/>
      <c r="H8" s="2"/>
      <c r="I8" s="2"/>
      <c r="J8" s="2"/>
      <c r="K8" s="2"/>
    </row>
  </sheetData>
  <sheetProtection algorithmName="SHA-512" hashValue="FxyScjfyZuT8w00uopfZu/gzbdzVUwAGys6MQV8xAHgzEI8fbW3WEqepqudfnIWuTFp5F+Dk7VCsdV7jPogjXQ==" saltValue="6XsfWnVG0a+ux1Ys2dW23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4"/>
  <sheetViews>
    <sheetView showGridLines="0" tabSelected="1" workbookViewId="0">
      <selection activeCell="T17" sqref="T17"/>
    </sheetView>
  </sheetViews>
  <sheetFormatPr defaultRowHeight="14.25" x14ac:dyDescent="0.2"/>
  <cols>
    <col min="1" max="1" width="10.375" customWidth="1"/>
  </cols>
  <sheetData>
    <row r="1" spans="1:12" ht="15" x14ac:dyDescent="0.25">
      <c r="A1" s="16" t="s">
        <v>56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15" x14ac:dyDescent="0.25">
      <c r="A2" s="16" t="s">
        <v>52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 ht="15" x14ac:dyDescent="0.25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ht="15" x14ac:dyDescent="0.25">
      <c r="A4" s="27" t="s">
        <v>49</v>
      </c>
      <c r="B4" s="27">
        <v>2008</v>
      </c>
      <c r="C4" s="27">
        <v>2009</v>
      </c>
      <c r="D4" s="27">
        <v>2010</v>
      </c>
      <c r="E4" s="27">
        <v>2011</v>
      </c>
      <c r="F4" s="27">
        <v>2012</v>
      </c>
      <c r="G4" s="27">
        <v>2013</v>
      </c>
      <c r="H4" s="27">
        <v>2014</v>
      </c>
      <c r="I4" s="27">
        <v>2015</v>
      </c>
      <c r="J4" s="27">
        <v>2016</v>
      </c>
      <c r="K4" s="34">
        <v>2017</v>
      </c>
      <c r="L4" s="26"/>
    </row>
    <row r="5" spans="1:12" ht="15" x14ac:dyDescent="0.25">
      <c r="A5" s="25" t="s">
        <v>31</v>
      </c>
      <c r="B5" s="52">
        <f>SUM(B6:B13)</f>
        <v>426</v>
      </c>
      <c r="C5" s="52">
        <f t="shared" ref="C5:K5" si="0">SUM(C6:C13)</f>
        <v>5173</v>
      </c>
      <c r="D5" s="52">
        <f t="shared" si="0"/>
        <v>9030</v>
      </c>
      <c r="E5" s="52">
        <f t="shared" si="0"/>
        <v>13292</v>
      </c>
      <c r="F5" s="52">
        <f t="shared" si="0"/>
        <v>15021</v>
      </c>
      <c r="G5" s="52">
        <f t="shared" si="0"/>
        <v>12038</v>
      </c>
      <c r="H5" s="52">
        <f t="shared" si="0"/>
        <v>10751</v>
      </c>
      <c r="I5" s="52">
        <f t="shared" si="0"/>
        <v>12824</v>
      </c>
      <c r="J5" s="52">
        <f t="shared" si="0"/>
        <v>14473</v>
      </c>
      <c r="K5" s="52">
        <f t="shared" si="0"/>
        <v>19580</v>
      </c>
    </row>
    <row r="6" spans="1:12" x14ac:dyDescent="0.2">
      <c r="A6" s="39" t="s">
        <v>23</v>
      </c>
      <c r="B6" s="53">
        <v>66</v>
      </c>
      <c r="C6" s="53">
        <v>748</v>
      </c>
      <c r="D6" s="53">
        <v>1519</v>
      </c>
      <c r="E6" s="53">
        <v>2089</v>
      </c>
      <c r="F6" s="53">
        <v>2318</v>
      </c>
      <c r="G6" s="53">
        <v>1705</v>
      </c>
      <c r="H6" s="53">
        <v>1326</v>
      </c>
      <c r="I6" s="53">
        <v>1321</v>
      </c>
      <c r="J6" s="53">
        <v>1346</v>
      </c>
      <c r="K6" s="53">
        <v>1704</v>
      </c>
    </row>
    <row r="7" spans="1:12" x14ac:dyDescent="0.2">
      <c r="A7" s="39" t="s">
        <v>24</v>
      </c>
      <c r="B7" s="53">
        <v>90</v>
      </c>
      <c r="C7" s="53">
        <v>1300</v>
      </c>
      <c r="D7" s="53">
        <v>2690</v>
      </c>
      <c r="E7" s="53">
        <v>3709</v>
      </c>
      <c r="F7" s="53">
        <v>4127</v>
      </c>
      <c r="G7" s="53">
        <v>3257</v>
      </c>
      <c r="H7" s="53">
        <v>2956</v>
      </c>
      <c r="I7" s="53">
        <v>3204</v>
      </c>
      <c r="J7" s="53">
        <v>3664</v>
      </c>
      <c r="K7" s="53">
        <v>4868</v>
      </c>
    </row>
    <row r="8" spans="1:12" x14ac:dyDescent="0.2">
      <c r="A8" s="39" t="s">
        <v>25</v>
      </c>
      <c r="B8" s="53">
        <v>49</v>
      </c>
      <c r="C8" s="53">
        <v>636</v>
      </c>
      <c r="D8" s="53">
        <v>1142</v>
      </c>
      <c r="E8" s="53">
        <v>1700</v>
      </c>
      <c r="F8" s="53">
        <v>1859</v>
      </c>
      <c r="G8" s="53">
        <v>1508</v>
      </c>
      <c r="H8" s="53">
        <v>1506</v>
      </c>
      <c r="I8" s="53">
        <v>1918</v>
      </c>
      <c r="J8" s="53">
        <v>2150</v>
      </c>
      <c r="K8" s="53">
        <v>2943</v>
      </c>
    </row>
    <row r="9" spans="1:12" x14ac:dyDescent="0.2">
      <c r="A9" s="39" t="s">
        <v>26</v>
      </c>
      <c r="B9" s="53">
        <v>50</v>
      </c>
      <c r="C9" s="53">
        <v>584</v>
      </c>
      <c r="D9" s="53">
        <v>856</v>
      </c>
      <c r="E9" s="53">
        <v>1472</v>
      </c>
      <c r="F9" s="53">
        <v>1632</v>
      </c>
      <c r="G9" s="53">
        <v>1300</v>
      </c>
      <c r="H9" s="53">
        <v>1154</v>
      </c>
      <c r="I9" s="53">
        <v>1523</v>
      </c>
      <c r="J9" s="53">
        <v>1732</v>
      </c>
      <c r="K9" s="53">
        <v>2408</v>
      </c>
    </row>
    <row r="10" spans="1:12" x14ac:dyDescent="0.2">
      <c r="A10" s="39" t="s">
        <v>27</v>
      </c>
      <c r="B10" s="53">
        <v>59</v>
      </c>
      <c r="C10" s="53">
        <v>720</v>
      </c>
      <c r="D10" s="53">
        <v>1056</v>
      </c>
      <c r="E10" s="53">
        <v>1756</v>
      </c>
      <c r="F10" s="53">
        <v>1950</v>
      </c>
      <c r="G10" s="53">
        <v>1661</v>
      </c>
      <c r="H10" s="53">
        <v>1325</v>
      </c>
      <c r="I10" s="53">
        <v>1787</v>
      </c>
      <c r="J10" s="53">
        <v>2075</v>
      </c>
      <c r="K10" s="53">
        <v>2901</v>
      </c>
    </row>
    <row r="11" spans="1:12" x14ac:dyDescent="0.2">
      <c r="A11" s="39" t="s">
        <v>28</v>
      </c>
      <c r="B11" s="53">
        <v>69</v>
      </c>
      <c r="C11" s="53">
        <v>779</v>
      </c>
      <c r="D11" s="53">
        <v>1178</v>
      </c>
      <c r="E11" s="53">
        <v>1731</v>
      </c>
      <c r="F11" s="53">
        <v>2095</v>
      </c>
      <c r="G11" s="53">
        <v>1822</v>
      </c>
      <c r="H11" s="53">
        <v>1708</v>
      </c>
      <c r="I11" s="53">
        <v>2059</v>
      </c>
      <c r="J11" s="53">
        <v>2336</v>
      </c>
      <c r="K11" s="53">
        <v>3111</v>
      </c>
    </row>
    <row r="12" spans="1:12" x14ac:dyDescent="0.2">
      <c r="A12" s="40" t="s">
        <v>29</v>
      </c>
      <c r="B12" s="54">
        <v>40</v>
      </c>
      <c r="C12" s="54">
        <v>387</v>
      </c>
      <c r="D12" s="54">
        <v>556</v>
      </c>
      <c r="E12" s="54">
        <v>793</v>
      </c>
      <c r="F12" s="54">
        <v>957</v>
      </c>
      <c r="G12" s="54">
        <v>761</v>
      </c>
      <c r="H12" s="54">
        <v>728</v>
      </c>
      <c r="I12" s="54">
        <v>994</v>
      </c>
      <c r="J12" s="54">
        <v>1137</v>
      </c>
      <c r="K12" s="54">
        <v>1558</v>
      </c>
    </row>
    <row r="13" spans="1:12" x14ac:dyDescent="0.2">
      <c r="A13" s="41" t="s">
        <v>22</v>
      </c>
      <c r="B13" s="55">
        <v>3</v>
      </c>
      <c r="C13" s="55">
        <v>19</v>
      </c>
      <c r="D13" s="55">
        <v>33</v>
      </c>
      <c r="E13" s="55">
        <v>42</v>
      </c>
      <c r="F13" s="55">
        <v>83</v>
      </c>
      <c r="G13" s="55">
        <v>24</v>
      </c>
      <c r="H13" s="55">
        <v>48</v>
      </c>
      <c r="I13" s="55">
        <v>18</v>
      </c>
      <c r="J13" s="55">
        <v>33</v>
      </c>
      <c r="K13" s="55">
        <v>87</v>
      </c>
    </row>
    <row r="14" spans="1:12" x14ac:dyDescent="0.2">
      <c r="A14" s="35" t="s">
        <v>58</v>
      </c>
    </row>
  </sheetData>
  <sheetProtection password="E19D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By region</vt:lpstr>
      <vt:lpstr>By Sex</vt:lpstr>
      <vt:lpstr>By Age</vt:lpstr>
      <vt:lpstr>'By region'!Print_Area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2018-01-31T09:13:36Z</dcterms:created>
  <dcterms:modified xsi:type="dcterms:W3CDTF">2019-12-12T03:09:29Z</dcterms:modified>
</cp:coreProperties>
</file>