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8\Environmental Statistics\CPES 2018\Tables\Component 5\Tables for Web Release\"/>
    </mc:Choice>
  </mc:AlternateContent>
  <bookViews>
    <workbookView xWindow="0" yWindow="0" windowWidth="24000" windowHeight="8535" activeTab="2"/>
  </bookViews>
  <sheets>
    <sheet name="By region" sheetId="1" r:id="rId1"/>
    <sheet name="By sex" sheetId="8" r:id="rId2"/>
    <sheet name="By age" sheetId="9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9" l="1"/>
  <c r="J5" i="9"/>
  <c r="I5" i="9"/>
  <c r="H5" i="9"/>
  <c r="G5" i="9"/>
  <c r="F5" i="9"/>
  <c r="E5" i="9"/>
  <c r="D5" i="9"/>
  <c r="C5" i="9"/>
  <c r="B5" i="9"/>
  <c r="K5" i="8"/>
  <c r="J5" i="8"/>
  <c r="I5" i="8"/>
  <c r="H5" i="8"/>
  <c r="G5" i="8"/>
  <c r="F5" i="8"/>
  <c r="E5" i="8"/>
  <c r="D5" i="8"/>
  <c r="C5" i="8"/>
  <c r="B5" i="8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<sst xmlns="http://schemas.openxmlformats.org/spreadsheetml/2006/main" count="82" uniqueCount="59">
  <si>
    <t>Cases</t>
  </si>
  <si>
    <t>Deaths</t>
  </si>
  <si>
    <t>Philippines</t>
  </si>
  <si>
    <t>NCR</t>
  </si>
  <si>
    <t>CAR</t>
  </si>
  <si>
    <t>I</t>
  </si>
  <si>
    <t>II</t>
  </si>
  <si>
    <t>III</t>
  </si>
  <si>
    <t>IVA</t>
  </si>
  <si>
    <t>IVB</t>
  </si>
  <si>
    <t>V</t>
  </si>
  <si>
    <t>VI</t>
  </si>
  <si>
    <t>VII</t>
  </si>
  <si>
    <t>VIII</t>
  </si>
  <si>
    <t>IX</t>
  </si>
  <si>
    <t>X</t>
  </si>
  <si>
    <t>XI</t>
  </si>
  <si>
    <t>XII</t>
  </si>
  <si>
    <t>Caraga</t>
  </si>
  <si>
    <t>ARMM</t>
  </si>
  <si>
    <t>Female</t>
  </si>
  <si>
    <t>Male</t>
  </si>
  <si>
    <t>&lt;1</t>
  </si>
  <si>
    <t>1–4</t>
  </si>
  <si>
    <t>5–14</t>
  </si>
  <si>
    <t>15–24</t>
  </si>
  <si>
    <t>25–39</t>
  </si>
  <si>
    <t>40–64</t>
  </si>
  <si>
    <t>65 &amp; up</t>
  </si>
  <si>
    <t>2008-2017</t>
  </si>
  <si>
    <t>Unpecified</t>
  </si>
  <si>
    <t>Total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</si>
  <si>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</si>
  <si>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</si>
  <si>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</si>
  <si>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</si>
  <si>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</si>
  <si>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</si>
  <si>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</si>
  <si>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</si>
  <si>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</si>
  <si>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</si>
  <si>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</si>
  <si>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</si>
  <si>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</si>
  <si>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</si>
  <si>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</si>
  <si>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Autonomous Region in Muslim Mindanao</t>
  </si>
  <si>
    <t>Region</t>
  </si>
  <si>
    <t>Sex</t>
  </si>
  <si>
    <t>Age</t>
  </si>
  <si>
    <t>CONFIRMED CHOLERA CASES BY SEX</t>
  </si>
  <si>
    <t>CONFIRMED CHOLERA CASES AND DEATHS BY REGION</t>
  </si>
  <si>
    <t>CONFIRMED CHOLERA CASES BY AGE GROUP</t>
  </si>
  <si>
    <t>Table 5.4.3a</t>
  </si>
  <si>
    <t>Table 5.4.3b</t>
  </si>
  <si>
    <t>Table 5.4.3c</t>
  </si>
  <si>
    <r>
      <t xml:space="preserve">Source: </t>
    </r>
    <r>
      <rPr>
        <sz val="12"/>
        <rFont val="Arial"/>
        <family val="2"/>
      </rPr>
      <t>Department of Health</t>
    </r>
  </si>
  <si>
    <r>
      <t xml:space="preserve">Source: </t>
    </r>
    <r>
      <rPr>
        <sz val="11"/>
        <color theme="1"/>
        <rFont val="Arial"/>
        <family val="2"/>
      </rPr>
      <t>Department of Health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</si>
</sst>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1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wrapText="1"/>
    </xf>
    <xf numFmtId="0" fontId="4" fillId="0" borderId="0" xfId="0" applyFont="1"/>
    <xf numFmtId="0" fontId="0" fillId="0" borderId="0" xfId="0" applyBorder="1"/>
    <xf numFmtId="0" fontId="4" fillId="0" borderId="1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6" xfId="0" applyBorder="1"/>
    <xf numFmtId="0" fontId="0" fillId="0" borderId="0" xfId="0" applyFill="1"/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4" fillId="0" borderId="16" xfId="0" applyFont="1" applyBorder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/>
    </xf>
    <xf numFmtId="0" fontId="0" fillId="0" borderId="0" xfId="0" applyFill="1" applyBorder="1"/>
    <xf numFmtId="0" fontId="7" fillId="0" borderId="0" xfId="0" applyFont="1"/>
    <xf numFmtId="0" fontId="8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6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4"/>
  <sheetViews>
    <sheetView showGridLines="0" zoomScale="78" zoomScaleNormal="78" zoomScaleSheetLayoutView="100" zoomScalePageLayoutView="85" workbookViewId="0">
      <selection activeCell="O22" sqref="O22"/>
    </sheetView>
  </sheetViews>
  <sheetFormatPr defaultColWidth="14.75" defaultRowHeight="13.5" customHeight="1" x14ac:dyDescent="0.2"/>
  <cols>
    <col min="1" max="1" width="14.75" style="3"/>
    <col min="2" max="2" width="32.875" style="3" bestFit="1" customWidth="1"/>
    <col min="3" max="16384" width="14.75" style="2"/>
  </cols>
  <sheetData>
    <row r="1" spans="1:23" ht="13.5" customHeight="1" x14ac:dyDescent="0.2">
      <c r="A1" s="1" t="s">
        <v>54</v>
      </c>
      <c r="B1" s="1"/>
      <c r="K1" s="1"/>
    </row>
    <row r="2" spans="1:23" ht="13.5" customHeight="1" x14ac:dyDescent="0.2">
      <c r="A2" s="1" t="s">
        <v>52</v>
      </c>
      <c r="B2" s="1"/>
      <c r="K2" s="1"/>
      <c r="W2" s="29"/>
    </row>
    <row r="3" spans="1:23" ht="13.5" customHeight="1" x14ac:dyDescent="0.2">
      <c r="A3" s="1" t="s">
        <v>29</v>
      </c>
      <c r="B3" s="1"/>
      <c r="W3" s="29"/>
    </row>
    <row r="4" spans="1:23" s="1" customFormat="1" ht="18" customHeight="1" x14ac:dyDescent="0.2">
      <c r="A4" s="43" t="s">
        <v>48</v>
      </c>
      <c r="B4" s="44"/>
      <c r="C4" s="41">
        <v>2008</v>
      </c>
      <c r="D4" s="40"/>
      <c r="E4" s="39">
        <v>2009</v>
      </c>
      <c r="F4" s="40"/>
      <c r="G4" s="39">
        <v>2010</v>
      </c>
      <c r="H4" s="40"/>
      <c r="I4" s="39">
        <v>2011</v>
      </c>
      <c r="J4" s="41"/>
      <c r="K4" s="39">
        <v>2012</v>
      </c>
      <c r="L4" s="41"/>
      <c r="M4" s="39">
        <v>2013</v>
      </c>
      <c r="N4" s="40"/>
      <c r="O4" s="39">
        <v>2014</v>
      </c>
      <c r="P4" s="40"/>
      <c r="Q4" s="42">
        <v>2015</v>
      </c>
      <c r="R4" s="42"/>
      <c r="S4" s="39">
        <v>2016</v>
      </c>
      <c r="T4" s="40"/>
      <c r="U4" s="39">
        <v>2017</v>
      </c>
      <c r="V4" s="41"/>
      <c r="W4" s="32"/>
    </row>
    <row r="5" spans="1:23" s="8" customFormat="1" ht="18" customHeight="1" x14ac:dyDescent="0.2">
      <c r="A5" s="45"/>
      <c r="B5" s="46"/>
      <c r="C5" s="4" t="s">
        <v>0</v>
      </c>
      <c r="D5" s="5" t="s">
        <v>1</v>
      </c>
      <c r="E5" s="6" t="s">
        <v>0</v>
      </c>
      <c r="F5" s="6" t="s">
        <v>1</v>
      </c>
      <c r="G5" s="5" t="s">
        <v>0</v>
      </c>
      <c r="H5" s="5" t="s">
        <v>1</v>
      </c>
      <c r="I5" s="7" t="s">
        <v>0</v>
      </c>
      <c r="J5" s="5" t="s">
        <v>1</v>
      </c>
      <c r="K5" s="7" t="s">
        <v>0</v>
      </c>
      <c r="L5" s="7" t="s">
        <v>1</v>
      </c>
      <c r="M5" s="5" t="s">
        <v>0</v>
      </c>
      <c r="N5" s="5" t="s">
        <v>1</v>
      </c>
      <c r="O5" s="5" t="s">
        <v>0</v>
      </c>
      <c r="P5" s="5" t="s">
        <v>1</v>
      </c>
      <c r="Q5" s="5" t="s">
        <v>0</v>
      </c>
      <c r="R5" s="5" t="s">
        <v>1</v>
      </c>
      <c r="S5" s="5" t="s">
        <v>0</v>
      </c>
      <c r="T5" s="5" t="s">
        <v>1</v>
      </c>
      <c r="U5" s="5" t="s">
        <v>0</v>
      </c>
      <c r="V5" s="5" t="s">
        <v>1</v>
      </c>
      <c r="W5" s="33"/>
    </row>
    <row r="6" spans="1:23" s="8" customFormat="1" ht="15" customHeight="1" x14ac:dyDescent="0.2">
      <c r="A6" s="34" t="s">
        <v>2</v>
      </c>
      <c r="B6" s="19"/>
      <c r="C6" s="9">
        <f>SUM(C7:C23)</f>
        <v>244</v>
      </c>
      <c r="D6" s="9">
        <f>SUM(D7:D23)</f>
        <v>0</v>
      </c>
      <c r="E6" s="9">
        <f>SUM(E7:E23)</f>
        <v>113</v>
      </c>
      <c r="F6" s="9">
        <f>SUM(F7:F23)</f>
        <v>1</v>
      </c>
      <c r="G6" s="9">
        <f>SUM(G7:G23)</f>
        <v>33</v>
      </c>
      <c r="H6" s="9">
        <f>SUM(H7:H23)</f>
        <v>2</v>
      </c>
      <c r="I6" s="9">
        <f>SUM(I7:I23)</f>
        <v>120</v>
      </c>
      <c r="J6" s="9">
        <f>SUM(J7:J23)</f>
        <v>3</v>
      </c>
      <c r="K6" s="9">
        <f>SUM(K7:K23)</f>
        <v>94</v>
      </c>
      <c r="L6" s="9">
        <f>SUM(L7:L23)</f>
        <v>2</v>
      </c>
      <c r="M6" s="9">
        <f>SUM(M7:M23)</f>
        <v>6</v>
      </c>
      <c r="N6" s="9">
        <f>SUM(N7:N23)</f>
        <v>0</v>
      </c>
      <c r="O6" s="9">
        <f>SUM(O7:O23)</f>
        <v>17</v>
      </c>
      <c r="P6" s="9">
        <f>SUM(P7:P23)</f>
        <v>0</v>
      </c>
      <c r="Q6" s="9">
        <f>SUM(Q7:Q23)</f>
        <v>18</v>
      </c>
      <c r="R6" s="9">
        <f>SUM(R7:R23)</f>
        <v>0</v>
      </c>
      <c r="S6" s="9">
        <f>SUM(S7:S23)</f>
        <v>124</v>
      </c>
      <c r="T6" s="9">
        <f>SUM(T7:T23)</f>
        <v>0</v>
      </c>
      <c r="U6" s="9">
        <f>SUM(U7:U23)</f>
        <v>134</v>
      </c>
      <c r="V6" s="9">
        <f>SUM(V7:V23)</f>
        <v>2</v>
      </c>
      <c r="W6" s="33"/>
    </row>
    <row r="7" spans="1:23" ht="13.5" customHeight="1" x14ac:dyDescent="0.2">
      <c r="A7" s="47" t="s">
        <v>3</v>
      </c>
      <c r="B7" s="20" t="s">
        <v>32</v>
      </c>
      <c r="C7" s="10">
        <v>0</v>
      </c>
      <c r="D7" s="10">
        <v>0</v>
      </c>
      <c r="E7" s="10">
        <v>31</v>
      </c>
      <c r="F7" s="10">
        <v>0</v>
      </c>
      <c r="G7" s="10">
        <v>10</v>
      </c>
      <c r="H7" s="10">
        <v>0</v>
      </c>
      <c r="I7" s="10">
        <v>8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5</v>
      </c>
      <c r="R7" s="10">
        <v>0</v>
      </c>
      <c r="S7" s="13">
        <v>0</v>
      </c>
      <c r="T7" s="13">
        <v>0</v>
      </c>
      <c r="U7" s="13">
        <v>0</v>
      </c>
      <c r="V7" s="13">
        <v>0</v>
      </c>
      <c r="W7" s="29"/>
    </row>
    <row r="8" spans="1:23" ht="13.5" customHeight="1" x14ac:dyDescent="0.2">
      <c r="A8" s="47" t="s">
        <v>4</v>
      </c>
      <c r="B8" s="20" t="s">
        <v>33</v>
      </c>
      <c r="C8" s="10">
        <v>0</v>
      </c>
      <c r="D8" s="10">
        <v>0</v>
      </c>
      <c r="E8" s="10">
        <v>2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3">
        <v>2</v>
      </c>
      <c r="T8" s="13">
        <v>0</v>
      </c>
      <c r="U8" s="13">
        <v>0</v>
      </c>
      <c r="V8" s="13">
        <v>0</v>
      </c>
      <c r="W8" s="29"/>
    </row>
    <row r="9" spans="1:23" ht="13.5" customHeight="1" x14ac:dyDescent="0.2">
      <c r="A9" s="48" t="s">
        <v>5</v>
      </c>
      <c r="B9" s="20" t="s">
        <v>34</v>
      </c>
      <c r="C9" s="11">
        <v>242</v>
      </c>
      <c r="D9" s="11">
        <v>0</v>
      </c>
      <c r="E9" s="11">
        <v>38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3">
        <v>16</v>
      </c>
      <c r="T9" s="13">
        <v>0</v>
      </c>
      <c r="U9" s="13">
        <v>0</v>
      </c>
      <c r="V9" s="13">
        <v>0</v>
      </c>
    </row>
    <row r="10" spans="1:23" ht="13.5" customHeight="1" x14ac:dyDescent="0.2">
      <c r="A10" s="48" t="s">
        <v>6</v>
      </c>
      <c r="B10" s="20" t="s">
        <v>35</v>
      </c>
      <c r="C10" s="11">
        <v>0</v>
      </c>
      <c r="D10" s="11">
        <v>0</v>
      </c>
      <c r="E10" s="11">
        <v>0</v>
      </c>
      <c r="F10" s="11">
        <v>0</v>
      </c>
      <c r="G10" s="11">
        <v>4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3">
        <v>0</v>
      </c>
      <c r="T10" s="13">
        <v>0</v>
      </c>
      <c r="U10" s="13">
        <v>0</v>
      </c>
      <c r="V10" s="13">
        <v>0</v>
      </c>
    </row>
    <row r="11" spans="1:23" ht="13.5" customHeight="1" x14ac:dyDescent="0.2">
      <c r="A11" s="47" t="s">
        <v>7</v>
      </c>
      <c r="B11" s="20" t="s">
        <v>36</v>
      </c>
      <c r="C11" s="10">
        <v>0</v>
      </c>
      <c r="D11" s="10">
        <v>0</v>
      </c>
      <c r="E11" s="10">
        <v>6</v>
      </c>
      <c r="F11" s="10">
        <v>0</v>
      </c>
      <c r="G11" s="10">
        <v>1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0">
        <v>0</v>
      </c>
      <c r="R11" s="10">
        <v>0</v>
      </c>
      <c r="S11" s="13">
        <v>11</v>
      </c>
      <c r="T11" s="13">
        <v>0</v>
      </c>
      <c r="U11" s="13">
        <v>0</v>
      </c>
      <c r="V11" s="13">
        <v>0</v>
      </c>
    </row>
    <row r="12" spans="1:23" ht="13.5" customHeight="1" x14ac:dyDescent="0.2">
      <c r="A12" s="47" t="s">
        <v>8</v>
      </c>
      <c r="B12" s="20" t="s">
        <v>37</v>
      </c>
      <c r="C12" s="10">
        <v>0</v>
      </c>
      <c r="D12" s="10">
        <v>0</v>
      </c>
      <c r="E12" s="10">
        <v>20</v>
      </c>
      <c r="F12" s="10">
        <v>1</v>
      </c>
      <c r="G12" s="10">
        <v>2</v>
      </c>
      <c r="H12" s="10">
        <v>0</v>
      </c>
      <c r="I12" s="10">
        <v>2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3</v>
      </c>
      <c r="R12" s="10">
        <v>0</v>
      </c>
      <c r="S12" s="13">
        <v>21</v>
      </c>
      <c r="T12" s="13">
        <v>0</v>
      </c>
      <c r="U12" s="13">
        <v>25</v>
      </c>
      <c r="V12" s="13">
        <v>0</v>
      </c>
    </row>
    <row r="13" spans="1:23" ht="13.5" customHeight="1" x14ac:dyDescent="0.2">
      <c r="A13" s="48" t="s">
        <v>9</v>
      </c>
      <c r="B13" s="20" t="s">
        <v>38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29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3">
        <v>0</v>
      </c>
      <c r="T13" s="13">
        <v>0</v>
      </c>
      <c r="U13" s="13">
        <v>0</v>
      </c>
      <c r="V13" s="13">
        <v>0</v>
      </c>
    </row>
    <row r="14" spans="1:23" ht="13.5" customHeight="1" x14ac:dyDescent="0.2">
      <c r="A14" s="47" t="s">
        <v>10</v>
      </c>
      <c r="B14" s="20" t="s">
        <v>39</v>
      </c>
      <c r="C14" s="10">
        <v>0</v>
      </c>
      <c r="D14" s="10">
        <v>0</v>
      </c>
      <c r="E14" s="10">
        <v>5</v>
      </c>
      <c r="F14" s="10">
        <v>0</v>
      </c>
      <c r="G14" s="10">
        <v>0</v>
      </c>
      <c r="H14" s="10">
        <v>0</v>
      </c>
      <c r="I14" s="10">
        <v>29</v>
      </c>
      <c r="J14" s="10">
        <v>2</v>
      </c>
      <c r="K14" s="10">
        <v>73</v>
      </c>
      <c r="L14" s="10">
        <v>2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3">
        <v>12</v>
      </c>
      <c r="T14" s="13">
        <v>0</v>
      </c>
      <c r="U14" s="13">
        <v>12</v>
      </c>
      <c r="V14" s="13">
        <v>0</v>
      </c>
    </row>
    <row r="15" spans="1:23" s="3" customFormat="1" ht="13.5" customHeight="1" x14ac:dyDescent="0.2">
      <c r="A15" s="47" t="s">
        <v>11</v>
      </c>
      <c r="B15" s="20" t="s">
        <v>40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3">
        <v>18</v>
      </c>
      <c r="T15" s="13">
        <v>0</v>
      </c>
      <c r="U15" s="13">
        <v>7</v>
      </c>
      <c r="V15" s="13">
        <v>0</v>
      </c>
    </row>
    <row r="16" spans="1:23" s="3" customFormat="1" ht="13.5" customHeight="1" x14ac:dyDescent="0.2">
      <c r="A16" s="47" t="s">
        <v>12</v>
      </c>
      <c r="B16" s="20" t="s">
        <v>41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1</v>
      </c>
      <c r="J16" s="10">
        <v>0</v>
      </c>
      <c r="K16" s="10">
        <v>9</v>
      </c>
      <c r="L16" s="10">
        <v>0</v>
      </c>
      <c r="M16" s="10">
        <v>3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3">
        <v>0</v>
      </c>
      <c r="T16" s="13">
        <v>0</v>
      </c>
      <c r="U16" s="13">
        <v>62</v>
      </c>
      <c r="V16" s="13">
        <v>2</v>
      </c>
    </row>
    <row r="17" spans="1:22" ht="13.5" customHeight="1" x14ac:dyDescent="0.2">
      <c r="A17" s="47" t="s">
        <v>13</v>
      </c>
      <c r="B17" s="20" t="s">
        <v>42</v>
      </c>
      <c r="C17" s="10">
        <v>2</v>
      </c>
      <c r="D17" s="10">
        <v>0</v>
      </c>
      <c r="E17" s="10">
        <v>10</v>
      </c>
      <c r="F17" s="10">
        <v>0</v>
      </c>
      <c r="G17" s="10">
        <v>0</v>
      </c>
      <c r="H17" s="10">
        <v>0</v>
      </c>
      <c r="I17" s="10">
        <v>18</v>
      </c>
      <c r="J17" s="10">
        <v>0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3">
        <v>26</v>
      </c>
      <c r="T17" s="13">
        <v>0</v>
      </c>
      <c r="U17" s="13">
        <v>0</v>
      </c>
      <c r="V17" s="13">
        <v>0</v>
      </c>
    </row>
    <row r="18" spans="1:22" ht="13.5" customHeight="1" x14ac:dyDescent="0.2">
      <c r="A18" s="47" t="s">
        <v>14</v>
      </c>
      <c r="B18" s="20" t="s">
        <v>43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2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3">
        <v>0</v>
      </c>
      <c r="T18" s="13">
        <v>0</v>
      </c>
      <c r="U18" s="13">
        <v>1</v>
      </c>
      <c r="V18" s="13">
        <v>0</v>
      </c>
    </row>
    <row r="19" spans="1:22" ht="13.5" customHeight="1" x14ac:dyDescent="0.2">
      <c r="A19" s="47" t="s">
        <v>15</v>
      </c>
      <c r="B19" s="20" t="s">
        <v>44</v>
      </c>
      <c r="C19" s="10">
        <v>0</v>
      </c>
      <c r="D19" s="10">
        <v>0</v>
      </c>
      <c r="E19" s="10">
        <v>1</v>
      </c>
      <c r="F19" s="10">
        <v>0</v>
      </c>
      <c r="G19" s="10">
        <v>1</v>
      </c>
      <c r="H19" s="10">
        <v>1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3">
        <v>8</v>
      </c>
      <c r="T19" s="13">
        <v>0</v>
      </c>
      <c r="U19" s="13">
        <v>21</v>
      </c>
      <c r="V19" s="13">
        <v>0</v>
      </c>
    </row>
    <row r="20" spans="1:22" ht="13.5" customHeight="1" x14ac:dyDescent="0.2">
      <c r="A20" s="47" t="s">
        <v>16</v>
      </c>
      <c r="B20" s="20" t="s">
        <v>45</v>
      </c>
      <c r="C20" s="10">
        <v>0</v>
      </c>
      <c r="D20" s="10">
        <v>0</v>
      </c>
      <c r="E20" s="10">
        <v>0</v>
      </c>
      <c r="F20" s="10">
        <v>0</v>
      </c>
      <c r="G20" s="10">
        <v>8</v>
      </c>
      <c r="H20" s="10">
        <v>1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3">
        <v>2</v>
      </c>
      <c r="T20" s="13">
        <v>0</v>
      </c>
      <c r="U20" s="13">
        <v>4</v>
      </c>
      <c r="V20" s="13">
        <v>0</v>
      </c>
    </row>
    <row r="21" spans="1:22" ht="13.5" customHeight="1" x14ac:dyDescent="0.2">
      <c r="A21" s="47" t="s">
        <v>17</v>
      </c>
      <c r="B21" s="20" t="s">
        <v>46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3</v>
      </c>
      <c r="J21" s="10">
        <v>0</v>
      </c>
      <c r="K21" s="10">
        <v>2</v>
      </c>
      <c r="L21" s="10">
        <v>0</v>
      </c>
      <c r="M21" s="10">
        <v>3</v>
      </c>
      <c r="N21" s="10">
        <v>0</v>
      </c>
      <c r="O21" s="10">
        <v>16</v>
      </c>
      <c r="P21" s="10">
        <v>0</v>
      </c>
      <c r="Q21" s="10">
        <v>10</v>
      </c>
      <c r="R21" s="10">
        <v>0</v>
      </c>
      <c r="S21" s="13">
        <v>0</v>
      </c>
      <c r="T21" s="13">
        <v>0</v>
      </c>
      <c r="U21" s="13">
        <v>0</v>
      </c>
      <c r="V21" s="13">
        <v>0</v>
      </c>
    </row>
    <row r="22" spans="1:22" ht="13.5" customHeight="1" x14ac:dyDescent="0.2">
      <c r="A22" s="47" t="s">
        <v>18</v>
      </c>
      <c r="B22" s="20" t="s">
        <v>18</v>
      </c>
      <c r="C22" s="10">
        <v>0</v>
      </c>
      <c r="D22" s="10">
        <v>0</v>
      </c>
      <c r="E22" s="10">
        <v>0</v>
      </c>
      <c r="F22" s="10">
        <v>0</v>
      </c>
      <c r="G22" s="10">
        <v>7</v>
      </c>
      <c r="H22" s="10">
        <v>0</v>
      </c>
      <c r="I22" s="10">
        <v>28</v>
      </c>
      <c r="J22" s="10">
        <v>1</v>
      </c>
      <c r="K22" s="10">
        <v>6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3">
        <v>4</v>
      </c>
      <c r="T22" s="13">
        <v>0</v>
      </c>
      <c r="U22" s="13">
        <v>1</v>
      </c>
      <c r="V22" s="13">
        <v>0</v>
      </c>
    </row>
    <row r="23" spans="1:22" ht="13.5" customHeight="1" x14ac:dyDescent="0.2">
      <c r="A23" s="49" t="s">
        <v>19</v>
      </c>
      <c r="B23" s="21" t="s">
        <v>47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3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4">
        <v>4</v>
      </c>
      <c r="T23" s="14">
        <v>0</v>
      </c>
      <c r="U23" s="14">
        <v>1</v>
      </c>
      <c r="V23" s="14">
        <v>0</v>
      </c>
    </row>
    <row r="24" spans="1:22" ht="13.5" customHeight="1" x14ac:dyDescent="0.2">
      <c r="A24" s="38" t="s">
        <v>57</v>
      </c>
      <c r="B24" s="2"/>
    </row>
  </sheetData>
  <sheetProtection algorithmName="SHA-512" hashValue="tWn2fdmglHREEvxCMv6eicGIdl/eZROYCOXn6XANxYz3n6N1vVEKnJ28spO2dHBGkcTwN8IrHLWgLBoIWLY7Dg==" saltValue="Npl/cRzOO8eI3h5vKh/FDQ==" spinCount="100000" sheet="1" objects="1" scenarios="1"/>
  <mergeCells count="11">
    <mergeCell ref="A4:B5"/>
    <mergeCell ref="C4:D4"/>
    <mergeCell ref="E4:F4"/>
    <mergeCell ref="G4:H4"/>
    <mergeCell ref="I4:J4"/>
    <mergeCell ref="S4:T4"/>
    <mergeCell ref="U4:V4"/>
    <mergeCell ref="K4:L4"/>
    <mergeCell ref="M4:N4"/>
    <mergeCell ref="O4:P4"/>
    <mergeCell ref="Q4:R4"/>
  </mergeCells>
  <pageMargins left="0.7" right="0.7" top="0.75" bottom="0.75" header="0.3" footer="0.3"/>
  <pageSetup paperSize="9" firstPageNumber="8" orientation="portrait" useFirstPageNumber="1" r:id="rId1"/>
  <headerFooter>
    <oddFooter>&amp;L&amp;"Arial,Bold Italic"&amp;8Compendium of Philippine Environment Statistics 2016&amp;R&amp;"Arial,Bold Italic"&amp;8 5-&amp;P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8"/>
  <sheetViews>
    <sheetView showGridLines="0" workbookViewId="0">
      <selection activeCell="D8" sqref="D8"/>
    </sheetView>
  </sheetViews>
  <sheetFormatPr defaultRowHeight="14.25" x14ac:dyDescent="0.2"/>
  <cols>
    <col min="1" max="16384" width="9" style="27"/>
  </cols>
  <sheetData>
    <row r="1" spans="1:12" ht="15.75" x14ac:dyDescent="0.2">
      <c r="A1" s="1" t="s">
        <v>55</v>
      </c>
      <c r="B1" s="2"/>
      <c r="C1" s="2"/>
      <c r="D1" s="2"/>
      <c r="E1" s="2"/>
      <c r="F1" s="1"/>
      <c r="G1" s="2"/>
      <c r="H1" s="2"/>
      <c r="I1" s="2"/>
      <c r="J1" s="2"/>
      <c r="K1" s="2"/>
    </row>
    <row r="2" spans="1:12" ht="15.75" x14ac:dyDescent="0.2">
      <c r="A2" s="28" t="s">
        <v>51</v>
      </c>
      <c r="B2" s="2"/>
      <c r="C2" s="2"/>
      <c r="D2" s="2"/>
      <c r="E2" s="2"/>
      <c r="F2" s="28"/>
      <c r="G2" s="2"/>
      <c r="H2" s="2"/>
      <c r="I2" s="2"/>
      <c r="J2" s="2"/>
      <c r="K2" s="2"/>
    </row>
    <row r="3" spans="1:12" ht="15.75" x14ac:dyDescent="0.2">
      <c r="A3" s="1" t="s">
        <v>29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15.75" customHeight="1" x14ac:dyDescent="0.2">
      <c r="A4" s="15" t="s">
        <v>49</v>
      </c>
      <c r="B4" s="16">
        <v>2008</v>
      </c>
      <c r="C4" s="17">
        <v>2009</v>
      </c>
      <c r="D4" s="17">
        <v>2010</v>
      </c>
      <c r="E4" s="16">
        <v>2011</v>
      </c>
      <c r="F4" s="16">
        <v>2012</v>
      </c>
      <c r="G4" s="17">
        <v>2013</v>
      </c>
      <c r="H4" s="17">
        <v>2014</v>
      </c>
      <c r="I4" s="18">
        <v>2015</v>
      </c>
      <c r="J4" s="18">
        <v>2016</v>
      </c>
      <c r="K4" s="35">
        <v>2017</v>
      </c>
      <c r="L4" s="36"/>
    </row>
    <row r="5" spans="1:12" ht="15.75" x14ac:dyDescent="0.2">
      <c r="A5" s="34" t="s">
        <v>31</v>
      </c>
      <c r="B5" s="9">
        <f>SUM(B6:B7)</f>
        <v>244</v>
      </c>
      <c r="C5" s="9">
        <f>SUM(C6:C7)</f>
        <v>113</v>
      </c>
      <c r="D5" s="9">
        <f>SUM(D6:D7)</f>
        <v>33</v>
      </c>
      <c r="E5" s="9">
        <f>SUM(E6:E7)</f>
        <v>120</v>
      </c>
      <c r="F5" s="9">
        <f>SUM(F6:F7)</f>
        <v>94</v>
      </c>
      <c r="G5" s="9">
        <f>SUM(G6:G7)</f>
        <v>6</v>
      </c>
      <c r="H5" s="9">
        <f>SUM(H6:H7)</f>
        <v>17</v>
      </c>
      <c r="I5" s="9">
        <f>SUM(I6:I7)</f>
        <v>18</v>
      </c>
      <c r="J5" s="9">
        <f>SUM(J6:J7)</f>
        <v>124</v>
      </c>
      <c r="K5" s="9">
        <f>SUM(K6:K7)</f>
        <v>134</v>
      </c>
    </row>
    <row r="6" spans="1:12" ht="15" x14ac:dyDescent="0.2">
      <c r="A6" s="2" t="s">
        <v>20</v>
      </c>
      <c r="B6" s="10">
        <v>106</v>
      </c>
      <c r="C6" s="10">
        <v>46</v>
      </c>
      <c r="D6" s="10">
        <v>18</v>
      </c>
      <c r="E6" s="10">
        <v>57</v>
      </c>
      <c r="F6" s="10">
        <v>49</v>
      </c>
      <c r="G6" s="10">
        <v>2</v>
      </c>
      <c r="H6" s="10">
        <v>6</v>
      </c>
      <c r="I6" s="10">
        <v>2</v>
      </c>
      <c r="J6" s="10">
        <v>61</v>
      </c>
      <c r="K6" s="10">
        <v>54</v>
      </c>
    </row>
    <row r="7" spans="1:12" ht="15" x14ac:dyDescent="0.2">
      <c r="A7" s="30" t="s">
        <v>21</v>
      </c>
      <c r="B7" s="12">
        <v>138</v>
      </c>
      <c r="C7" s="12">
        <v>67</v>
      </c>
      <c r="D7" s="12">
        <v>15</v>
      </c>
      <c r="E7" s="12">
        <v>63</v>
      </c>
      <c r="F7" s="12">
        <v>45</v>
      </c>
      <c r="G7" s="12">
        <v>4</v>
      </c>
      <c r="H7" s="12">
        <v>11</v>
      </c>
      <c r="I7" s="12">
        <v>16</v>
      </c>
      <c r="J7" s="12">
        <v>63</v>
      </c>
      <c r="K7" s="12">
        <v>80</v>
      </c>
    </row>
    <row r="8" spans="1:12" ht="15" x14ac:dyDescent="0.2">
      <c r="A8" s="38" t="s">
        <v>57</v>
      </c>
      <c r="B8" s="2"/>
      <c r="C8" s="2"/>
      <c r="D8" s="2"/>
      <c r="E8" s="2"/>
      <c r="F8" s="2"/>
      <c r="G8" s="2"/>
      <c r="H8" s="2"/>
      <c r="I8" s="2"/>
      <c r="J8" s="2"/>
      <c r="K8" s="2"/>
    </row>
  </sheetData>
  <sheetProtection algorithmName="SHA-512" hashValue="tWaAD7R4OB57nZ7xMQ66c9KYTRGalyz849SD/EI4RQ0LQejugRf45VAZRFynKM2bx0ojWkbxVjnOHeag1wlrKQ==" saltValue="05rv4t65I7ZG0Qv1akcKd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4"/>
  <sheetViews>
    <sheetView showGridLines="0" tabSelected="1" workbookViewId="0">
      <selection activeCell="G14" sqref="G14"/>
    </sheetView>
  </sheetViews>
  <sheetFormatPr defaultRowHeight="14.25" x14ac:dyDescent="0.2"/>
  <sheetData>
    <row r="1" spans="1:12" ht="15" x14ac:dyDescent="0.25">
      <c r="A1" s="22" t="s">
        <v>56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5" x14ac:dyDescent="0.25">
      <c r="A2" s="22" t="s">
        <v>53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2" ht="15" x14ac:dyDescent="0.25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2" ht="15" x14ac:dyDescent="0.25">
      <c r="A4" s="25" t="s">
        <v>50</v>
      </c>
      <c r="B4" s="24">
        <v>2008</v>
      </c>
      <c r="C4" s="24">
        <v>2009</v>
      </c>
      <c r="D4" s="24">
        <v>2010</v>
      </c>
      <c r="E4" s="24">
        <v>2011</v>
      </c>
      <c r="F4" s="24">
        <v>2012</v>
      </c>
      <c r="G4" s="24">
        <v>2013</v>
      </c>
      <c r="H4" s="24">
        <v>2014</v>
      </c>
      <c r="I4" s="24">
        <v>2015</v>
      </c>
      <c r="J4" s="24">
        <v>2016</v>
      </c>
      <c r="K4" s="24">
        <v>2017</v>
      </c>
      <c r="L4" s="23"/>
    </row>
    <row r="5" spans="1:12" s="22" customFormat="1" ht="15" x14ac:dyDescent="0.25">
      <c r="A5" s="31" t="s">
        <v>31</v>
      </c>
      <c r="B5" s="31">
        <f>SUM(B6:B13)</f>
        <v>244</v>
      </c>
      <c r="C5" s="31">
        <f>SUM(C6:C13)</f>
        <v>113</v>
      </c>
      <c r="D5" s="31">
        <f>SUM(D6:D13)</f>
        <v>33</v>
      </c>
      <c r="E5" s="31">
        <f>SUM(E6:E13)</f>
        <v>120</v>
      </c>
      <c r="F5" s="31">
        <f>SUM(F6:F13)</f>
        <v>94</v>
      </c>
      <c r="G5" s="31">
        <f>SUM(G6:G13)</f>
        <v>6</v>
      </c>
      <c r="H5" s="31">
        <f>SUM(H6:H13)</f>
        <v>17</v>
      </c>
      <c r="I5" s="31">
        <f>SUM(I6:I13)</f>
        <v>18</v>
      </c>
      <c r="J5" s="31">
        <f>SUM(J6:J13)</f>
        <v>124</v>
      </c>
      <c r="K5" s="31">
        <f>SUM(K6:K13)</f>
        <v>134</v>
      </c>
    </row>
    <row r="6" spans="1:12" x14ac:dyDescent="0.2">
      <c r="A6" t="s">
        <v>22</v>
      </c>
      <c r="B6">
        <v>14</v>
      </c>
      <c r="C6">
        <v>11</v>
      </c>
      <c r="D6">
        <v>2</v>
      </c>
      <c r="E6">
        <v>8</v>
      </c>
      <c r="F6">
        <v>4</v>
      </c>
      <c r="G6">
        <v>0</v>
      </c>
      <c r="H6">
        <v>1</v>
      </c>
      <c r="I6">
        <v>0</v>
      </c>
      <c r="J6">
        <v>6</v>
      </c>
      <c r="K6">
        <v>2</v>
      </c>
    </row>
    <row r="7" spans="1:12" x14ac:dyDescent="0.2">
      <c r="A7" t="s">
        <v>23</v>
      </c>
      <c r="B7">
        <v>78</v>
      </c>
      <c r="C7">
        <v>32</v>
      </c>
      <c r="D7">
        <v>5</v>
      </c>
      <c r="E7">
        <v>21</v>
      </c>
      <c r="F7">
        <v>23</v>
      </c>
      <c r="G7">
        <v>2</v>
      </c>
      <c r="H7">
        <v>2</v>
      </c>
      <c r="I7">
        <v>0</v>
      </c>
      <c r="J7">
        <v>13</v>
      </c>
      <c r="K7">
        <v>27</v>
      </c>
    </row>
    <row r="8" spans="1:12" x14ac:dyDescent="0.2">
      <c r="A8" t="s">
        <v>24</v>
      </c>
      <c r="B8">
        <v>78</v>
      </c>
      <c r="C8">
        <v>23</v>
      </c>
      <c r="D8">
        <v>7</v>
      </c>
      <c r="E8">
        <v>38</v>
      </c>
      <c r="F8">
        <v>29</v>
      </c>
      <c r="G8">
        <v>1</v>
      </c>
      <c r="H8">
        <v>2</v>
      </c>
      <c r="I8">
        <v>10</v>
      </c>
      <c r="J8">
        <v>42</v>
      </c>
      <c r="K8">
        <v>52</v>
      </c>
    </row>
    <row r="9" spans="1:12" x14ac:dyDescent="0.2">
      <c r="A9" t="s">
        <v>25</v>
      </c>
      <c r="B9">
        <v>27</v>
      </c>
      <c r="C9">
        <v>15</v>
      </c>
      <c r="D9">
        <v>8</v>
      </c>
      <c r="E9">
        <v>24</v>
      </c>
      <c r="F9">
        <v>15</v>
      </c>
      <c r="G9">
        <v>0</v>
      </c>
      <c r="H9">
        <v>3</v>
      </c>
      <c r="I9">
        <v>5</v>
      </c>
      <c r="J9">
        <v>20</v>
      </c>
      <c r="K9">
        <v>20</v>
      </c>
    </row>
    <row r="10" spans="1:12" x14ac:dyDescent="0.2">
      <c r="A10" t="s">
        <v>26</v>
      </c>
      <c r="B10">
        <v>16</v>
      </c>
      <c r="C10">
        <v>15</v>
      </c>
      <c r="D10">
        <v>2</v>
      </c>
      <c r="E10">
        <v>15</v>
      </c>
      <c r="F10">
        <v>12</v>
      </c>
      <c r="G10">
        <v>2</v>
      </c>
      <c r="H10">
        <v>3</v>
      </c>
      <c r="I10">
        <v>3</v>
      </c>
      <c r="J10">
        <v>18</v>
      </c>
      <c r="K10">
        <v>20</v>
      </c>
    </row>
    <row r="11" spans="1:12" x14ac:dyDescent="0.2">
      <c r="A11" t="s">
        <v>27</v>
      </c>
      <c r="B11">
        <v>17</v>
      </c>
      <c r="C11">
        <v>12</v>
      </c>
      <c r="D11">
        <v>6</v>
      </c>
      <c r="E11">
        <v>14</v>
      </c>
      <c r="F11">
        <v>10</v>
      </c>
      <c r="G11">
        <v>1</v>
      </c>
      <c r="H11">
        <v>3</v>
      </c>
      <c r="I11">
        <v>0</v>
      </c>
      <c r="J11">
        <v>15</v>
      </c>
      <c r="K11">
        <v>8</v>
      </c>
    </row>
    <row r="12" spans="1:12" x14ac:dyDescent="0.2">
      <c r="A12" t="s">
        <v>28</v>
      </c>
      <c r="B12">
        <v>14</v>
      </c>
      <c r="C12">
        <v>5</v>
      </c>
      <c r="D12">
        <v>3</v>
      </c>
      <c r="E12">
        <v>0</v>
      </c>
      <c r="F12">
        <v>1</v>
      </c>
      <c r="G12">
        <v>0</v>
      </c>
      <c r="H12">
        <v>3</v>
      </c>
      <c r="I12">
        <v>0</v>
      </c>
      <c r="J12">
        <v>6</v>
      </c>
      <c r="K12">
        <v>3</v>
      </c>
    </row>
    <row r="13" spans="1:12" x14ac:dyDescent="0.2">
      <c r="A13" s="26" t="s">
        <v>30</v>
      </c>
      <c r="B13" s="26">
        <v>0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4</v>
      </c>
      <c r="K13" s="26">
        <v>2</v>
      </c>
    </row>
    <row r="14" spans="1:12" x14ac:dyDescent="0.2">
      <c r="A14" s="37" t="s">
        <v>58</v>
      </c>
    </row>
  </sheetData>
  <sheetProtection algorithmName="SHA-512" hashValue="2i9J2q0DwsHbYnwOzxR5CAf5vXjBzxVB6r0juxfxAgfRQWXOrm9/THk4iOM32dlVqCveBST1KiuX/LVlDH0vRA==" saltValue="pffzkQySP3i3q1gDJW+sng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region</vt:lpstr>
      <vt:lpstr>By sex</vt:lpstr>
      <vt:lpstr>By 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Denelle Mariano</cp:lastModifiedBy>
  <dcterms:created xsi:type="dcterms:W3CDTF">2018-01-31T09:20:34Z</dcterms:created>
  <dcterms:modified xsi:type="dcterms:W3CDTF">2019-12-09T05:37:08Z</dcterms:modified>
</cp:coreProperties>
</file>