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8\Environmental Statistics\CPES 2018\Tables\Component 5\Tables for Web Release\"/>
    </mc:Choice>
  </mc:AlternateContent>
  <workbookProtection workbookAlgorithmName="SHA-512" workbookHashValue="78OPfx2rBcGWXu0RPecryGVHXn227VgLglxcA5Tj0HqKmW2IPz8gTSl3+rsvLRaCHp5r4jw44JSOvXW+LJxuiQ==" workbookSaltValue="I7iEzMx/8SBk4E9RNVQhrw==" workbookSpinCount="100000" lockStructure="1"/>
  <bookViews>
    <workbookView xWindow="0" yWindow="0" windowWidth="24000" windowHeight="8535"/>
  </bookViews>
  <sheets>
    <sheet name="By region" sheetId="1" r:id="rId1"/>
    <sheet name="By sex" sheetId="7" r:id="rId2"/>
    <sheet name="By age" sheetId="8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1" l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C5" i="7" l="1"/>
  <c r="D5" i="7"/>
  <c r="E5" i="7"/>
  <c r="F5" i="7"/>
  <c r="G5" i="7"/>
  <c r="H5" i="7"/>
  <c r="I5" i="7"/>
  <c r="J5" i="7"/>
  <c r="K5" i="7"/>
  <c r="B5" i="7"/>
  <c r="C5" i="8"/>
  <c r="D5" i="8"/>
  <c r="E5" i="8"/>
  <c r="F5" i="8"/>
  <c r="G5" i="8"/>
  <c r="H5" i="8"/>
  <c r="I5" i="8"/>
  <c r="J5" i="8"/>
  <c r="K5" i="8"/>
  <c r="B5" i="8"/>
</calcChain>
</file>

<file path=xl/sharedStrings.xml><?xml version="1.0" encoding="utf-8"?>
<sst xmlns="http://schemas.openxmlformats.org/spreadsheetml/2006/main" count="82" uniqueCount="58">
  <si>
    <t>Cases</t>
  </si>
  <si>
    <t>Deaths</t>
  </si>
  <si>
    <t>Philippines</t>
  </si>
  <si>
    <t>NCR</t>
  </si>
  <si>
    <t>CAR</t>
  </si>
  <si>
    <t>I</t>
  </si>
  <si>
    <t>II</t>
  </si>
  <si>
    <t>III</t>
  </si>
  <si>
    <t>IVA</t>
  </si>
  <si>
    <t>IVB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</si>
  <si>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</si>
  <si>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</si>
  <si>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</si>
  <si>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</si>
  <si>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</si>
  <si>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</si>
  <si>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</si>
  <si>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</si>
  <si>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</si>
  <si>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</si>
  <si>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Female</t>
  </si>
  <si>
    <t>Male</t>
  </si>
  <si>
    <t>&lt;1</t>
  </si>
  <si>
    <t>1–4</t>
  </si>
  <si>
    <t>5–14</t>
  </si>
  <si>
    <t>15–24</t>
  </si>
  <si>
    <t>25–39</t>
  </si>
  <si>
    <t>40–64</t>
  </si>
  <si>
    <t>65 &amp; up</t>
  </si>
  <si>
    <t>Unspecified</t>
  </si>
  <si>
    <t>2008-2017</t>
  </si>
  <si>
    <t>Total</t>
  </si>
  <si>
    <t>Sex</t>
  </si>
  <si>
    <t>Age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</si>
  <si>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</si>
  <si>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</si>
  <si>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</si>
  <si>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</si>
  <si>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</si>
  <si>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</si>
  <si>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</si>
  <si>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</si>
  <si>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</si>
  <si>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</si>
  <si>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</si>
  <si>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</si>
  <si>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</si>
  <si>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</si>
  <si>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</si>
  <si>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</si>
  <si>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Region</t>
  </si>
  <si>
    <t>CONFIRMED HEPATITIS A CASES BY AGE GROUP</t>
  </si>
  <si>
    <t>CONFIRMED HEPATITIS A CASES BY SEX</t>
  </si>
  <si>
    <t>CONFIRMED HEPATITIS A CASES AND DEATHS BY REGION</t>
  </si>
  <si>
    <t>Table 5.4.4c</t>
  </si>
  <si>
    <t>Table 5.4.4b</t>
  </si>
  <si>
    <t>Table 5.4.4a</t>
  </si>
  <si>
    <r>
      <t xml:space="preserve">Source: </t>
    </r>
    <r>
      <rPr>
        <sz val="12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</si>
</sst>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3" fontId="1" fillId="0" borderId="17" xfId="0" applyNumberFormat="1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1" fillId="0" borderId="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4"/>
  <sheetViews>
    <sheetView showGridLines="0" tabSelected="1" zoomScale="70" zoomScaleNormal="70" zoomScaleSheetLayoutView="70" workbookViewId="0">
      <selection activeCell="V7" sqref="V7"/>
    </sheetView>
  </sheetViews>
  <sheetFormatPr defaultColWidth="12.125" defaultRowHeight="13.5" customHeight="1" x14ac:dyDescent="0.2"/>
  <cols>
    <col min="1" max="1" width="12.125" style="3"/>
    <col min="2" max="2" width="29.875" style="3" bestFit="1" customWidth="1"/>
    <col min="3" max="3" width="11.125" style="2" bestFit="1" customWidth="1"/>
    <col min="4" max="4" width="12.625" style="2" bestFit="1" customWidth="1"/>
    <col min="5" max="5" width="11.125" style="2" bestFit="1" customWidth="1"/>
    <col min="6" max="6" width="12.625" style="2" bestFit="1" customWidth="1"/>
    <col min="7" max="7" width="11.125" style="2" bestFit="1" customWidth="1"/>
    <col min="8" max="8" width="12.625" style="2" customWidth="1"/>
    <col min="9" max="9" width="11.125" style="2" bestFit="1" customWidth="1"/>
    <col min="10" max="10" width="12.625" style="2" bestFit="1" customWidth="1"/>
    <col min="11" max="11" width="11.125" style="2" bestFit="1" customWidth="1"/>
    <col min="12" max="12" width="12.625" style="2" bestFit="1" customWidth="1"/>
    <col min="13" max="13" width="11.125" style="2" bestFit="1" customWidth="1"/>
    <col min="14" max="14" width="12.625" style="2" bestFit="1" customWidth="1"/>
    <col min="15" max="15" width="11.125" style="2" bestFit="1" customWidth="1"/>
    <col min="16" max="16" width="12.625" style="2" bestFit="1" customWidth="1"/>
    <col min="17" max="17" width="11.125" style="2" bestFit="1" customWidth="1"/>
    <col min="18" max="18" width="12.625" style="2" customWidth="1"/>
    <col min="19" max="21" width="12.125" style="2"/>
    <col min="22" max="22" width="8" style="2" bestFit="1" customWidth="1"/>
    <col min="23" max="16384" width="12.125" style="2"/>
  </cols>
  <sheetData>
    <row r="1" spans="1:22" ht="13.5" customHeight="1" x14ac:dyDescent="0.2">
      <c r="A1" s="1" t="s">
        <v>56</v>
      </c>
      <c r="B1" s="1"/>
      <c r="K1" s="1"/>
    </row>
    <row r="2" spans="1:22" ht="13.5" customHeight="1" x14ac:dyDescent="0.2">
      <c r="A2" s="1" t="s">
        <v>53</v>
      </c>
      <c r="B2" s="1"/>
      <c r="K2" s="1"/>
    </row>
    <row r="3" spans="1:22" ht="13.5" customHeight="1" x14ac:dyDescent="0.2">
      <c r="A3" s="1" t="s">
        <v>30</v>
      </c>
      <c r="B3" s="1"/>
    </row>
    <row r="4" spans="1:22" ht="13.5" customHeight="1" x14ac:dyDescent="0.2">
      <c r="A4" s="39" t="s">
        <v>50</v>
      </c>
      <c r="B4" s="40"/>
      <c r="C4" s="38">
        <v>2008</v>
      </c>
      <c r="D4" s="38"/>
      <c r="E4" s="38">
        <v>2009</v>
      </c>
      <c r="F4" s="38"/>
      <c r="G4" s="38">
        <v>2010</v>
      </c>
      <c r="H4" s="38"/>
      <c r="I4" s="38">
        <v>2011</v>
      </c>
      <c r="J4" s="38"/>
      <c r="K4" s="38">
        <v>2012</v>
      </c>
      <c r="L4" s="38"/>
      <c r="M4" s="38">
        <v>2013</v>
      </c>
      <c r="N4" s="38"/>
      <c r="O4" s="38">
        <v>2014</v>
      </c>
      <c r="P4" s="38"/>
      <c r="Q4" s="38">
        <v>2015</v>
      </c>
      <c r="R4" s="38"/>
      <c r="S4" s="43">
        <v>2016</v>
      </c>
      <c r="T4" s="43"/>
      <c r="U4" s="44">
        <v>2017</v>
      </c>
      <c r="V4" s="45"/>
    </row>
    <row r="5" spans="1:22" s="3" customFormat="1" ht="15.75" customHeight="1" x14ac:dyDescent="0.2">
      <c r="A5" s="41"/>
      <c r="B5" s="42"/>
      <c r="C5" s="20" t="s">
        <v>0</v>
      </c>
      <c r="D5" s="20" t="s">
        <v>1</v>
      </c>
      <c r="E5" s="20" t="s">
        <v>0</v>
      </c>
      <c r="F5" s="20" t="s">
        <v>1</v>
      </c>
      <c r="G5" s="20" t="s">
        <v>0</v>
      </c>
      <c r="H5" s="20" t="s">
        <v>1</v>
      </c>
      <c r="I5" s="20" t="s">
        <v>0</v>
      </c>
      <c r="J5" s="20" t="s">
        <v>1</v>
      </c>
      <c r="K5" s="20" t="s">
        <v>0</v>
      </c>
      <c r="L5" s="20" t="s">
        <v>1</v>
      </c>
      <c r="M5" s="20" t="s">
        <v>0</v>
      </c>
      <c r="N5" s="20" t="s">
        <v>1</v>
      </c>
      <c r="O5" s="20" t="s">
        <v>0</v>
      </c>
      <c r="P5" s="20" t="s">
        <v>1</v>
      </c>
      <c r="Q5" s="20" t="s">
        <v>0</v>
      </c>
      <c r="R5" s="20" t="s">
        <v>1</v>
      </c>
      <c r="S5" s="12" t="s">
        <v>0</v>
      </c>
      <c r="T5" s="4" t="s">
        <v>1</v>
      </c>
      <c r="U5" s="12" t="s">
        <v>0</v>
      </c>
      <c r="V5" s="4" t="s">
        <v>1</v>
      </c>
    </row>
    <row r="6" spans="1:22" s="6" customFormat="1" ht="15" customHeight="1" x14ac:dyDescent="0.2">
      <c r="A6" s="14" t="s">
        <v>2</v>
      </c>
      <c r="B6" s="24"/>
      <c r="C6" s="15">
        <f t="shared" ref="C6:V6" si="0">SUM(C7:C23)</f>
        <v>77</v>
      </c>
      <c r="D6" s="15">
        <f t="shared" si="0"/>
        <v>1</v>
      </c>
      <c r="E6" s="15">
        <f t="shared" si="0"/>
        <v>315</v>
      </c>
      <c r="F6" s="15">
        <f t="shared" si="0"/>
        <v>4</v>
      </c>
      <c r="G6" s="15">
        <f t="shared" si="0"/>
        <v>385</v>
      </c>
      <c r="H6" s="15">
        <f t="shared" si="0"/>
        <v>2</v>
      </c>
      <c r="I6" s="15">
        <f t="shared" si="0"/>
        <v>500</v>
      </c>
      <c r="J6" s="15">
        <f t="shared" si="0"/>
        <v>2</v>
      </c>
      <c r="K6" s="15">
        <f t="shared" si="0"/>
        <v>590</v>
      </c>
      <c r="L6" s="15">
        <f t="shared" si="0"/>
        <v>3</v>
      </c>
      <c r="M6" s="15">
        <f t="shared" si="0"/>
        <v>599</v>
      </c>
      <c r="N6" s="15">
        <f t="shared" si="0"/>
        <v>2</v>
      </c>
      <c r="O6" s="15">
        <f t="shared" si="0"/>
        <v>655</v>
      </c>
      <c r="P6" s="15">
        <f t="shared" si="0"/>
        <v>2</v>
      </c>
      <c r="Q6" s="15">
        <f t="shared" si="0"/>
        <v>839</v>
      </c>
      <c r="R6" s="15">
        <f t="shared" si="0"/>
        <v>1</v>
      </c>
      <c r="S6" s="15">
        <f t="shared" si="0"/>
        <v>666</v>
      </c>
      <c r="T6" s="15">
        <f t="shared" si="0"/>
        <v>2</v>
      </c>
      <c r="U6" s="15">
        <f t="shared" si="0"/>
        <v>461</v>
      </c>
      <c r="V6" s="15">
        <f t="shared" si="0"/>
        <v>1</v>
      </c>
    </row>
    <row r="7" spans="1:22" ht="13.5" customHeight="1" x14ac:dyDescent="0.2">
      <c r="A7" s="35" t="s">
        <v>3</v>
      </c>
      <c r="B7" s="25" t="s">
        <v>34</v>
      </c>
      <c r="C7" s="7">
        <v>1</v>
      </c>
      <c r="D7" s="7">
        <v>0</v>
      </c>
      <c r="E7" s="7">
        <v>25</v>
      </c>
      <c r="F7" s="7">
        <v>0</v>
      </c>
      <c r="G7" s="7">
        <v>32</v>
      </c>
      <c r="H7" s="7">
        <v>0</v>
      </c>
      <c r="I7" s="7">
        <v>29</v>
      </c>
      <c r="J7" s="7">
        <v>0</v>
      </c>
      <c r="K7" s="7">
        <v>39</v>
      </c>
      <c r="L7" s="7">
        <v>0</v>
      </c>
      <c r="M7" s="7">
        <v>55</v>
      </c>
      <c r="N7" s="7">
        <v>0</v>
      </c>
      <c r="O7" s="7">
        <v>21</v>
      </c>
      <c r="P7" s="7">
        <v>0</v>
      </c>
      <c r="Q7" s="7">
        <v>36</v>
      </c>
      <c r="R7" s="7">
        <v>0</v>
      </c>
      <c r="S7" s="13">
        <v>58</v>
      </c>
      <c r="T7" s="13">
        <v>1</v>
      </c>
      <c r="U7" s="13">
        <v>46</v>
      </c>
      <c r="V7" s="13">
        <v>0</v>
      </c>
    </row>
    <row r="8" spans="1:22" ht="13.5" customHeight="1" x14ac:dyDescent="0.2">
      <c r="A8" s="35" t="s">
        <v>4</v>
      </c>
      <c r="B8" s="25" t="s">
        <v>35</v>
      </c>
      <c r="C8" s="7">
        <v>1</v>
      </c>
      <c r="D8" s="7">
        <v>0</v>
      </c>
      <c r="E8" s="7">
        <v>27</v>
      </c>
      <c r="F8" s="7">
        <v>0</v>
      </c>
      <c r="G8" s="7">
        <v>9</v>
      </c>
      <c r="H8" s="7">
        <v>0</v>
      </c>
      <c r="I8" s="7">
        <v>7</v>
      </c>
      <c r="J8" s="7">
        <v>0</v>
      </c>
      <c r="K8" s="7">
        <v>39</v>
      </c>
      <c r="L8" s="7">
        <v>0</v>
      </c>
      <c r="M8" s="7">
        <v>16</v>
      </c>
      <c r="N8" s="7">
        <v>0</v>
      </c>
      <c r="O8" s="7">
        <v>17</v>
      </c>
      <c r="P8" s="7">
        <v>0</v>
      </c>
      <c r="Q8" s="7">
        <v>16</v>
      </c>
      <c r="R8" s="7">
        <v>0</v>
      </c>
      <c r="S8" s="13">
        <v>7</v>
      </c>
      <c r="T8" s="13">
        <v>0</v>
      </c>
      <c r="U8" s="13">
        <v>8</v>
      </c>
      <c r="V8" s="13">
        <v>0</v>
      </c>
    </row>
    <row r="9" spans="1:22" ht="13.5" customHeight="1" x14ac:dyDescent="0.2">
      <c r="A9" s="36" t="s">
        <v>5</v>
      </c>
      <c r="B9" s="25" t="s">
        <v>36</v>
      </c>
      <c r="C9" s="8">
        <v>0</v>
      </c>
      <c r="D9" s="8">
        <v>0</v>
      </c>
      <c r="E9" s="8">
        <v>15</v>
      </c>
      <c r="F9" s="8">
        <v>0</v>
      </c>
      <c r="G9" s="8">
        <v>8</v>
      </c>
      <c r="H9" s="8">
        <v>0</v>
      </c>
      <c r="I9" s="8">
        <v>1</v>
      </c>
      <c r="J9" s="8">
        <v>0</v>
      </c>
      <c r="K9" s="8">
        <v>14</v>
      </c>
      <c r="L9" s="8">
        <v>0</v>
      </c>
      <c r="M9" s="8">
        <v>18</v>
      </c>
      <c r="N9" s="8">
        <v>0</v>
      </c>
      <c r="O9" s="8">
        <v>31</v>
      </c>
      <c r="P9" s="8">
        <v>1</v>
      </c>
      <c r="Q9" s="8">
        <v>28</v>
      </c>
      <c r="R9" s="8">
        <v>0</v>
      </c>
      <c r="S9" s="13">
        <v>13</v>
      </c>
      <c r="T9" s="13">
        <v>0</v>
      </c>
      <c r="U9" s="13">
        <v>15</v>
      </c>
      <c r="V9" s="13">
        <v>0</v>
      </c>
    </row>
    <row r="10" spans="1:22" ht="13.5" customHeight="1" x14ac:dyDescent="0.2">
      <c r="A10" s="36" t="s">
        <v>6</v>
      </c>
      <c r="B10" s="25" t="s">
        <v>37</v>
      </c>
      <c r="C10" s="8">
        <v>0</v>
      </c>
      <c r="D10" s="8">
        <v>0</v>
      </c>
      <c r="E10" s="8">
        <v>4</v>
      </c>
      <c r="F10" s="8">
        <v>0</v>
      </c>
      <c r="G10" s="8">
        <v>4</v>
      </c>
      <c r="H10" s="8">
        <v>0</v>
      </c>
      <c r="I10" s="8">
        <v>4</v>
      </c>
      <c r="J10" s="8">
        <v>0</v>
      </c>
      <c r="K10" s="8">
        <v>8</v>
      </c>
      <c r="L10" s="8">
        <v>0</v>
      </c>
      <c r="M10" s="8">
        <v>15</v>
      </c>
      <c r="N10" s="8">
        <v>0</v>
      </c>
      <c r="O10" s="8">
        <v>10</v>
      </c>
      <c r="P10" s="8">
        <v>0</v>
      </c>
      <c r="Q10" s="8">
        <v>2</v>
      </c>
      <c r="R10" s="8">
        <v>0</v>
      </c>
      <c r="S10" s="13">
        <v>7</v>
      </c>
      <c r="T10" s="13">
        <v>0</v>
      </c>
      <c r="U10" s="13">
        <v>5</v>
      </c>
      <c r="V10" s="13">
        <v>0</v>
      </c>
    </row>
    <row r="11" spans="1:22" ht="13.5" customHeight="1" x14ac:dyDescent="0.2">
      <c r="A11" s="35" t="s">
        <v>7</v>
      </c>
      <c r="B11" s="25" t="s">
        <v>38</v>
      </c>
      <c r="C11" s="7">
        <v>1</v>
      </c>
      <c r="D11" s="7">
        <v>0</v>
      </c>
      <c r="E11" s="7">
        <v>0</v>
      </c>
      <c r="F11" s="7">
        <v>0</v>
      </c>
      <c r="G11" s="7">
        <v>5</v>
      </c>
      <c r="H11" s="7">
        <v>0</v>
      </c>
      <c r="I11" s="7">
        <v>20</v>
      </c>
      <c r="J11" s="7">
        <v>0</v>
      </c>
      <c r="K11" s="7">
        <v>32</v>
      </c>
      <c r="L11" s="7">
        <v>0</v>
      </c>
      <c r="M11" s="7">
        <v>42</v>
      </c>
      <c r="N11" s="7">
        <v>0</v>
      </c>
      <c r="O11" s="7">
        <v>64</v>
      </c>
      <c r="P11" s="7">
        <v>0</v>
      </c>
      <c r="Q11" s="7">
        <v>38</v>
      </c>
      <c r="R11" s="7">
        <v>0</v>
      </c>
      <c r="S11" s="13">
        <v>20</v>
      </c>
      <c r="T11" s="13">
        <v>0</v>
      </c>
      <c r="U11" s="13">
        <v>16</v>
      </c>
      <c r="V11" s="13">
        <v>1</v>
      </c>
    </row>
    <row r="12" spans="1:22" ht="13.5" customHeight="1" x14ac:dyDescent="0.2">
      <c r="A12" s="35" t="s">
        <v>8</v>
      </c>
      <c r="B12" s="25" t="s">
        <v>39</v>
      </c>
      <c r="C12" s="7">
        <v>2</v>
      </c>
      <c r="D12" s="7">
        <v>1</v>
      </c>
      <c r="E12" s="7">
        <v>8</v>
      </c>
      <c r="F12" s="7">
        <v>0</v>
      </c>
      <c r="G12" s="7">
        <v>28</v>
      </c>
      <c r="H12" s="7">
        <v>0</v>
      </c>
      <c r="I12" s="7">
        <v>21</v>
      </c>
      <c r="J12" s="7">
        <v>0</v>
      </c>
      <c r="K12" s="7">
        <v>34</v>
      </c>
      <c r="L12" s="7">
        <v>1</v>
      </c>
      <c r="M12" s="7">
        <v>54</v>
      </c>
      <c r="N12" s="7">
        <v>1</v>
      </c>
      <c r="O12" s="7">
        <v>76</v>
      </c>
      <c r="P12" s="7">
        <v>0</v>
      </c>
      <c r="Q12" s="7">
        <v>76</v>
      </c>
      <c r="R12" s="7">
        <v>0</v>
      </c>
      <c r="S12" s="13">
        <v>53</v>
      </c>
      <c r="T12" s="13">
        <v>0</v>
      </c>
      <c r="U12" s="13">
        <v>32</v>
      </c>
      <c r="V12" s="13">
        <v>0</v>
      </c>
    </row>
    <row r="13" spans="1:22" ht="13.5" customHeight="1" x14ac:dyDescent="0.2">
      <c r="A13" s="36" t="s">
        <v>9</v>
      </c>
      <c r="B13" s="25" t="s">
        <v>40</v>
      </c>
      <c r="C13" s="8">
        <v>0</v>
      </c>
      <c r="D13" s="8">
        <v>0</v>
      </c>
      <c r="E13" s="8">
        <v>2</v>
      </c>
      <c r="F13" s="8">
        <v>0</v>
      </c>
      <c r="G13" s="8">
        <v>2</v>
      </c>
      <c r="H13" s="8">
        <v>0</v>
      </c>
      <c r="I13" s="8">
        <v>12</v>
      </c>
      <c r="J13" s="8">
        <v>0</v>
      </c>
      <c r="K13" s="8">
        <v>8</v>
      </c>
      <c r="L13" s="8">
        <v>0</v>
      </c>
      <c r="M13" s="8">
        <v>6</v>
      </c>
      <c r="N13" s="8">
        <v>0</v>
      </c>
      <c r="O13" s="8">
        <v>40</v>
      </c>
      <c r="P13" s="8">
        <v>0</v>
      </c>
      <c r="Q13" s="8">
        <v>6</v>
      </c>
      <c r="R13" s="8">
        <v>1</v>
      </c>
      <c r="S13" s="13">
        <v>26</v>
      </c>
      <c r="T13" s="13">
        <v>0</v>
      </c>
      <c r="U13" s="13">
        <v>1</v>
      </c>
      <c r="V13" s="13">
        <v>0</v>
      </c>
    </row>
    <row r="14" spans="1:22" ht="13.5" customHeight="1" x14ac:dyDescent="0.2">
      <c r="A14" s="35" t="s">
        <v>10</v>
      </c>
      <c r="B14" s="25" t="s">
        <v>41</v>
      </c>
      <c r="C14" s="7">
        <v>1</v>
      </c>
      <c r="D14" s="7">
        <v>0</v>
      </c>
      <c r="E14" s="7">
        <v>3</v>
      </c>
      <c r="F14" s="7">
        <v>0</v>
      </c>
      <c r="G14" s="7">
        <v>2</v>
      </c>
      <c r="H14" s="7">
        <v>0</v>
      </c>
      <c r="I14" s="7">
        <v>6</v>
      </c>
      <c r="J14" s="7">
        <v>0</v>
      </c>
      <c r="K14" s="7">
        <v>8</v>
      </c>
      <c r="L14" s="7">
        <v>0</v>
      </c>
      <c r="M14" s="7">
        <v>26</v>
      </c>
      <c r="N14" s="7">
        <v>0</v>
      </c>
      <c r="O14" s="7">
        <v>19</v>
      </c>
      <c r="P14" s="7">
        <v>0</v>
      </c>
      <c r="Q14" s="7">
        <v>8</v>
      </c>
      <c r="R14" s="7">
        <v>0</v>
      </c>
      <c r="S14" s="13">
        <v>14</v>
      </c>
      <c r="T14" s="13">
        <v>0</v>
      </c>
      <c r="U14" s="13">
        <v>17</v>
      </c>
      <c r="V14" s="13">
        <v>0</v>
      </c>
    </row>
    <row r="15" spans="1:22" s="3" customFormat="1" ht="13.5" customHeight="1" x14ac:dyDescent="0.2">
      <c r="A15" s="35" t="s">
        <v>11</v>
      </c>
      <c r="B15" s="25" t="s">
        <v>42</v>
      </c>
      <c r="C15" s="7">
        <v>10</v>
      </c>
      <c r="D15" s="7">
        <v>0</v>
      </c>
      <c r="E15" s="7">
        <v>77</v>
      </c>
      <c r="F15" s="7">
        <v>0</v>
      </c>
      <c r="G15" s="7">
        <v>177</v>
      </c>
      <c r="H15" s="7">
        <v>1</v>
      </c>
      <c r="I15" s="7">
        <v>128</v>
      </c>
      <c r="J15" s="7">
        <v>0</v>
      </c>
      <c r="K15" s="7">
        <v>97</v>
      </c>
      <c r="L15" s="7">
        <v>1</v>
      </c>
      <c r="M15" s="7">
        <v>77</v>
      </c>
      <c r="N15" s="7">
        <v>0</v>
      </c>
      <c r="O15" s="7">
        <v>97</v>
      </c>
      <c r="P15" s="7">
        <v>1</v>
      </c>
      <c r="Q15" s="7">
        <v>200</v>
      </c>
      <c r="R15" s="7">
        <v>0</v>
      </c>
      <c r="S15" s="13">
        <v>75</v>
      </c>
      <c r="T15" s="13">
        <v>0</v>
      </c>
      <c r="U15" s="13">
        <v>65</v>
      </c>
      <c r="V15" s="13">
        <v>0</v>
      </c>
    </row>
    <row r="16" spans="1:22" s="3" customFormat="1" ht="13.5" customHeight="1" x14ac:dyDescent="0.2">
      <c r="A16" s="35" t="s">
        <v>12</v>
      </c>
      <c r="B16" s="25" t="s">
        <v>43</v>
      </c>
      <c r="C16" s="7">
        <v>11</v>
      </c>
      <c r="D16" s="7">
        <v>0</v>
      </c>
      <c r="E16" s="7">
        <v>42</v>
      </c>
      <c r="F16" s="7">
        <v>1</v>
      </c>
      <c r="G16" s="7">
        <v>49</v>
      </c>
      <c r="H16" s="7">
        <v>0</v>
      </c>
      <c r="I16" s="7">
        <v>113</v>
      </c>
      <c r="J16" s="7">
        <v>2</v>
      </c>
      <c r="K16" s="7">
        <v>120</v>
      </c>
      <c r="L16" s="7">
        <v>0</v>
      </c>
      <c r="M16" s="7">
        <v>57</v>
      </c>
      <c r="N16" s="7">
        <v>0</v>
      </c>
      <c r="O16" s="7">
        <v>41</v>
      </c>
      <c r="P16" s="7">
        <v>0</v>
      </c>
      <c r="Q16" s="7">
        <v>140</v>
      </c>
      <c r="R16" s="7">
        <v>0</v>
      </c>
      <c r="S16" s="13">
        <v>195</v>
      </c>
      <c r="T16" s="13">
        <v>1</v>
      </c>
      <c r="U16" s="13">
        <v>120</v>
      </c>
      <c r="V16" s="13">
        <v>0</v>
      </c>
    </row>
    <row r="17" spans="1:22" ht="13.5" customHeight="1" x14ac:dyDescent="0.2">
      <c r="A17" s="35" t="s">
        <v>13</v>
      </c>
      <c r="B17" s="25" t="s">
        <v>44</v>
      </c>
      <c r="C17" s="7">
        <v>0</v>
      </c>
      <c r="D17" s="7">
        <v>0</v>
      </c>
      <c r="E17" s="7">
        <v>0</v>
      </c>
      <c r="F17" s="7">
        <v>0</v>
      </c>
      <c r="G17" s="7">
        <v>6</v>
      </c>
      <c r="H17" s="7">
        <v>0</v>
      </c>
      <c r="I17" s="7">
        <v>13</v>
      </c>
      <c r="J17" s="7">
        <v>0</v>
      </c>
      <c r="K17" s="7">
        <v>16</v>
      </c>
      <c r="L17" s="7">
        <v>0</v>
      </c>
      <c r="M17" s="7">
        <v>14</v>
      </c>
      <c r="N17" s="7">
        <v>0</v>
      </c>
      <c r="O17" s="7">
        <v>3</v>
      </c>
      <c r="P17" s="7">
        <v>0</v>
      </c>
      <c r="Q17" s="7">
        <v>9</v>
      </c>
      <c r="R17" s="7">
        <v>0</v>
      </c>
      <c r="S17" s="13">
        <v>10</v>
      </c>
      <c r="T17" s="13">
        <v>0</v>
      </c>
      <c r="U17" s="13">
        <v>7</v>
      </c>
      <c r="V17" s="13">
        <v>0</v>
      </c>
    </row>
    <row r="18" spans="1:22" ht="13.5" customHeight="1" x14ac:dyDescent="0.2">
      <c r="A18" s="35" t="s">
        <v>14</v>
      </c>
      <c r="B18" s="25" t="s">
        <v>45</v>
      </c>
      <c r="C18" s="7">
        <v>13</v>
      </c>
      <c r="D18" s="7">
        <v>0</v>
      </c>
      <c r="E18" s="7">
        <v>22</v>
      </c>
      <c r="F18" s="7">
        <v>1</v>
      </c>
      <c r="G18" s="7">
        <v>15</v>
      </c>
      <c r="H18" s="7">
        <v>0</v>
      </c>
      <c r="I18" s="7">
        <v>33</v>
      </c>
      <c r="J18" s="7">
        <v>0</v>
      </c>
      <c r="K18" s="7">
        <v>57</v>
      </c>
      <c r="L18" s="7">
        <v>0</v>
      </c>
      <c r="M18" s="7">
        <v>76</v>
      </c>
      <c r="N18" s="7">
        <v>0</v>
      </c>
      <c r="O18" s="7">
        <v>83</v>
      </c>
      <c r="P18" s="7">
        <v>0</v>
      </c>
      <c r="Q18" s="7">
        <v>90</v>
      </c>
      <c r="R18" s="7">
        <v>0</v>
      </c>
      <c r="S18" s="13">
        <v>56</v>
      </c>
      <c r="T18" s="13">
        <v>0</v>
      </c>
      <c r="U18" s="13">
        <v>24</v>
      </c>
      <c r="V18" s="13">
        <v>0</v>
      </c>
    </row>
    <row r="19" spans="1:22" ht="13.5" customHeight="1" x14ac:dyDescent="0.2">
      <c r="A19" s="35" t="s">
        <v>15</v>
      </c>
      <c r="B19" s="25" t="s">
        <v>46</v>
      </c>
      <c r="C19" s="7">
        <v>21</v>
      </c>
      <c r="D19" s="7">
        <v>0</v>
      </c>
      <c r="E19" s="7">
        <v>28</v>
      </c>
      <c r="F19" s="7">
        <v>0</v>
      </c>
      <c r="G19" s="7">
        <v>21</v>
      </c>
      <c r="H19" s="7">
        <v>1</v>
      </c>
      <c r="I19" s="7">
        <v>7</v>
      </c>
      <c r="J19" s="7">
        <v>0</v>
      </c>
      <c r="K19" s="7">
        <v>23</v>
      </c>
      <c r="L19" s="7">
        <v>1</v>
      </c>
      <c r="M19" s="7">
        <v>26</v>
      </c>
      <c r="N19" s="7">
        <v>0</v>
      </c>
      <c r="O19" s="7">
        <v>53</v>
      </c>
      <c r="P19" s="7">
        <v>0</v>
      </c>
      <c r="Q19" s="7">
        <v>109</v>
      </c>
      <c r="R19" s="7">
        <v>0</v>
      </c>
      <c r="S19" s="13">
        <v>52</v>
      </c>
      <c r="T19" s="13">
        <v>0</v>
      </c>
      <c r="U19" s="13">
        <v>55</v>
      </c>
      <c r="V19" s="13">
        <v>0</v>
      </c>
    </row>
    <row r="20" spans="1:22" ht="13.5" customHeight="1" x14ac:dyDescent="0.2">
      <c r="A20" s="35" t="s">
        <v>16</v>
      </c>
      <c r="B20" s="25" t="s">
        <v>47</v>
      </c>
      <c r="C20" s="7">
        <v>6</v>
      </c>
      <c r="D20" s="7">
        <v>0</v>
      </c>
      <c r="E20" s="7">
        <v>11</v>
      </c>
      <c r="F20" s="7">
        <v>0</v>
      </c>
      <c r="G20" s="7">
        <v>0</v>
      </c>
      <c r="H20" s="7">
        <v>0</v>
      </c>
      <c r="I20" s="7">
        <v>27</v>
      </c>
      <c r="J20" s="7">
        <v>0</v>
      </c>
      <c r="K20" s="7">
        <v>15</v>
      </c>
      <c r="L20" s="7">
        <v>0</v>
      </c>
      <c r="M20" s="7">
        <v>31</v>
      </c>
      <c r="N20" s="7">
        <v>1</v>
      </c>
      <c r="O20" s="7">
        <v>32</v>
      </c>
      <c r="P20" s="7">
        <v>0</v>
      </c>
      <c r="Q20" s="7">
        <v>18</v>
      </c>
      <c r="R20" s="7">
        <v>0</v>
      </c>
      <c r="S20" s="13">
        <v>8</v>
      </c>
      <c r="T20" s="13">
        <v>0</v>
      </c>
      <c r="U20" s="13">
        <v>5</v>
      </c>
      <c r="V20" s="13">
        <v>0</v>
      </c>
    </row>
    <row r="21" spans="1:22" ht="13.5" customHeight="1" x14ac:dyDescent="0.2">
      <c r="A21" s="35" t="s">
        <v>17</v>
      </c>
      <c r="B21" s="25" t="s">
        <v>48</v>
      </c>
      <c r="C21" s="7">
        <v>1</v>
      </c>
      <c r="D21" s="7">
        <v>0</v>
      </c>
      <c r="E21" s="7">
        <v>6</v>
      </c>
      <c r="F21" s="7">
        <v>0</v>
      </c>
      <c r="G21" s="7">
        <v>0</v>
      </c>
      <c r="H21" s="7">
        <v>0</v>
      </c>
      <c r="I21" s="7">
        <v>31</v>
      </c>
      <c r="J21" s="7">
        <v>0</v>
      </c>
      <c r="K21" s="7">
        <v>44</v>
      </c>
      <c r="L21" s="7">
        <v>0</v>
      </c>
      <c r="M21" s="7">
        <v>52</v>
      </c>
      <c r="N21" s="7">
        <v>0</v>
      </c>
      <c r="O21" s="7">
        <v>35</v>
      </c>
      <c r="P21" s="7">
        <v>0</v>
      </c>
      <c r="Q21" s="7">
        <v>34</v>
      </c>
      <c r="R21" s="7">
        <v>0</v>
      </c>
      <c r="S21" s="13">
        <v>23</v>
      </c>
      <c r="T21" s="13">
        <v>0</v>
      </c>
      <c r="U21" s="13">
        <v>16</v>
      </c>
      <c r="V21" s="13">
        <v>0</v>
      </c>
    </row>
    <row r="22" spans="1:22" ht="13.5" customHeight="1" x14ac:dyDescent="0.2">
      <c r="A22" s="35" t="s">
        <v>18</v>
      </c>
      <c r="B22" s="25" t="s">
        <v>18</v>
      </c>
      <c r="C22" s="7">
        <v>6</v>
      </c>
      <c r="D22" s="7">
        <v>0</v>
      </c>
      <c r="E22" s="7">
        <v>40</v>
      </c>
      <c r="F22" s="7">
        <v>2</v>
      </c>
      <c r="G22" s="7">
        <v>17</v>
      </c>
      <c r="H22" s="7">
        <v>0</v>
      </c>
      <c r="I22" s="7">
        <v>46</v>
      </c>
      <c r="J22" s="7">
        <v>0</v>
      </c>
      <c r="K22" s="7">
        <v>14</v>
      </c>
      <c r="L22" s="7">
        <v>0</v>
      </c>
      <c r="M22" s="7">
        <v>15</v>
      </c>
      <c r="N22" s="7">
        <v>0</v>
      </c>
      <c r="O22" s="7">
        <v>15</v>
      </c>
      <c r="P22" s="7">
        <v>0</v>
      </c>
      <c r="Q22" s="7">
        <v>6</v>
      </c>
      <c r="R22" s="7">
        <v>0</v>
      </c>
      <c r="S22" s="13">
        <v>14</v>
      </c>
      <c r="T22" s="13">
        <v>0</v>
      </c>
      <c r="U22" s="13">
        <v>14</v>
      </c>
      <c r="V22" s="13">
        <v>0</v>
      </c>
    </row>
    <row r="23" spans="1:22" ht="13.5" customHeight="1" x14ac:dyDescent="0.2">
      <c r="A23" s="37" t="s">
        <v>19</v>
      </c>
      <c r="B23" s="26" t="s">
        <v>49</v>
      </c>
      <c r="C23" s="9">
        <v>3</v>
      </c>
      <c r="D23" s="9">
        <v>0</v>
      </c>
      <c r="E23" s="9">
        <v>5</v>
      </c>
      <c r="F23" s="9">
        <v>0</v>
      </c>
      <c r="G23" s="9">
        <v>10</v>
      </c>
      <c r="H23" s="9">
        <v>0</v>
      </c>
      <c r="I23" s="9">
        <v>2</v>
      </c>
      <c r="J23" s="9">
        <v>0</v>
      </c>
      <c r="K23" s="9">
        <v>22</v>
      </c>
      <c r="L23" s="9">
        <v>0</v>
      </c>
      <c r="M23" s="9">
        <v>19</v>
      </c>
      <c r="N23" s="9">
        <v>0</v>
      </c>
      <c r="O23" s="9">
        <v>18</v>
      </c>
      <c r="P23" s="9">
        <v>0</v>
      </c>
      <c r="Q23" s="9">
        <v>23</v>
      </c>
      <c r="R23" s="8">
        <v>0</v>
      </c>
      <c r="S23" s="18">
        <v>35</v>
      </c>
      <c r="T23" s="18">
        <v>0</v>
      </c>
      <c r="U23" s="18">
        <v>15</v>
      </c>
      <c r="V23" s="18">
        <v>0</v>
      </c>
    </row>
    <row r="24" spans="1:22" ht="13.5" customHeight="1" x14ac:dyDescent="0.2">
      <c r="A24" s="34" t="s">
        <v>57</v>
      </c>
      <c r="B24" s="2"/>
      <c r="R24" s="19"/>
      <c r="S24" s="19"/>
      <c r="T24" s="19"/>
      <c r="U24" s="19"/>
      <c r="V24" s="19"/>
    </row>
  </sheetData>
  <sheetProtection algorithmName="SHA-512" hashValue="xB/bQ7iM9ZKejm38qjnZDAZohweSeJQid1p1Tsx5UaUaHh5I9BXNvfmp3oOp8TdRMb8IaVyrMFyxrs2AKkkevw==" saltValue="7xHeMy5cL1kIKjKdks4Dxw==" spinCount="100000" sheet="1" objects="1" scenarios="1"/>
  <mergeCells count="11">
    <mergeCell ref="S4:T4"/>
    <mergeCell ref="U4:V4"/>
    <mergeCell ref="K4:L4"/>
    <mergeCell ref="M4:N4"/>
    <mergeCell ref="O4:P4"/>
    <mergeCell ref="Q4:R4"/>
    <mergeCell ref="C4:D4"/>
    <mergeCell ref="E4:F4"/>
    <mergeCell ref="G4:H4"/>
    <mergeCell ref="I4:J4"/>
    <mergeCell ref="A4:B5"/>
  </mergeCells>
  <printOptions horizontalCentered="1"/>
  <pageMargins left="0.7" right="0.7" top="0.75" bottom="0.75" header="0.3" footer="0.3"/>
  <pageSetup paperSize="9" firstPageNumber="10" orientation="portrait" useFirstPageNumber="1" r:id="rId1"/>
  <headerFooter>
    <oddFooter>&amp;L&amp;"Arial,Bold Italic"&amp;8Compendium of Philippine Environment Statistics 2016&amp;R&amp;"Arial,Bold Italic"&amp;8 5-&amp;P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8"/>
  <sheetViews>
    <sheetView showGridLines="0" workbookViewId="0">
      <selection activeCell="D17" sqref="D17"/>
    </sheetView>
  </sheetViews>
  <sheetFormatPr defaultRowHeight="14.25" x14ac:dyDescent="0.2"/>
  <cols>
    <col min="1" max="16384" width="9" style="22"/>
  </cols>
  <sheetData>
    <row r="1" spans="1:12" ht="15.75" x14ac:dyDescent="0.2">
      <c r="A1" s="1" t="s">
        <v>55</v>
      </c>
      <c r="B1" s="2"/>
      <c r="C1" s="2"/>
      <c r="D1" s="2"/>
      <c r="E1" s="2"/>
      <c r="F1" s="1"/>
      <c r="G1" s="2"/>
      <c r="H1" s="2"/>
      <c r="I1" s="2"/>
      <c r="J1" s="2"/>
      <c r="K1" s="2"/>
    </row>
    <row r="2" spans="1:12" ht="15.75" x14ac:dyDescent="0.2">
      <c r="A2" s="1" t="s">
        <v>52</v>
      </c>
      <c r="B2" s="2"/>
      <c r="C2" s="2"/>
      <c r="D2" s="2"/>
      <c r="E2" s="2"/>
      <c r="F2" s="1"/>
      <c r="G2" s="2"/>
      <c r="H2" s="2"/>
      <c r="I2" s="2"/>
      <c r="J2" s="2"/>
      <c r="K2" s="2"/>
    </row>
    <row r="3" spans="1:12" ht="15.75" x14ac:dyDescent="0.2">
      <c r="A3" s="1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15.75" customHeight="1" x14ac:dyDescent="0.2">
      <c r="A4" s="32" t="s">
        <v>32</v>
      </c>
      <c r="B4" s="27">
        <v>2008</v>
      </c>
      <c r="C4" s="27">
        <v>2009</v>
      </c>
      <c r="D4" s="27">
        <v>2010</v>
      </c>
      <c r="E4" s="27">
        <v>2011</v>
      </c>
      <c r="F4" s="27">
        <v>2012</v>
      </c>
      <c r="G4" s="27">
        <v>2013</v>
      </c>
      <c r="H4" s="27">
        <v>2014</v>
      </c>
      <c r="I4" s="27">
        <v>2015</v>
      </c>
      <c r="J4" s="27">
        <v>2016</v>
      </c>
      <c r="K4" s="29">
        <v>2017</v>
      </c>
      <c r="L4" s="33"/>
    </row>
    <row r="5" spans="1:12" ht="15.75" x14ac:dyDescent="0.2">
      <c r="A5" s="30" t="s">
        <v>31</v>
      </c>
      <c r="B5" s="31">
        <f>SUM(B6:B7)</f>
        <v>77</v>
      </c>
      <c r="C5" s="31">
        <f t="shared" ref="C5:K5" si="0">SUM(C6:C7)</f>
        <v>315</v>
      </c>
      <c r="D5" s="31">
        <f t="shared" si="0"/>
        <v>385</v>
      </c>
      <c r="E5" s="31">
        <f t="shared" si="0"/>
        <v>500</v>
      </c>
      <c r="F5" s="31">
        <f t="shared" si="0"/>
        <v>590</v>
      </c>
      <c r="G5" s="31">
        <f t="shared" si="0"/>
        <v>599</v>
      </c>
      <c r="H5" s="31">
        <f t="shared" si="0"/>
        <v>655</v>
      </c>
      <c r="I5" s="31">
        <f t="shared" si="0"/>
        <v>839</v>
      </c>
      <c r="J5" s="31">
        <f t="shared" si="0"/>
        <v>666</v>
      </c>
      <c r="K5" s="31">
        <f t="shared" si="0"/>
        <v>461</v>
      </c>
    </row>
    <row r="6" spans="1:12" ht="15" x14ac:dyDescent="0.2">
      <c r="A6" s="2" t="s">
        <v>20</v>
      </c>
      <c r="B6" s="7">
        <v>28</v>
      </c>
      <c r="C6" s="7">
        <v>100</v>
      </c>
      <c r="D6" s="7">
        <v>152</v>
      </c>
      <c r="E6" s="7">
        <v>192</v>
      </c>
      <c r="F6" s="7">
        <v>199</v>
      </c>
      <c r="G6" s="7">
        <v>211</v>
      </c>
      <c r="H6" s="7">
        <v>238</v>
      </c>
      <c r="I6" s="7">
        <v>300</v>
      </c>
      <c r="J6" s="13">
        <v>227</v>
      </c>
      <c r="K6" s="7">
        <v>164</v>
      </c>
    </row>
    <row r="7" spans="1:12" ht="15" x14ac:dyDescent="0.2">
      <c r="A7" s="16" t="s">
        <v>21</v>
      </c>
      <c r="B7" s="9">
        <v>49</v>
      </c>
      <c r="C7" s="9">
        <v>215</v>
      </c>
      <c r="D7" s="9">
        <v>233</v>
      </c>
      <c r="E7" s="9">
        <v>308</v>
      </c>
      <c r="F7" s="9">
        <v>391</v>
      </c>
      <c r="G7" s="9">
        <v>388</v>
      </c>
      <c r="H7" s="9">
        <v>417</v>
      </c>
      <c r="I7" s="9">
        <v>539</v>
      </c>
      <c r="J7" s="17">
        <v>439</v>
      </c>
      <c r="K7" s="9">
        <v>297</v>
      </c>
    </row>
    <row r="8" spans="1:12" ht="15" x14ac:dyDescent="0.2">
      <c r="A8" s="34" t="s">
        <v>57</v>
      </c>
      <c r="B8" s="2"/>
      <c r="C8" s="2"/>
      <c r="D8" s="2"/>
      <c r="E8" s="2"/>
      <c r="F8" s="2"/>
      <c r="G8" s="2"/>
      <c r="H8" s="2"/>
      <c r="I8" s="2"/>
      <c r="J8" s="2"/>
      <c r="K8" s="2"/>
    </row>
  </sheetData>
  <sheetProtection algorithmName="SHA-512" hashValue="EzRGlpioxCXcpTDcliojOtWYs1E/s8Dl79JGfgYp7wu3fXWjcAAvGMHyhp2f/cwFnseP9QhOpsGzbRtKCn1mjQ==" saltValue="/OkZwCtY7Qe1QTEF2kPN7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4"/>
  <sheetViews>
    <sheetView showGridLines="0" workbookViewId="0">
      <selection activeCell="H17" sqref="H17"/>
    </sheetView>
  </sheetViews>
  <sheetFormatPr defaultRowHeight="14.25" x14ac:dyDescent="0.2"/>
  <cols>
    <col min="1" max="1" width="11.625" style="22" customWidth="1"/>
    <col min="2" max="16384" width="9" style="22"/>
  </cols>
  <sheetData>
    <row r="1" spans="1:11" ht="15.75" x14ac:dyDescent="0.2">
      <c r="A1" s="1" t="s">
        <v>54</v>
      </c>
      <c r="B1" s="2"/>
      <c r="C1" s="2"/>
      <c r="D1" s="2"/>
      <c r="E1" s="2"/>
      <c r="F1" s="1"/>
      <c r="G1" s="2"/>
      <c r="H1" s="2"/>
      <c r="I1" s="2"/>
      <c r="J1" s="2"/>
      <c r="K1" s="2"/>
    </row>
    <row r="2" spans="1:11" ht="15.75" x14ac:dyDescent="0.2">
      <c r="A2" s="1" t="s">
        <v>51</v>
      </c>
      <c r="B2" s="2"/>
      <c r="C2" s="2"/>
      <c r="D2" s="2"/>
      <c r="E2" s="2"/>
      <c r="F2" s="1"/>
      <c r="G2" s="2"/>
      <c r="H2" s="2"/>
      <c r="I2" s="2"/>
      <c r="J2" s="2"/>
      <c r="K2" s="2"/>
    </row>
    <row r="3" spans="1:11" ht="15.75" x14ac:dyDescent="0.2">
      <c r="A3" s="1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.75" x14ac:dyDescent="0.2">
      <c r="A4" s="32" t="s">
        <v>33</v>
      </c>
      <c r="B4" s="20">
        <v>2008</v>
      </c>
      <c r="C4" s="20">
        <v>2009</v>
      </c>
      <c r="D4" s="20">
        <v>2010</v>
      </c>
      <c r="E4" s="20">
        <v>2011</v>
      </c>
      <c r="F4" s="20">
        <v>2012</v>
      </c>
      <c r="G4" s="20">
        <v>2013</v>
      </c>
      <c r="H4" s="20">
        <v>2014</v>
      </c>
      <c r="I4" s="20">
        <v>2015</v>
      </c>
      <c r="J4" s="20">
        <v>2016</v>
      </c>
      <c r="K4" s="21">
        <v>2017</v>
      </c>
    </row>
    <row r="5" spans="1:11" ht="15.75" x14ac:dyDescent="0.2">
      <c r="A5" s="28" t="s">
        <v>31</v>
      </c>
      <c r="B5" s="5">
        <f>SUM(B6:B13)</f>
        <v>77</v>
      </c>
      <c r="C5" s="5">
        <f t="shared" ref="C5:K5" si="0">SUM(C6:C13)</f>
        <v>315</v>
      </c>
      <c r="D5" s="5">
        <f t="shared" si="0"/>
        <v>385</v>
      </c>
      <c r="E5" s="5">
        <f t="shared" si="0"/>
        <v>500</v>
      </c>
      <c r="F5" s="5">
        <f t="shared" si="0"/>
        <v>590</v>
      </c>
      <c r="G5" s="5">
        <f t="shared" si="0"/>
        <v>599</v>
      </c>
      <c r="H5" s="5">
        <f t="shared" si="0"/>
        <v>655</v>
      </c>
      <c r="I5" s="5">
        <f t="shared" si="0"/>
        <v>839</v>
      </c>
      <c r="J5" s="5">
        <f t="shared" si="0"/>
        <v>666</v>
      </c>
      <c r="K5" s="5">
        <f t="shared" si="0"/>
        <v>461</v>
      </c>
    </row>
    <row r="6" spans="1:11" ht="15" x14ac:dyDescent="0.2">
      <c r="A6" s="2" t="s">
        <v>22</v>
      </c>
      <c r="B6" s="10">
        <v>2</v>
      </c>
      <c r="C6" s="10">
        <v>10</v>
      </c>
      <c r="D6" s="10">
        <v>5</v>
      </c>
      <c r="E6" s="10">
        <v>2</v>
      </c>
      <c r="F6" s="10">
        <v>6</v>
      </c>
      <c r="G6" s="10">
        <v>3</v>
      </c>
      <c r="H6" s="10">
        <v>4</v>
      </c>
      <c r="I6" s="10">
        <v>9</v>
      </c>
      <c r="J6" s="10">
        <v>1</v>
      </c>
      <c r="K6" s="10">
        <v>3</v>
      </c>
    </row>
    <row r="7" spans="1:11" ht="15" x14ac:dyDescent="0.2">
      <c r="A7" s="2" t="s">
        <v>23</v>
      </c>
      <c r="B7" s="10">
        <v>1</v>
      </c>
      <c r="C7" s="10">
        <v>4</v>
      </c>
      <c r="D7" s="10">
        <v>10</v>
      </c>
      <c r="E7" s="10">
        <v>8</v>
      </c>
      <c r="F7" s="10">
        <v>22</v>
      </c>
      <c r="G7" s="10">
        <v>20</v>
      </c>
      <c r="H7" s="10">
        <v>21</v>
      </c>
      <c r="I7" s="10">
        <v>28</v>
      </c>
      <c r="J7" s="10">
        <v>19</v>
      </c>
      <c r="K7" s="10">
        <v>9</v>
      </c>
    </row>
    <row r="8" spans="1:11" ht="15" x14ac:dyDescent="0.2">
      <c r="A8" s="2" t="s">
        <v>24</v>
      </c>
      <c r="B8" s="10">
        <v>20</v>
      </c>
      <c r="C8" s="10">
        <v>48</v>
      </c>
      <c r="D8" s="10">
        <v>73</v>
      </c>
      <c r="E8" s="10">
        <v>83</v>
      </c>
      <c r="F8" s="10">
        <v>140</v>
      </c>
      <c r="G8" s="10">
        <v>124</v>
      </c>
      <c r="H8" s="10">
        <v>153</v>
      </c>
      <c r="I8" s="10">
        <v>218</v>
      </c>
      <c r="J8" s="10">
        <v>152</v>
      </c>
      <c r="K8" s="10">
        <v>76</v>
      </c>
    </row>
    <row r="9" spans="1:11" ht="15" x14ac:dyDescent="0.2">
      <c r="A9" s="2" t="s">
        <v>25</v>
      </c>
      <c r="B9" s="10">
        <v>29</v>
      </c>
      <c r="C9" s="10">
        <v>106</v>
      </c>
      <c r="D9" s="10">
        <v>141</v>
      </c>
      <c r="E9" s="10">
        <v>139</v>
      </c>
      <c r="F9" s="10">
        <v>195</v>
      </c>
      <c r="G9" s="10">
        <v>193</v>
      </c>
      <c r="H9" s="10">
        <v>216</v>
      </c>
      <c r="I9" s="10">
        <v>305</v>
      </c>
      <c r="J9" s="10">
        <v>215</v>
      </c>
      <c r="K9" s="10">
        <v>136</v>
      </c>
    </row>
    <row r="10" spans="1:11" ht="15" x14ac:dyDescent="0.2">
      <c r="A10" s="2" t="s">
        <v>26</v>
      </c>
      <c r="B10" s="10">
        <v>15</v>
      </c>
      <c r="C10" s="10">
        <v>104</v>
      </c>
      <c r="D10" s="10">
        <v>117</v>
      </c>
      <c r="E10" s="10">
        <v>179</v>
      </c>
      <c r="F10" s="10">
        <v>148</v>
      </c>
      <c r="G10" s="10">
        <v>170</v>
      </c>
      <c r="H10" s="10">
        <v>179</v>
      </c>
      <c r="I10" s="10">
        <v>207</v>
      </c>
      <c r="J10" s="10">
        <v>218</v>
      </c>
      <c r="K10" s="10">
        <v>144</v>
      </c>
    </row>
    <row r="11" spans="1:11" ht="15" x14ac:dyDescent="0.2">
      <c r="A11" s="2" t="s">
        <v>27</v>
      </c>
      <c r="B11" s="10">
        <v>9</v>
      </c>
      <c r="C11" s="10">
        <v>36</v>
      </c>
      <c r="D11" s="10">
        <v>31</v>
      </c>
      <c r="E11" s="10">
        <v>81</v>
      </c>
      <c r="F11" s="10">
        <v>64</v>
      </c>
      <c r="G11" s="10">
        <v>76</v>
      </c>
      <c r="H11" s="10">
        <v>73</v>
      </c>
      <c r="I11" s="10">
        <v>67</v>
      </c>
      <c r="J11" s="10">
        <v>52</v>
      </c>
      <c r="K11" s="10">
        <v>80</v>
      </c>
    </row>
    <row r="12" spans="1:11" ht="15" x14ac:dyDescent="0.2">
      <c r="A12" s="23" t="s">
        <v>28</v>
      </c>
      <c r="B12" s="10">
        <v>1</v>
      </c>
      <c r="C12" s="10">
        <v>7</v>
      </c>
      <c r="D12" s="10">
        <v>7</v>
      </c>
      <c r="E12" s="10">
        <v>8</v>
      </c>
      <c r="F12" s="10">
        <v>15</v>
      </c>
      <c r="G12" s="10">
        <v>13</v>
      </c>
      <c r="H12" s="10">
        <v>9</v>
      </c>
      <c r="I12" s="10">
        <v>5</v>
      </c>
      <c r="J12" s="10">
        <v>9</v>
      </c>
      <c r="K12" s="10">
        <v>13</v>
      </c>
    </row>
    <row r="13" spans="1:11" ht="15" x14ac:dyDescent="0.2">
      <c r="A13" s="16" t="s">
        <v>29</v>
      </c>
      <c r="B13" s="11">
        <v>0</v>
      </c>
      <c r="C13" s="11">
        <v>0</v>
      </c>
      <c r="D13" s="11">
        <v>1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</row>
    <row r="14" spans="1:11" ht="15" x14ac:dyDescent="0.2">
      <c r="A14" s="34" t="s">
        <v>57</v>
      </c>
      <c r="B14" s="2"/>
      <c r="C14" s="2"/>
      <c r="D14" s="2"/>
      <c r="E14" s="2"/>
      <c r="F14" s="2"/>
      <c r="G14" s="2"/>
      <c r="H14" s="2"/>
      <c r="I14" s="2"/>
      <c r="J14" s="2"/>
      <c r="K14" s="2"/>
    </row>
  </sheetData>
  <sheetProtection algorithmName="SHA-512" hashValue="tQk4eKvyhvja77HR4/O6O5szWbjU9/xsI4BeVCj56gZpCu6JRVPJ+dRZ4MfldgW0Dg/EpFxWlG5Nw+3JYIpUMg==" saltValue="22iZhw/0zmttC1y4iVJNgg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Denelle Mariano</cp:lastModifiedBy>
  <cp:lastPrinted>2019-04-08T06:15:53Z</cp:lastPrinted>
  <dcterms:created xsi:type="dcterms:W3CDTF">2018-01-31T09:25:47Z</dcterms:created>
  <dcterms:modified xsi:type="dcterms:W3CDTF">2019-12-09T06:05:20Z</dcterms:modified>
</cp:coreProperties>
</file>