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nelizamanalili\Documents\WEB\Child Labor\"/>
    </mc:Choice>
  </mc:AlternateContent>
  <xr:revisionPtr revIDLastSave="0" documentId="13_ncr:1_{48F8C965-A433-4162-BE19-8742A67A52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B" sheetId="1" r:id="rId1"/>
  </sheets>
  <definedNames>
    <definedName name="_xlnm.Print_Area" localSheetId="0">'TABLE B'!$A$1:$V$56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5" i="1" l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1" i="1"/>
  <c r="Q34" i="1"/>
</calcChain>
</file>

<file path=xl/sharedStrings.xml><?xml version="1.0" encoding="utf-8"?>
<sst xmlns="http://schemas.openxmlformats.org/spreadsheetml/2006/main" count="72" uniqueCount="55">
  <si>
    <t>TABLE B. Total Number of Working Children  5 to 17 Years Old and Percent Distribution, by Sex, by Age Group, by Broad Industry Group,</t>
  </si>
  <si>
    <t>Sex/Age Group/Industry/ Hours Worked</t>
  </si>
  <si>
    <t>Total Number of Working Children 5 to 17 Years Old</t>
  </si>
  <si>
    <t xml:space="preserve"> 2019</t>
  </si>
  <si>
    <t xml:space="preserve"> 2020</t>
  </si>
  <si>
    <t>Estimate                   (in '000)</t>
  </si>
  <si>
    <t>Lower Limit</t>
  </si>
  <si>
    <t>Upper Limit</t>
  </si>
  <si>
    <t>Working Children 5 to 17 Years Old</t>
  </si>
  <si>
    <t>1/</t>
  </si>
  <si>
    <t xml:space="preserve">  Sex</t>
  </si>
  <si>
    <t>Male</t>
  </si>
  <si>
    <t>Female</t>
  </si>
  <si>
    <t xml:space="preserve">  Age Group</t>
  </si>
  <si>
    <t xml:space="preserve"> '5 - 14 </t>
  </si>
  <si>
    <t xml:space="preserve">15 - 17 </t>
  </si>
  <si>
    <t xml:space="preserve">  Broad Industry Group</t>
  </si>
  <si>
    <t>Agriculture</t>
  </si>
  <si>
    <t>Industry</t>
  </si>
  <si>
    <t>Services</t>
  </si>
  <si>
    <t xml:space="preserve">  Hours Worked</t>
  </si>
  <si>
    <t>With job, not at work</t>
  </si>
  <si>
    <t>20 hours or less</t>
  </si>
  <si>
    <t>21 to 40 hours</t>
  </si>
  <si>
    <t>41 to 60 hours</t>
  </si>
  <si>
    <t>More than 60 hours</t>
  </si>
  <si>
    <t>Region</t>
  </si>
  <si>
    <t>National Capital Region (NCR)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</si>
  <si>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</si>
  <si>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</si>
  <si>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</si>
  <si>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</si>
  <si>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</si>
  <si>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MIMAROPA Region</t>
  </si>
  <si>
    <t>Region V (Bicol Region)</t>
  </si>
  <si>
    <t>Region VI (Western Visayas)</t>
  </si>
  <si>
    <t>Region VII (Central Visayas)</t>
  </si>
  <si>
    <t>Region VIII (Eastern Visayas)</t>
  </si>
  <si>
    <t>Region IX (Zamboanga Peninsula)</t>
  </si>
  <si>
    <t>Region X (Northern Mindanao)</t>
  </si>
  <si>
    <t>Region XI (Davao Region)</t>
  </si>
  <si>
    <t>Region XII (SOCCSKSARGEN)</t>
  </si>
  <si>
    <t>Region XIII (Caraga)</t>
  </si>
  <si>
    <t>Bangsamoro Autonomous Region</t>
  </si>
  <si>
    <t xml:space="preserve">           in Muslim Mindanao (BARMM)</t>
  </si>
  <si>
    <t xml:space="preserve">  1/  in '000 units.</t>
  </si>
  <si>
    <t>Note: Details may not add up to totals due to rounding</t>
  </si>
  <si>
    <t xml:space="preserve"> 2021</t>
  </si>
  <si>
    <t>by Hours Worked, and by Region, Philippines: October 2019, October 2020 October 2021</t>
  </si>
  <si>
    <t>Estimates were based on the 2015-based Population Projections</t>
  </si>
  <si>
    <t>Source: Philippine Statistics Authority 2019, 2020 and 2021 October Labor Force Survey</t>
  </si>
  <si>
    <t>Percentage Distribution
(%)</t>
  </si>
  <si>
    <t>Standard Error 
(in '000)</t>
  </si>
  <si>
    <t>90% Confidence Interval (in '000)</t>
  </si>
  <si>
    <t>Coefficient of Variation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</si>
</sst>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0;[Red]0"/>
    <numFmt numFmtId="166" formatCode="#,##0.0;\-#,##0.0"/>
    <numFmt numFmtId="167" formatCode="0.0"/>
    <numFmt numFmtId="168" formatCode="_(* #,##0_);_(* \(#,##0\);_(* &quot;-&quot;??_);_(@_)"/>
    <numFmt numFmtId="169" formatCode="#,##0.0;[Red]#,##0.0"/>
    <numFmt numFmtId="170" formatCode="#,##0;[Red]#,##0"/>
    <numFmt numFmtId="171" formatCode="0.000"/>
    <numFmt numFmtId="172" formatCode="#,##0.0_ ;\-#,##0.0\ "/>
    <numFmt numFmtId="173" formatCode="#,##0.000_ ;\-#,##0.000\ "/>
    <numFmt numFmtId="174" formatCode="_-* #,##0.0_-;\-* #,##0.0_-;_-* &quot;-&quot;??_-;_-@_-"/>
    <numFmt numFmtId="175" formatCode="_-* #,##0_-;\-* #,##0_-;_-* &quot;-&quot;??_-;_-@_-"/>
    <numFmt numFmtId="176" formatCode="_-* #,##0.000_-;\-* #,##0.0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indent="1"/>
    </xf>
    <xf numFmtId="0" fontId="4" fillId="0" borderId="0" xfId="0" quotePrefix="1" applyFont="1" applyAlignment="1">
      <alignment horizontal="left" vertical="center" indent="1"/>
    </xf>
    <xf numFmtId="0" fontId="4" fillId="0" borderId="6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169" fontId="4" fillId="0" borderId="0" xfId="0" applyNumberFormat="1" applyFont="1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170" fontId="9" fillId="0" borderId="0" xfId="0" applyNumberFormat="1" applyFont="1" applyAlignment="1">
      <alignment horizontal="right" vertical="justify"/>
    </xf>
    <xf numFmtId="170" fontId="10" fillId="0" borderId="0" xfId="0" applyNumberFormat="1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1" fontId="4" fillId="0" borderId="0" xfId="0" applyNumberFormat="1" applyFont="1" applyAlignment="1">
      <alignment horizontal="left" indent="1"/>
    </xf>
    <xf numFmtId="171" fontId="9" fillId="0" borderId="0" xfId="0" applyNumberFormat="1" applyFont="1"/>
    <xf numFmtId="172" fontId="9" fillId="0" borderId="0" xfId="0" applyNumberFormat="1" applyFont="1"/>
    <xf numFmtId="173" fontId="9" fillId="0" borderId="0" xfId="0" applyNumberFormat="1" applyFont="1"/>
    <xf numFmtId="171" fontId="9" fillId="2" borderId="0" xfId="0" applyNumberFormat="1" applyFont="1" applyFill="1"/>
    <xf numFmtId="176" fontId="1" fillId="0" borderId="0" xfId="2" applyNumberFormat="1" applyFont="1" applyProtection="1">
      <protection locked="0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175" fontId="1" fillId="0" borderId="0" xfId="2" applyNumberFormat="1" applyFont="1" applyFill="1" applyProtection="1">
      <protection locked="0"/>
    </xf>
    <xf numFmtId="174" fontId="1" fillId="0" borderId="0" xfId="2" applyNumberFormat="1" applyFont="1" applyFill="1" applyProtection="1">
      <protection locked="0"/>
    </xf>
    <xf numFmtId="174" fontId="1" fillId="0" borderId="0" xfId="2" applyNumberFormat="1" applyFont="1" applyFill="1" applyAlignment="1" applyProtection="1">
      <alignment horizontal="right"/>
      <protection locked="0"/>
    </xf>
    <xf numFmtId="174" fontId="1" fillId="0" borderId="0" xfId="2" applyNumberFormat="1" applyFont="1" applyFill="1" applyAlignment="1">
      <alignment horizontal="right" vertical="center"/>
    </xf>
    <xf numFmtId="174" fontId="3" fillId="0" borderId="0" xfId="2" applyNumberFormat="1" applyFont="1" applyFill="1" applyAlignment="1">
      <alignment horizontal="right" vertical="justify"/>
    </xf>
    <xf numFmtId="174" fontId="6" fillId="0" borderId="0" xfId="2" applyNumberFormat="1" applyFont="1" applyFill="1" applyAlignment="1">
      <alignment horizontal="right"/>
    </xf>
    <xf numFmtId="167" fontId="6" fillId="0" borderId="0" xfId="0" applyNumberFormat="1" applyFont="1" applyAlignment="1">
      <alignment horizontal="right"/>
    </xf>
    <xf numFmtId="175" fontId="1" fillId="0" borderId="0" xfId="2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8" fontId="7" fillId="0" borderId="0" xfId="1" applyNumberFormat="1" applyFont="1" applyFill="1" applyAlignment="1">
      <alignment horizontal="right" vertical="justify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169" fontId="3" fillId="0" borderId="0" xfId="0" applyNumberFormat="1" applyFont="1" applyAlignment="1">
      <alignment horizontal="right" vertical="justify"/>
    </xf>
    <xf numFmtId="175" fontId="4" fillId="0" borderId="0" xfId="2" applyNumberFormat="1" applyFont="1" applyFill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 vertical="center"/>
    </xf>
    <xf numFmtId="169" fontId="9" fillId="0" borderId="0" xfId="0" applyNumberFormat="1" applyFont="1" applyAlignment="1">
      <alignment horizontal="right"/>
    </xf>
    <xf numFmtId="175" fontId="4" fillId="0" borderId="0" xfId="2" applyNumberFormat="1" applyFont="1" applyFill="1" applyAlignment="1">
      <alignment horizontal="right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9" fontId="1" fillId="0" borderId="0" xfId="0" applyNumberFormat="1" applyFont="1" applyAlignment="1">
      <alignment horizontal="right"/>
    </xf>
    <xf numFmtId="175" fontId="4" fillId="0" borderId="0" xfId="2" quotePrefix="1" applyNumberFormat="1" applyFont="1" applyFill="1" applyAlignment="1">
      <alignment horizontal="right" vertical="center"/>
    </xf>
    <xf numFmtId="166" fontId="4" fillId="0" borderId="0" xfId="0" quotePrefix="1" applyNumberFormat="1" applyFont="1" applyAlignment="1">
      <alignment horizontal="right" vertical="center"/>
    </xf>
    <xf numFmtId="169" fontId="4" fillId="0" borderId="0" xfId="0" quotePrefix="1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75" fontId="9" fillId="0" borderId="0" xfId="2" applyNumberFormat="1" applyFont="1" applyFill="1" applyAlignment="1">
      <alignment horizontal="right"/>
    </xf>
    <xf numFmtId="166" fontId="9" fillId="0" borderId="0" xfId="0" applyNumberFormat="1" applyFont="1" applyAlignment="1">
      <alignment horizontal="right"/>
    </xf>
    <xf numFmtId="175" fontId="4" fillId="0" borderId="0" xfId="2" applyNumberFormat="1" applyFont="1" applyFill="1" applyAlignment="1" applyProtection="1">
      <alignment horizontal="right" vertical="center"/>
      <protection locked="0"/>
    </xf>
    <xf numFmtId="166" fontId="4" fillId="0" borderId="0" xfId="0" applyNumberFormat="1" applyFont="1" applyAlignment="1" applyProtection="1">
      <alignment horizontal="right" vertical="center"/>
      <protection locked="0"/>
    </xf>
    <xf numFmtId="175" fontId="4" fillId="0" borderId="0" xfId="2" applyNumberFormat="1" applyFont="1" applyFill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175" fontId="9" fillId="0" borderId="0" xfId="2" applyNumberFormat="1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>
      <alignment horizontal="right" wrapText="1"/>
    </xf>
    <xf numFmtId="167" fontId="4" fillId="0" borderId="0" xfId="0" applyNumberFormat="1" applyFont="1" applyAlignment="1">
      <alignment horizontal="right" wrapText="1"/>
    </xf>
    <xf numFmtId="175" fontId="4" fillId="0" borderId="6" xfId="2" applyNumberFormat="1" applyFont="1" applyFill="1" applyBorder="1" applyAlignment="1">
      <alignment horizontal="left" vertical="center" indent="1"/>
    </xf>
    <xf numFmtId="0" fontId="4" fillId="0" borderId="6" xfId="0" applyFont="1" applyBorder="1"/>
    <xf numFmtId="0" fontId="9" fillId="0" borderId="6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1" fillId="0" borderId="11" xfId="0" applyNumberFormat="1" applyFont="1" applyBorder="1" applyAlignment="1" applyProtection="1">
      <alignment horizontal="center" vertical="center" wrapText="1"/>
      <protection locked="0"/>
    </xf>
    <xf numFmtId="165" fontId="1" fillId="0" borderId="8" xfId="0" applyNumberFormat="1" applyFont="1" applyBorder="1" applyAlignment="1" applyProtection="1">
      <alignment horizontal="center" vertical="center" wrapText="1"/>
      <protection locked="0"/>
    </xf>
    <xf numFmtId="165" fontId="1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2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</cellXfs>
  <cellStyles count="3">
    <cellStyle name="Comma" xfId="2" builtinId="3"/>
    <cellStyle name="Comma 7" xfId="1" xr:uid="{00000000-0005-0000-0000-000000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7"/>
  <sheetViews>
    <sheetView tabSelected="1" zoomScale="85" zoomScaleNormal="85" zoomScaleSheetLayoutView="80" workbookViewId="0">
      <selection activeCell="P22" sqref="P22"/>
    </sheetView>
  </sheetViews>
  <sheetFormatPr defaultRowHeight="14.25" x14ac:dyDescent="0.2"/>
  <cols>
    <col min="1" max="1" width="47.7109375" style="17" customWidth="1"/>
    <col min="2" max="4" width="11.7109375" style="17" customWidth="1"/>
    <col min="5" max="8" width="11.85546875" style="17" customWidth="1"/>
    <col min="9" max="9" width="12" style="17" customWidth="1"/>
    <col min="10" max="11" width="11.85546875" style="17" customWidth="1"/>
    <col min="12" max="12" width="11.7109375" style="17" customWidth="1"/>
    <col min="13" max="13" width="12.28515625" style="17" customWidth="1"/>
    <col min="14" max="14" width="12" style="17" customWidth="1"/>
    <col min="15" max="16" width="11.5703125" style="17" customWidth="1"/>
    <col min="17" max="17" width="13.85546875" style="17" customWidth="1"/>
    <col min="18" max="18" width="4.42578125" style="17" customWidth="1"/>
    <col min="19" max="19" width="12.42578125" style="17" customWidth="1"/>
    <col min="20" max="20" width="4" style="17" customWidth="1"/>
    <col min="21" max="21" width="11.5703125" style="17" customWidth="1"/>
    <col min="22" max="22" width="4.7109375" style="17" customWidth="1"/>
    <col min="23" max="23" width="10.5703125" style="17" bestFit="1" customWidth="1"/>
    <col min="24" max="261" width="9.140625" style="17"/>
    <col min="262" max="262" width="50.7109375" style="17" customWidth="1"/>
    <col min="263" max="263" width="13.7109375" style="17" customWidth="1"/>
    <col min="264" max="264" width="11.85546875" style="17" customWidth="1"/>
    <col min="265" max="265" width="8.85546875" style="17" customWidth="1"/>
    <col min="266" max="267" width="11.85546875" style="17" customWidth="1"/>
    <col min="268" max="268" width="11.7109375" style="17" customWidth="1"/>
    <col min="269" max="269" width="12.28515625" style="17" customWidth="1"/>
    <col min="270" max="270" width="8.85546875" style="17" customWidth="1"/>
    <col min="271" max="272" width="10.140625" style="17" customWidth="1"/>
    <col min="273" max="273" width="13.85546875" style="17" customWidth="1"/>
    <col min="274" max="274" width="4.42578125" style="17" customWidth="1"/>
    <col min="275" max="275" width="12.42578125" style="17" customWidth="1"/>
    <col min="276" max="276" width="4" style="17" customWidth="1"/>
    <col min="277" max="517" width="9.140625" style="17"/>
    <col min="518" max="518" width="50.7109375" style="17" customWidth="1"/>
    <col min="519" max="519" width="13.7109375" style="17" customWidth="1"/>
    <col min="520" max="520" width="11.85546875" style="17" customWidth="1"/>
    <col min="521" max="521" width="8.85546875" style="17" customWidth="1"/>
    <col min="522" max="523" width="11.85546875" style="17" customWidth="1"/>
    <col min="524" max="524" width="11.7109375" style="17" customWidth="1"/>
    <col min="525" max="525" width="12.28515625" style="17" customWidth="1"/>
    <col min="526" max="526" width="8.85546875" style="17" customWidth="1"/>
    <col min="527" max="528" width="10.140625" style="17" customWidth="1"/>
    <col min="529" max="529" width="13.85546875" style="17" customWidth="1"/>
    <col min="530" max="530" width="4.42578125" style="17" customWidth="1"/>
    <col min="531" max="531" width="12.42578125" style="17" customWidth="1"/>
    <col min="532" max="532" width="4" style="17" customWidth="1"/>
    <col min="533" max="773" width="9.140625" style="17"/>
    <col min="774" max="774" width="50.7109375" style="17" customWidth="1"/>
    <col min="775" max="775" width="13.7109375" style="17" customWidth="1"/>
    <col min="776" max="776" width="11.85546875" style="17" customWidth="1"/>
    <col min="777" max="777" width="8.85546875" style="17" customWidth="1"/>
    <col min="778" max="779" width="11.85546875" style="17" customWidth="1"/>
    <col min="780" max="780" width="11.7109375" style="17" customWidth="1"/>
    <col min="781" max="781" width="12.28515625" style="17" customWidth="1"/>
    <col min="782" max="782" width="8.85546875" style="17" customWidth="1"/>
    <col min="783" max="784" width="10.140625" style="17" customWidth="1"/>
    <col min="785" max="785" width="13.85546875" style="17" customWidth="1"/>
    <col min="786" max="786" width="4.42578125" style="17" customWidth="1"/>
    <col min="787" max="787" width="12.42578125" style="17" customWidth="1"/>
    <col min="788" max="788" width="4" style="17" customWidth="1"/>
    <col min="789" max="1029" width="9.140625" style="17"/>
    <col min="1030" max="1030" width="50.7109375" style="17" customWidth="1"/>
    <col min="1031" max="1031" width="13.7109375" style="17" customWidth="1"/>
    <col min="1032" max="1032" width="11.85546875" style="17" customWidth="1"/>
    <col min="1033" max="1033" width="8.85546875" style="17" customWidth="1"/>
    <col min="1034" max="1035" width="11.85546875" style="17" customWidth="1"/>
    <col min="1036" max="1036" width="11.7109375" style="17" customWidth="1"/>
    <col min="1037" max="1037" width="12.28515625" style="17" customWidth="1"/>
    <col min="1038" max="1038" width="8.85546875" style="17" customWidth="1"/>
    <col min="1039" max="1040" width="10.140625" style="17" customWidth="1"/>
    <col min="1041" max="1041" width="13.85546875" style="17" customWidth="1"/>
    <col min="1042" max="1042" width="4.42578125" style="17" customWidth="1"/>
    <col min="1043" max="1043" width="12.42578125" style="17" customWidth="1"/>
    <col min="1044" max="1044" width="4" style="17" customWidth="1"/>
    <col min="1045" max="1285" width="9.140625" style="17"/>
    <col min="1286" max="1286" width="50.7109375" style="17" customWidth="1"/>
    <col min="1287" max="1287" width="13.7109375" style="17" customWidth="1"/>
    <col min="1288" max="1288" width="11.85546875" style="17" customWidth="1"/>
    <col min="1289" max="1289" width="8.85546875" style="17" customWidth="1"/>
    <col min="1290" max="1291" width="11.85546875" style="17" customWidth="1"/>
    <col min="1292" max="1292" width="11.7109375" style="17" customWidth="1"/>
    <col min="1293" max="1293" width="12.28515625" style="17" customWidth="1"/>
    <col min="1294" max="1294" width="8.85546875" style="17" customWidth="1"/>
    <col min="1295" max="1296" width="10.140625" style="17" customWidth="1"/>
    <col min="1297" max="1297" width="13.85546875" style="17" customWidth="1"/>
    <col min="1298" max="1298" width="4.42578125" style="17" customWidth="1"/>
    <col min="1299" max="1299" width="12.42578125" style="17" customWidth="1"/>
    <col min="1300" max="1300" width="4" style="17" customWidth="1"/>
    <col min="1301" max="1541" width="9.140625" style="17"/>
    <col min="1542" max="1542" width="50.7109375" style="17" customWidth="1"/>
    <col min="1543" max="1543" width="13.7109375" style="17" customWidth="1"/>
    <col min="1544" max="1544" width="11.85546875" style="17" customWidth="1"/>
    <col min="1545" max="1545" width="8.85546875" style="17" customWidth="1"/>
    <col min="1546" max="1547" width="11.85546875" style="17" customWidth="1"/>
    <col min="1548" max="1548" width="11.7109375" style="17" customWidth="1"/>
    <col min="1549" max="1549" width="12.28515625" style="17" customWidth="1"/>
    <col min="1550" max="1550" width="8.85546875" style="17" customWidth="1"/>
    <col min="1551" max="1552" width="10.140625" style="17" customWidth="1"/>
    <col min="1553" max="1553" width="13.85546875" style="17" customWidth="1"/>
    <col min="1554" max="1554" width="4.42578125" style="17" customWidth="1"/>
    <col min="1555" max="1555" width="12.42578125" style="17" customWidth="1"/>
    <col min="1556" max="1556" width="4" style="17" customWidth="1"/>
    <col min="1557" max="1797" width="9.140625" style="17"/>
    <col min="1798" max="1798" width="50.7109375" style="17" customWidth="1"/>
    <col min="1799" max="1799" width="13.7109375" style="17" customWidth="1"/>
    <col min="1800" max="1800" width="11.85546875" style="17" customWidth="1"/>
    <col min="1801" max="1801" width="8.85546875" style="17" customWidth="1"/>
    <col min="1802" max="1803" width="11.85546875" style="17" customWidth="1"/>
    <col min="1804" max="1804" width="11.7109375" style="17" customWidth="1"/>
    <col min="1805" max="1805" width="12.28515625" style="17" customWidth="1"/>
    <col min="1806" max="1806" width="8.85546875" style="17" customWidth="1"/>
    <col min="1807" max="1808" width="10.140625" style="17" customWidth="1"/>
    <col min="1809" max="1809" width="13.85546875" style="17" customWidth="1"/>
    <col min="1810" max="1810" width="4.42578125" style="17" customWidth="1"/>
    <col min="1811" max="1811" width="12.42578125" style="17" customWidth="1"/>
    <col min="1812" max="1812" width="4" style="17" customWidth="1"/>
    <col min="1813" max="2053" width="9.140625" style="17"/>
    <col min="2054" max="2054" width="50.7109375" style="17" customWidth="1"/>
    <col min="2055" max="2055" width="13.7109375" style="17" customWidth="1"/>
    <col min="2056" max="2056" width="11.85546875" style="17" customWidth="1"/>
    <col min="2057" max="2057" width="8.85546875" style="17" customWidth="1"/>
    <col min="2058" max="2059" width="11.85546875" style="17" customWidth="1"/>
    <col min="2060" max="2060" width="11.7109375" style="17" customWidth="1"/>
    <col min="2061" max="2061" width="12.28515625" style="17" customWidth="1"/>
    <col min="2062" max="2062" width="8.85546875" style="17" customWidth="1"/>
    <col min="2063" max="2064" width="10.140625" style="17" customWidth="1"/>
    <col min="2065" max="2065" width="13.85546875" style="17" customWidth="1"/>
    <col min="2066" max="2066" width="4.42578125" style="17" customWidth="1"/>
    <col min="2067" max="2067" width="12.42578125" style="17" customWidth="1"/>
    <col min="2068" max="2068" width="4" style="17" customWidth="1"/>
    <col min="2069" max="2309" width="9.140625" style="17"/>
    <col min="2310" max="2310" width="50.7109375" style="17" customWidth="1"/>
    <col min="2311" max="2311" width="13.7109375" style="17" customWidth="1"/>
    <col min="2312" max="2312" width="11.85546875" style="17" customWidth="1"/>
    <col min="2313" max="2313" width="8.85546875" style="17" customWidth="1"/>
    <col min="2314" max="2315" width="11.85546875" style="17" customWidth="1"/>
    <col min="2316" max="2316" width="11.7109375" style="17" customWidth="1"/>
    <col min="2317" max="2317" width="12.28515625" style="17" customWidth="1"/>
    <col min="2318" max="2318" width="8.85546875" style="17" customWidth="1"/>
    <col min="2319" max="2320" width="10.140625" style="17" customWidth="1"/>
    <col min="2321" max="2321" width="13.85546875" style="17" customWidth="1"/>
    <col min="2322" max="2322" width="4.42578125" style="17" customWidth="1"/>
    <col min="2323" max="2323" width="12.42578125" style="17" customWidth="1"/>
    <col min="2324" max="2324" width="4" style="17" customWidth="1"/>
    <col min="2325" max="2565" width="9.140625" style="17"/>
    <col min="2566" max="2566" width="50.7109375" style="17" customWidth="1"/>
    <col min="2567" max="2567" width="13.7109375" style="17" customWidth="1"/>
    <col min="2568" max="2568" width="11.85546875" style="17" customWidth="1"/>
    <col min="2569" max="2569" width="8.85546875" style="17" customWidth="1"/>
    <col min="2570" max="2571" width="11.85546875" style="17" customWidth="1"/>
    <col min="2572" max="2572" width="11.7109375" style="17" customWidth="1"/>
    <col min="2573" max="2573" width="12.28515625" style="17" customWidth="1"/>
    <col min="2574" max="2574" width="8.85546875" style="17" customWidth="1"/>
    <col min="2575" max="2576" width="10.140625" style="17" customWidth="1"/>
    <col min="2577" max="2577" width="13.85546875" style="17" customWidth="1"/>
    <col min="2578" max="2578" width="4.42578125" style="17" customWidth="1"/>
    <col min="2579" max="2579" width="12.42578125" style="17" customWidth="1"/>
    <col min="2580" max="2580" width="4" style="17" customWidth="1"/>
    <col min="2581" max="2821" width="9.140625" style="17"/>
    <col min="2822" max="2822" width="50.7109375" style="17" customWidth="1"/>
    <col min="2823" max="2823" width="13.7109375" style="17" customWidth="1"/>
    <col min="2824" max="2824" width="11.85546875" style="17" customWidth="1"/>
    <col min="2825" max="2825" width="8.85546875" style="17" customWidth="1"/>
    <col min="2826" max="2827" width="11.85546875" style="17" customWidth="1"/>
    <col min="2828" max="2828" width="11.7109375" style="17" customWidth="1"/>
    <col min="2829" max="2829" width="12.28515625" style="17" customWidth="1"/>
    <col min="2830" max="2830" width="8.85546875" style="17" customWidth="1"/>
    <col min="2831" max="2832" width="10.140625" style="17" customWidth="1"/>
    <col min="2833" max="2833" width="13.85546875" style="17" customWidth="1"/>
    <col min="2834" max="2834" width="4.42578125" style="17" customWidth="1"/>
    <col min="2835" max="2835" width="12.42578125" style="17" customWidth="1"/>
    <col min="2836" max="2836" width="4" style="17" customWidth="1"/>
    <col min="2837" max="3077" width="9.140625" style="17"/>
    <col min="3078" max="3078" width="50.7109375" style="17" customWidth="1"/>
    <col min="3079" max="3079" width="13.7109375" style="17" customWidth="1"/>
    <col min="3080" max="3080" width="11.85546875" style="17" customWidth="1"/>
    <col min="3081" max="3081" width="8.85546875" style="17" customWidth="1"/>
    <col min="3082" max="3083" width="11.85546875" style="17" customWidth="1"/>
    <col min="3084" max="3084" width="11.7109375" style="17" customWidth="1"/>
    <col min="3085" max="3085" width="12.28515625" style="17" customWidth="1"/>
    <col min="3086" max="3086" width="8.85546875" style="17" customWidth="1"/>
    <col min="3087" max="3088" width="10.140625" style="17" customWidth="1"/>
    <col min="3089" max="3089" width="13.85546875" style="17" customWidth="1"/>
    <col min="3090" max="3090" width="4.42578125" style="17" customWidth="1"/>
    <col min="3091" max="3091" width="12.42578125" style="17" customWidth="1"/>
    <col min="3092" max="3092" width="4" style="17" customWidth="1"/>
    <col min="3093" max="3333" width="9.140625" style="17"/>
    <col min="3334" max="3334" width="50.7109375" style="17" customWidth="1"/>
    <col min="3335" max="3335" width="13.7109375" style="17" customWidth="1"/>
    <col min="3336" max="3336" width="11.85546875" style="17" customWidth="1"/>
    <col min="3337" max="3337" width="8.85546875" style="17" customWidth="1"/>
    <col min="3338" max="3339" width="11.85546875" style="17" customWidth="1"/>
    <col min="3340" max="3340" width="11.7109375" style="17" customWidth="1"/>
    <col min="3341" max="3341" width="12.28515625" style="17" customWidth="1"/>
    <col min="3342" max="3342" width="8.85546875" style="17" customWidth="1"/>
    <col min="3343" max="3344" width="10.140625" style="17" customWidth="1"/>
    <col min="3345" max="3345" width="13.85546875" style="17" customWidth="1"/>
    <col min="3346" max="3346" width="4.42578125" style="17" customWidth="1"/>
    <col min="3347" max="3347" width="12.42578125" style="17" customWidth="1"/>
    <col min="3348" max="3348" width="4" style="17" customWidth="1"/>
    <col min="3349" max="3589" width="9.140625" style="17"/>
    <col min="3590" max="3590" width="50.7109375" style="17" customWidth="1"/>
    <col min="3591" max="3591" width="13.7109375" style="17" customWidth="1"/>
    <col min="3592" max="3592" width="11.85546875" style="17" customWidth="1"/>
    <col min="3593" max="3593" width="8.85546875" style="17" customWidth="1"/>
    <col min="3594" max="3595" width="11.85546875" style="17" customWidth="1"/>
    <col min="3596" max="3596" width="11.7109375" style="17" customWidth="1"/>
    <col min="3597" max="3597" width="12.28515625" style="17" customWidth="1"/>
    <col min="3598" max="3598" width="8.85546875" style="17" customWidth="1"/>
    <col min="3599" max="3600" width="10.140625" style="17" customWidth="1"/>
    <col min="3601" max="3601" width="13.85546875" style="17" customWidth="1"/>
    <col min="3602" max="3602" width="4.42578125" style="17" customWidth="1"/>
    <col min="3603" max="3603" width="12.42578125" style="17" customWidth="1"/>
    <col min="3604" max="3604" width="4" style="17" customWidth="1"/>
    <col min="3605" max="3845" width="9.140625" style="17"/>
    <col min="3846" max="3846" width="50.7109375" style="17" customWidth="1"/>
    <col min="3847" max="3847" width="13.7109375" style="17" customWidth="1"/>
    <col min="3848" max="3848" width="11.85546875" style="17" customWidth="1"/>
    <col min="3849" max="3849" width="8.85546875" style="17" customWidth="1"/>
    <col min="3850" max="3851" width="11.85546875" style="17" customWidth="1"/>
    <col min="3852" max="3852" width="11.7109375" style="17" customWidth="1"/>
    <col min="3853" max="3853" width="12.28515625" style="17" customWidth="1"/>
    <col min="3854" max="3854" width="8.85546875" style="17" customWidth="1"/>
    <col min="3855" max="3856" width="10.140625" style="17" customWidth="1"/>
    <col min="3857" max="3857" width="13.85546875" style="17" customWidth="1"/>
    <col min="3858" max="3858" width="4.42578125" style="17" customWidth="1"/>
    <col min="3859" max="3859" width="12.42578125" style="17" customWidth="1"/>
    <col min="3860" max="3860" width="4" style="17" customWidth="1"/>
    <col min="3861" max="4101" width="9.140625" style="17"/>
    <col min="4102" max="4102" width="50.7109375" style="17" customWidth="1"/>
    <col min="4103" max="4103" width="13.7109375" style="17" customWidth="1"/>
    <col min="4104" max="4104" width="11.85546875" style="17" customWidth="1"/>
    <col min="4105" max="4105" width="8.85546875" style="17" customWidth="1"/>
    <col min="4106" max="4107" width="11.85546875" style="17" customWidth="1"/>
    <col min="4108" max="4108" width="11.7109375" style="17" customWidth="1"/>
    <col min="4109" max="4109" width="12.28515625" style="17" customWidth="1"/>
    <col min="4110" max="4110" width="8.85546875" style="17" customWidth="1"/>
    <col min="4111" max="4112" width="10.140625" style="17" customWidth="1"/>
    <col min="4113" max="4113" width="13.85546875" style="17" customWidth="1"/>
    <col min="4114" max="4114" width="4.42578125" style="17" customWidth="1"/>
    <col min="4115" max="4115" width="12.42578125" style="17" customWidth="1"/>
    <col min="4116" max="4116" width="4" style="17" customWidth="1"/>
    <col min="4117" max="4357" width="9.140625" style="17"/>
    <col min="4358" max="4358" width="50.7109375" style="17" customWidth="1"/>
    <col min="4359" max="4359" width="13.7109375" style="17" customWidth="1"/>
    <col min="4360" max="4360" width="11.85546875" style="17" customWidth="1"/>
    <col min="4361" max="4361" width="8.85546875" style="17" customWidth="1"/>
    <col min="4362" max="4363" width="11.85546875" style="17" customWidth="1"/>
    <col min="4364" max="4364" width="11.7109375" style="17" customWidth="1"/>
    <col min="4365" max="4365" width="12.28515625" style="17" customWidth="1"/>
    <col min="4366" max="4366" width="8.85546875" style="17" customWidth="1"/>
    <col min="4367" max="4368" width="10.140625" style="17" customWidth="1"/>
    <col min="4369" max="4369" width="13.85546875" style="17" customWidth="1"/>
    <col min="4370" max="4370" width="4.42578125" style="17" customWidth="1"/>
    <col min="4371" max="4371" width="12.42578125" style="17" customWidth="1"/>
    <col min="4372" max="4372" width="4" style="17" customWidth="1"/>
    <col min="4373" max="4613" width="9.140625" style="17"/>
    <col min="4614" max="4614" width="50.7109375" style="17" customWidth="1"/>
    <col min="4615" max="4615" width="13.7109375" style="17" customWidth="1"/>
    <col min="4616" max="4616" width="11.85546875" style="17" customWidth="1"/>
    <col min="4617" max="4617" width="8.85546875" style="17" customWidth="1"/>
    <col min="4618" max="4619" width="11.85546875" style="17" customWidth="1"/>
    <col min="4620" max="4620" width="11.7109375" style="17" customWidth="1"/>
    <col min="4621" max="4621" width="12.28515625" style="17" customWidth="1"/>
    <col min="4622" max="4622" width="8.85546875" style="17" customWidth="1"/>
    <col min="4623" max="4624" width="10.140625" style="17" customWidth="1"/>
    <col min="4625" max="4625" width="13.85546875" style="17" customWidth="1"/>
    <col min="4626" max="4626" width="4.42578125" style="17" customWidth="1"/>
    <col min="4627" max="4627" width="12.42578125" style="17" customWidth="1"/>
    <col min="4628" max="4628" width="4" style="17" customWidth="1"/>
    <col min="4629" max="4869" width="9.140625" style="17"/>
    <col min="4870" max="4870" width="50.7109375" style="17" customWidth="1"/>
    <col min="4871" max="4871" width="13.7109375" style="17" customWidth="1"/>
    <col min="4872" max="4872" width="11.85546875" style="17" customWidth="1"/>
    <col min="4873" max="4873" width="8.85546875" style="17" customWidth="1"/>
    <col min="4874" max="4875" width="11.85546875" style="17" customWidth="1"/>
    <col min="4876" max="4876" width="11.7109375" style="17" customWidth="1"/>
    <col min="4877" max="4877" width="12.28515625" style="17" customWidth="1"/>
    <col min="4878" max="4878" width="8.85546875" style="17" customWidth="1"/>
    <col min="4879" max="4880" width="10.140625" style="17" customWidth="1"/>
    <col min="4881" max="4881" width="13.85546875" style="17" customWidth="1"/>
    <col min="4882" max="4882" width="4.42578125" style="17" customWidth="1"/>
    <col min="4883" max="4883" width="12.42578125" style="17" customWidth="1"/>
    <col min="4884" max="4884" width="4" style="17" customWidth="1"/>
    <col min="4885" max="5125" width="9.140625" style="17"/>
    <col min="5126" max="5126" width="50.7109375" style="17" customWidth="1"/>
    <col min="5127" max="5127" width="13.7109375" style="17" customWidth="1"/>
    <col min="5128" max="5128" width="11.85546875" style="17" customWidth="1"/>
    <col min="5129" max="5129" width="8.85546875" style="17" customWidth="1"/>
    <col min="5130" max="5131" width="11.85546875" style="17" customWidth="1"/>
    <col min="5132" max="5132" width="11.7109375" style="17" customWidth="1"/>
    <col min="5133" max="5133" width="12.28515625" style="17" customWidth="1"/>
    <col min="5134" max="5134" width="8.85546875" style="17" customWidth="1"/>
    <col min="5135" max="5136" width="10.140625" style="17" customWidth="1"/>
    <col min="5137" max="5137" width="13.85546875" style="17" customWidth="1"/>
    <col min="5138" max="5138" width="4.42578125" style="17" customWidth="1"/>
    <col min="5139" max="5139" width="12.42578125" style="17" customWidth="1"/>
    <col min="5140" max="5140" width="4" style="17" customWidth="1"/>
    <col min="5141" max="5381" width="9.140625" style="17"/>
    <col min="5382" max="5382" width="50.7109375" style="17" customWidth="1"/>
    <col min="5383" max="5383" width="13.7109375" style="17" customWidth="1"/>
    <col min="5384" max="5384" width="11.85546875" style="17" customWidth="1"/>
    <col min="5385" max="5385" width="8.85546875" style="17" customWidth="1"/>
    <col min="5386" max="5387" width="11.85546875" style="17" customWidth="1"/>
    <col min="5388" max="5388" width="11.7109375" style="17" customWidth="1"/>
    <col min="5389" max="5389" width="12.28515625" style="17" customWidth="1"/>
    <col min="5390" max="5390" width="8.85546875" style="17" customWidth="1"/>
    <col min="5391" max="5392" width="10.140625" style="17" customWidth="1"/>
    <col min="5393" max="5393" width="13.85546875" style="17" customWidth="1"/>
    <col min="5394" max="5394" width="4.42578125" style="17" customWidth="1"/>
    <col min="5395" max="5395" width="12.42578125" style="17" customWidth="1"/>
    <col min="5396" max="5396" width="4" style="17" customWidth="1"/>
    <col min="5397" max="5637" width="9.140625" style="17"/>
    <col min="5638" max="5638" width="50.7109375" style="17" customWidth="1"/>
    <col min="5639" max="5639" width="13.7109375" style="17" customWidth="1"/>
    <col min="5640" max="5640" width="11.85546875" style="17" customWidth="1"/>
    <col min="5641" max="5641" width="8.85546875" style="17" customWidth="1"/>
    <col min="5642" max="5643" width="11.85546875" style="17" customWidth="1"/>
    <col min="5644" max="5644" width="11.7109375" style="17" customWidth="1"/>
    <col min="5645" max="5645" width="12.28515625" style="17" customWidth="1"/>
    <col min="5646" max="5646" width="8.85546875" style="17" customWidth="1"/>
    <col min="5647" max="5648" width="10.140625" style="17" customWidth="1"/>
    <col min="5649" max="5649" width="13.85546875" style="17" customWidth="1"/>
    <col min="5650" max="5650" width="4.42578125" style="17" customWidth="1"/>
    <col min="5651" max="5651" width="12.42578125" style="17" customWidth="1"/>
    <col min="5652" max="5652" width="4" style="17" customWidth="1"/>
    <col min="5653" max="5893" width="9.140625" style="17"/>
    <col min="5894" max="5894" width="50.7109375" style="17" customWidth="1"/>
    <col min="5895" max="5895" width="13.7109375" style="17" customWidth="1"/>
    <col min="5896" max="5896" width="11.85546875" style="17" customWidth="1"/>
    <col min="5897" max="5897" width="8.85546875" style="17" customWidth="1"/>
    <col min="5898" max="5899" width="11.85546875" style="17" customWidth="1"/>
    <col min="5900" max="5900" width="11.7109375" style="17" customWidth="1"/>
    <col min="5901" max="5901" width="12.28515625" style="17" customWidth="1"/>
    <col min="5902" max="5902" width="8.85546875" style="17" customWidth="1"/>
    <col min="5903" max="5904" width="10.140625" style="17" customWidth="1"/>
    <col min="5905" max="5905" width="13.85546875" style="17" customWidth="1"/>
    <col min="5906" max="5906" width="4.42578125" style="17" customWidth="1"/>
    <col min="5907" max="5907" width="12.42578125" style="17" customWidth="1"/>
    <col min="5908" max="5908" width="4" style="17" customWidth="1"/>
    <col min="5909" max="6149" width="9.140625" style="17"/>
    <col min="6150" max="6150" width="50.7109375" style="17" customWidth="1"/>
    <col min="6151" max="6151" width="13.7109375" style="17" customWidth="1"/>
    <col min="6152" max="6152" width="11.85546875" style="17" customWidth="1"/>
    <col min="6153" max="6153" width="8.85546875" style="17" customWidth="1"/>
    <col min="6154" max="6155" width="11.85546875" style="17" customWidth="1"/>
    <col min="6156" max="6156" width="11.7109375" style="17" customWidth="1"/>
    <col min="6157" max="6157" width="12.28515625" style="17" customWidth="1"/>
    <col min="6158" max="6158" width="8.85546875" style="17" customWidth="1"/>
    <col min="6159" max="6160" width="10.140625" style="17" customWidth="1"/>
    <col min="6161" max="6161" width="13.85546875" style="17" customWidth="1"/>
    <col min="6162" max="6162" width="4.42578125" style="17" customWidth="1"/>
    <col min="6163" max="6163" width="12.42578125" style="17" customWidth="1"/>
    <col min="6164" max="6164" width="4" style="17" customWidth="1"/>
    <col min="6165" max="6405" width="9.140625" style="17"/>
    <col min="6406" max="6406" width="50.7109375" style="17" customWidth="1"/>
    <col min="6407" max="6407" width="13.7109375" style="17" customWidth="1"/>
    <col min="6408" max="6408" width="11.85546875" style="17" customWidth="1"/>
    <col min="6409" max="6409" width="8.85546875" style="17" customWidth="1"/>
    <col min="6410" max="6411" width="11.85546875" style="17" customWidth="1"/>
    <col min="6412" max="6412" width="11.7109375" style="17" customWidth="1"/>
    <col min="6413" max="6413" width="12.28515625" style="17" customWidth="1"/>
    <col min="6414" max="6414" width="8.85546875" style="17" customWidth="1"/>
    <col min="6415" max="6416" width="10.140625" style="17" customWidth="1"/>
    <col min="6417" max="6417" width="13.85546875" style="17" customWidth="1"/>
    <col min="6418" max="6418" width="4.42578125" style="17" customWidth="1"/>
    <col min="6419" max="6419" width="12.42578125" style="17" customWidth="1"/>
    <col min="6420" max="6420" width="4" style="17" customWidth="1"/>
    <col min="6421" max="6661" width="9.140625" style="17"/>
    <col min="6662" max="6662" width="50.7109375" style="17" customWidth="1"/>
    <col min="6663" max="6663" width="13.7109375" style="17" customWidth="1"/>
    <col min="6664" max="6664" width="11.85546875" style="17" customWidth="1"/>
    <col min="6665" max="6665" width="8.85546875" style="17" customWidth="1"/>
    <col min="6666" max="6667" width="11.85546875" style="17" customWidth="1"/>
    <col min="6668" max="6668" width="11.7109375" style="17" customWidth="1"/>
    <col min="6669" max="6669" width="12.28515625" style="17" customWidth="1"/>
    <col min="6670" max="6670" width="8.85546875" style="17" customWidth="1"/>
    <col min="6671" max="6672" width="10.140625" style="17" customWidth="1"/>
    <col min="6673" max="6673" width="13.85546875" style="17" customWidth="1"/>
    <col min="6674" max="6674" width="4.42578125" style="17" customWidth="1"/>
    <col min="6675" max="6675" width="12.42578125" style="17" customWidth="1"/>
    <col min="6676" max="6676" width="4" style="17" customWidth="1"/>
    <col min="6677" max="6917" width="9.140625" style="17"/>
    <col min="6918" max="6918" width="50.7109375" style="17" customWidth="1"/>
    <col min="6919" max="6919" width="13.7109375" style="17" customWidth="1"/>
    <col min="6920" max="6920" width="11.85546875" style="17" customWidth="1"/>
    <col min="6921" max="6921" width="8.85546875" style="17" customWidth="1"/>
    <col min="6922" max="6923" width="11.85546875" style="17" customWidth="1"/>
    <col min="6924" max="6924" width="11.7109375" style="17" customWidth="1"/>
    <col min="6925" max="6925" width="12.28515625" style="17" customWidth="1"/>
    <col min="6926" max="6926" width="8.85546875" style="17" customWidth="1"/>
    <col min="6927" max="6928" width="10.140625" style="17" customWidth="1"/>
    <col min="6929" max="6929" width="13.85546875" style="17" customWidth="1"/>
    <col min="6930" max="6930" width="4.42578125" style="17" customWidth="1"/>
    <col min="6931" max="6931" width="12.42578125" style="17" customWidth="1"/>
    <col min="6932" max="6932" width="4" style="17" customWidth="1"/>
    <col min="6933" max="7173" width="9.140625" style="17"/>
    <col min="7174" max="7174" width="50.7109375" style="17" customWidth="1"/>
    <col min="7175" max="7175" width="13.7109375" style="17" customWidth="1"/>
    <col min="7176" max="7176" width="11.85546875" style="17" customWidth="1"/>
    <col min="7177" max="7177" width="8.85546875" style="17" customWidth="1"/>
    <col min="7178" max="7179" width="11.85546875" style="17" customWidth="1"/>
    <col min="7180" max="7180" width="11.7109375" style="17" customWidth="1"/>
    <col min="7181" max="7181" width="12.28515625" style="17" customWidth="1"/>
    <col min="7182" max="7182" width="8.85546875" style="17" customWidth="1"/>
    <col min="7183" max="7184" width="10.140625" style="17" customWidth="1"/>
    <col min="7185" max="7185" width="13.85546875" style="17" customWidth="1"/>
    <col min="7186" max="7186" width="4.42578125" style="17" customWidth="1"/>
    <col min="7187" max="7187" width="12.42578125" style="17" customWidth="1"/>
    <col min="7188" max="7188" width="4" style="17" customWidth="1"/>
    <col min="7189" max="7429" width="9.140625" style="17"/>
    <col min="7430" max="7430" width="50.7109375" style="17" customWidth="1"/>
    <col min="7431" max="7431" width="13.7109375" style="17" customWidth="1"/>
    <col min="7432" max="7432" width="11.85546875" style="17" customWidth="1"/>
    <col min="7433" max="7433" width="8.85546875" style="17" customWidth="1"/>
    <col min="7434" max="7435" width="11.85546875" style="17" customWidth="1"/>
    <col min="7436" max="7436" width="11.7109375" style="17" customWidth="1"/>
    <col min="7437" max="7437" width="12.28515625" style="17" customWidth="1"/>
    <col min="7438" max="7438" width="8.85546875" style="17" customWidth="1"/>
    <col min="7439" max="7440" width="10.140625" style="17" customWidth="1"/>
    <col min="7441" max="7441" width="13.85546875" style="17" customWidth="1"/>
    <col min="7442" max="7442" width="4.42578125" style="17" customWidth="1"/>
    <col min="7443" max="7443" width="12.42578125" style="17" customWidth="1"/>
    <col min="7444" max="7444" width="4" style="17" customWidth="1"/>
    <col min="7445" max="7685" width="9.140625" style="17"/>
    <col min="7686" max="7686" width="50.7109375" style="17" customWidth="1"/>
    <col min="7687" max="7687" width="13.7109375" style="17" customWidth="1"/>
    <col min="7688" max="7688" width="11.85546875" style="17" customWidth="1"/>
    <col min="7689" max="7689" width="8.85546875" style="17" customWidth="1"/>
    <col min="7690" max="7691" width="11.85546875" style="17" customWidth="1"/>
    <col min="7692" max="7692" width="11.7109375" style="17" customWidth="1"/>
    <col min="7693" max="7693" width="12.28515625" style="17" customWidth="1"/>
    <col min="7694" max="7694" width="8.85546875" style="17" customWidth="1"/>
    <col min="7695" max="7696" width="10.140625" style="17" customWidth="1"/>
    <col min="7697" max="7697" width="13.85546875" style="17" customWidth="1"/>
    <col min="7698" max="7698" width="4.42578125" style="17" customWidth="1"/>
    <col min="7699" max="7699" width="12.42578125" style="17" customWidth="1"/>
    <col min="7700" max="7700" width="4" style="17" customWidth="1"/>
    <col min="7701" max="7941" width="9.140625" style="17"/>
    <col min="7942" max="7942" width="50.7109375" style="17" customWidth="1"/>
    <col min="7943" max="7943" width="13.7109375" style="17" customWidth="1"/>
    <col min="7944" max="7944" width="11.85546875" style="17" customWidth="1"/>
    <col min="7945" max="7945" width="8.85546875" style="17" customWidth="1"/>
    <col min="7946" max="7947" width="11.85546875" style="17" customWidth="1"/>
    <col min="7948" max="7948" width="11.7109375" style="17" customWidth="1"/>
    <col min="7949" max="7949" width="12.28515625" style="17" customWidth="1"/>
    <col min="7950" max="7950" width="8.85546875" style="17" customWidth="1"/>
    <col min="7951" max="7952" width="10.140625" style="17" customWidth="1"/>
    <col min="7953" max="7953" width="13.85546875" style="17" customWidth="1"/>
    <col min="7954" max="7954" width="4.42578125" style="17" customWidth="1"/>
    <col min="7955" max="7955" width="12.42578125" style="17" customWidth="1"/>
    <col min="7956" max="7956" width="4" style="17" customWidth="1"/>
    <col min="7957" max="8197" width="9.140625" style="17"/>
    <col min="8198" max="8198" width="50.7109375" style="17" customWidth="1"/>
    <col min="8199" max="8199" width="13.7109375" style="17" customWidth="1"/>
    <col min="8200" max="8200" width="11.85546875" style="17" customWidth="1"/>
    <col min="8201" max="8201" width="8.85546875" style="17" customWidth="1"/>
    <col min="8202" max="8203" width="11.85546875" style="17" customWidth="1"/>
    <col min="8204" max="8204" width="11.7109375" style="17" customWidth="1"/>
    <col min="8205" max="8205" width="12.28515625" style="17" customWidth="1"/>
    <col min="8206" max="8206" width="8.85546875" style="17" customWidth="1"/>
    <col min="8207" max="8208" width="10.140625" style="17" customWidth="1"/>
    <col min="8209" max="8209" width="13.85546875" style="17" customWidth="1"/>
    <col min="8210" max="8210" width="4.42578125" style="17" customWidth="1"/>
    <col min="8211" max="8211" width="12.42578125" style="17" customWidth="1"/>
    <col min="8212" max="8212" width="4" style="17" customWidth="1"/>
    <col min="8213" max="8453" width="9.140625" style="17"/>
    <col min="8454" max="8454" width="50.7109375" style="17" customWidth="1"/>
    <col min="8455" max="8455" width="13.7109375" style="17" customWidth="1"/>
    <col min="8456" max="8456" width="11.85546875" style="17" customWidth="1"/>
    <col min="8457" max="8457" width="8.85546875" style="17" customWidth="1"/>
    <col min="8458" max="8459" width="11.85546875" style="17" customWidth="1"/>
    <col min="8460" max="8460" width="11.7109375" style="17" customWidth="1"/>
    <col min="8461" max="8461" width="12.28515625" style="17" customWidth="1"/>
    <col min="8462" max="8462" width="8.85546875" style="17" customWidth="1"/>
    <col min="8463" max="8464" width="10.140625" style="17" customWidth="1"/>
    <col min="8465" max="8465" width="13.85546875" style="17" customWidth="1"/>
    <col min="8466" max="8466" width="4.42578125" style="17" customWidth="1"/>
    <col min="8467" max="8467" width="12.42578125" style="17" customWidth="1"/>
    <col min="8468" max="8468" width="4" style="17" customWidth="1"/>
    <col min="8469" max="8709" width="9.140625" style="17"/>
    <col min="8710" max="8710" width="50.7109375" style="17" customWidth="1"/>
    <col min="8711" max="8711" width="13.7109375" style="17" customWidth="1"/>
    <col min="8712" max="8712" width="11.85546875" style="17" customWidth="1"/>
    <col min="8713" max="8713" width="8.85546875" style="17" customWidth="1"/>
    <col min="8714" max="8715" width="11.85546875" style="17" customWidth="1"/>
    <col min="8716" max="8716" width="11.7109375" style="17" customWidth="1"/>
    <col min="8717" max="8717" width="12.28515625" style="17" customWidth="1"/>
    <col min="8718" max="8718" width="8.85546875" style="17" customWidth="1"/>
    <col min="8719" max="8720" width="10.140625" style="17" customWidth="1"/>
    <col min="8721" max="8721" width="13.85546875" style="17" customWidth="1"/>
    <col min="8722" max="8722" width="4.42578125" style="17" customWidth="1"/>
    <col min="8723" max="8723" width="12.42578125" style="17" customWidth="1"/>
    <col min="8724" max="8724" width="4" style="17" customWidth="1"/>
    <col min="8725" max="8965" width="9.140625" style="17"/>
    <col min="8966" max="8966" width="50.7109375" style="17" customWidth="1"/>
    <col min="8967" max="8967" width="13.7109375" style="17" customWidth="1"/>
    <col min="8968" max="8968" width="11.85546875" style="17" customWidth="1"/>
    <col min="8969" max="8969" width="8.85546875" style="17" customWidth="1"/>
    <col min="8970" max="8971" width="11.85546875" style="17" customWidth="1"/>
    <col min="8972" max="8972" width="11.7109375" style="17" customWidth="1"/>
    <col min="8973" max="8973" width="12.28515625" style="17" customWidth="1"/>
    <col min="8974" max="8974" width="8.85546875" style="17" customWidth="1"/>
    <col min="8975" max="8976" width="10.140625" style="17" customWidth="1"/>
    <col min="8977" max="8977" width="13.85546875" style="17" customWidth="1"/>
    <col min="8978" max="8978" width="4.42578125" style="17" customWidth="1"/>
    <col min="8979" max="8979" width="12.42578125" style="17" customWidth="1"/>
    <col min="8980" max="8980" width="4" style="17" customWidth="1"/>
    <col min="8981" max="9221" width="9.140625" style="17"/>
    <col min="9222" max="9222" width="50.7109375" style="17" customWidth="1"/>
    <col min="9223" max="9223" width="13.7109375" style="17" customWidth="1"/>
    <col min="9224" max="9224" width="11.85546875" style="17" customWidth="1"/>
    <col min="9225" max="9225" width="8.85546875" style="17" customWidth="1"/>
    <col min="9226" max="9227" width="11.85546875" style="17" customWidth="1"/>
    <col min="9228" max="9228" width="11.7109375" style="17" customWidth="1"/>
    <col min="9229" max="9229" width="12.28515625" style="17" customWidth="1"/>
    <col min="9230" max="9230" width="8.85546875" style="17" customWidth="1"/>
    <col min="9231" max="9232" width="10.140625" style="17" customWidth="1"/>
    <col min="9233" max="9233" width="13.85546875" style="17" customWidth="1"/>
    <col min="9234" max="9234" width="4.42578125" style="17" customWidth="1"/>
    <col min="9235" max="9235" width="12.42578125" style="17" customWidth="1"/>
    <col min="9236" max="9236" width="4" style="17" customWidth="1"/>
    <col min="9237" max="9477" width="9.140625" style="17"/>
    <col min="9478" max="9478" width="50.7109375" style="17" customWidth="1"/>
    <col min="9479" max="9479" width="13.7109375" style="17" customWidth="1"/>
    <col min="9480" max="9480" width="11.85546875" style="17" customWidth="1"/>
    <col min="9481" max="9481" width="8.85546875" style="17" customWidth="1"/>
    <col min="9482" max="9483" width="11.85546875" style="17" customWidth="1"/>
    <col min="9484" max="9484" width="11.7109375" style="17" customWidth="1"/>
    <col min="9485" max="9485" width="12.28515625" style="17" customWidth="1"/>
    <col min="9486" max="9486" width="8.85546875" style="17" customWidth="1"/>
    <col min="9487" max="9488" width="10.140625" style="17" customWidth="1"/>
    <col min="9489" max="9489" width="13.85546875" style="17" customWidth="1"/>
    <col min="9490" max="9490" width="4.42578125" style="17" customWidth="1"/>
    <col min="9491" max="9491" width="12.42578125" style="17" customWidth="1"/>
    <col min="9492" max="9492" width="4" style="17" customWidth="1"/>
    <col min="9493" max="9733" width="9.140625" style="17"/>
    <col min="9734" max="9734" width="50.7109375" style="17" customWidth="1"/>
    <col min="9735" max="9735" width="13.7109375" style="17" customWidth="1"/>
    <col min="9736" max="9736" width="11.85546875" style="17" customWidth="1"/>
    <col min="9737" max="9737" width="8.85546875" style="17" customWidth="1"/>
    <col min="9738" max="9739" width="11.85546875" style="17" customWidth="1"/>
    <col min="9740" max="9740" width="11.7109375" style="17" customWidth="1"/>
    <col min="9741" max="9741" width="12.28515625" style="17" customWidth="1"/>
    <col min="9742" max="9742" width="8.85546875" style="17" customWidth="1"/>
    <col min="9743" max="9744" width="10.140625" style="17" customWidth="1"/>
    <col min="9745" max="9745" width="13.85546875" style="17" customWidth="1"/>
    <col min="9746" max="9746" width="4.42578125" style="17" customWidth="1"/>
    <col min="9747" max="9747" width="12.42578125" style="17" customWidth="1"/>
    <col min="9748" max="9748" width="4" style="17" customWidth="1"/>
    <col min="9749" max="9989" width="9.140625" style="17"/>
    <col min="9990" max="9990" width="50.7109375" style="17" customWidth="1"/>
    <col min="9991" max="9991" width="13.7109375" style="17" customWidth="1"/>
    <col min="9992" max="9992" width="11.85546875" style="17" customWidth="1"/>
    <col min="9993" max="9993" width="8.85546875" style="17" customWidth="1"/>
    <col min="9994" max="9995" width="11.85546875" style="17" customWidth="1"/>
    <col min="9996" max="9996" width="11.7109375" style="17" customWidth="1"/>
    <col min="9997" max="9997" width="12.28515625" style="17" customWidth="1"/>
    <col min="9998" max="9998" width="8.85546875" style="17" customWidth="1"/>
    <col min="9999" max="10000" width="10.140625" style="17" customWidth="1"/>
    <col min="10001" max="10001" width="13.85546875" style="17" customWidth="1"/>
    <col min="10002" max="10002" width="4.42578125" style="17" customWidth="1"/>
    <col min="10003" max="10003" width="12.42578125" style="17" customWidth="1"/>
    <col min="10004" max="10004" width="4" style="17" customWidth="1"/>
    <col min="10005" max="10245" width="9.140625" style="17"/>
    <col min="10246" max="10246" width="50.7109375" style="17" customWidth="1"/>
    <col min="10247" max="10247" width="13.7109375" style="17" customWidth="1"/>
    <col min="10248" max="10248" width="11.85546875" style="17" customWidth="1"/>
    <col min="10249" max="10249" width="8.85546875" style="17" customWidth="1"/>
    <col min="10250" max="10251" width="11.85546875" style="17" customWidth="1"/>
    <col min="10252" max="10252" width="11.7109375" style="17" customWidth="1"/>
    <col min="10253" max="10253" width="12.28515625" style="17" customWidth="1"/>
    <col min="10254" max="10254" width="8.85546875" style="17" customWidth="1"/>
    <col min="10255" max="10256" width="10.140625" style="17" customWidth="1"/>
    <col min="10257" max="10257" width="13.85546875" style="17" customWidth="1"/>
    <col min="10258" max="10258" width="4.42578125" style="17" customWidth="1"/>
    <col min="10259" max="10259" width="12.42578125" style="17" customWidth="1"/>
    <col min="10260" max="10260" width="4" style="17" customWidth="1"/>
    <col min="10261" max="10501" width="9.140625" style="17"/>
    <col min="10502" max="10502" width="50.7109375" style="17" customWidth="1"/>
    <col min="10503" max="10503" width="13.7109375" style="17" customWidth="1"/>
    <col min="10504" max="10504" width="11.85546875" style="17" customWidth="1"/>
    <col min="10505" max="10505" width="8.85546875" style="17" customWidth="1"/>
    <col min="10506" max="10507" width="11.85546875" style="17" customWidth="1"/>
    <col min="10508" max="10508" width="11.7109375" style="17" customWidth="1"/>
    <col min="10509" max="10509" width="12.28515625" style="17" customWidth="1"/>
    <col min="10510" max="10510" width="8.85546875" style="17" customWidth="1"/>
    <col min="10511" max="10512" width="10.140625" style="17" customWidth="1"/>
    <col min="10513" max="10513" width="13.85546875" style="17" customWidth="1"/>
    <col min="10514" max="10514" width="4.42578125" style="17" customWidth="1"/>
    <col min="10515" max="10515" width="12.42578125" style="17" customWidth="1"/>
    <col min="10516" max="10516" width="4" style="17" customWidth="1"/>
    <col min="10517" max="10757" width="9.140625" style="17"/>
    <col min="10758" max="10758" width="50.7109375" style="17" customWidth="1"/>
    <col min="10759" max="10759" width="13.7109375" style="17" customWidth="1"/>
    <col min="10760" max="10760" width="11.85546875" style="17" customWidth="1"/>
    <col min="10761" max="10761" width="8.85546875" style="17" customWidth="1"/>
    <col min="10762" max="10763" width="11.85546875" style="17" customWidth="1"/>
    <col min="10764" max="10764" width="11.7109375" style="17" customWidth="1"/>
    <col min="10765" max="10765" width="12.28515625" style="17" customWidth="1"/>
    <col min="10766" max="10766" width="8.85546875" style="17" customWidth="1"/>
    <col min="10767" max="10768" width="10.140625" style="17" customWidth="1"/>
    <col min="10769" max="10769" width="13.85546875" style="17" customWidth="1"/>
    <col min="10770" max="10770" width="4.42578125" style="17" customWidth="1"/>
    <col min="10771" max="10771" width="12.42578125" style="17" customWidth="1"/>
    <col min="10772" max="10772" width="4" style="17" customWidth="1"/>
    <col min="10773" max="11013" width="9.140625" style="17"/>
    <col min="11014" max="11014" width="50.7109375" style="17" customWidth="1"/>
    <col min="11015" max="11015" width="13.7109375" style="17" customWidth="1"/>
    <col min="11016" max="11016" width="11.85546875" style="17" customWidth="1"/>
    <col min="11017" max="11017" width="8.85546875" style="17" customWidth="1"/>
    <col min="11018" max="11019" width="11.85546875" style="17" customWidth="1"/>
    <col min="11020" max="11020" width="11.7109375" style="17" customWidth="1"/>
    <col min="11021" max="11021" width="12.28515625" style="17" customWidth="1"/>
    <col min="11022" max="11022" width="8.85546875" style="17" customWidth="1"/>
    <col min="11023" max="11024" width="10.140625" style="17" customWidth="1"/>
    <col min="11025" max="11025" width="13.85546875" style="17" customWidth="1"/>
    <col min="11026" max="11026" width="4.42578125" style="17" customWidth="1"/>
    <col min="11027" max="11027" width="12.42578125" style="17" customWidth="1"/>
    <col min="11028" max="11028" width="4" style="17" customWidth="1"/>
    <col min="11029" max="11269" width="9.140625" style="17"/>
    <col min="11270" max="11270" width="50.7109375" style="17" customWidth="1"/>
    <col min="11271" max="11271" width="13.7109375" style="17" customWidth="1"/>
    <col min="11272" max="11272" width="11.85546875" style="17" customWidth="1"/>
    <col min="11273" max="11273" width="8.85546875" style="17" customWidth="1"/>
    <col min="11274" max="11275" width="11.85546875" style="17" customWidth="1"/>
    <col min="11276" max="11276" width="11.7109375" style="17" customWidth="1"/>
    <col min="11277" max="11277" width="12.28515625" style="17" customWidth="1"/>
    <col min="11278" max="11278" width="8.85546875" style="17" customWidth="1"/>
    <col min="11279" max="11280" width="10.140625" style="17" customWidth="1"/>
    <col min="11281" max="11281" width="13.85546875" style="17" customWidth="1"/>
    <col min="11282" max="11282" width="4.42578125" style="17" customWidth="1"/>
    <col min="11283" max="11283" width="12.42578125" style="17" customWidth="1"/>
    <col min="11284" max="11284" width="4" style="17" customWidth="1"/>
    <col min="11285" max="11525" width="9.140625" style="17"/>
    <col min="11526" max="11526" width="50.7109375" style="17" customWidth="1"/>
    <col min="11527" max="11527" width="13.7109375" style="17" customWidth="1"/>
    <col min="11528" max="11528" width="11.85546875" style="17" customWidth="1"/>
    <col min="11529" max="11529" width="8.85546875" style="17" customWidth="1"/>
    <col min="11530" max="11531" width="11.85546875" style="17" customWidth="1"/>
    <col min="11532" max="11532" width="11.7109375" style="17" customWidth="1"/>
    <col min="11533" max="11533" width="12.28515625" style="17" customWidth="1"/>
    <col min="11534" max="11534" width="8.85546875" style="17" customWidth="1"/>
    <col min="11535" max="11536" width="10.140625" style="17" customWidth="1"/>
    <col min="11537" max="11537" width="13.85546875" style="17" customWidth="1"/>
    <col min="11538" max="11538" width="4.42578125" style="17" customWidth="1"/>
    <col min="11539" max="11539" width="12.42578125" style="17" customWidth="1"/>
    <col min="11540" max="11540" width="4" style="17" customWidth="1"/>
    <col min="11541" max="11781" width="9.140625" style="17"/>
    <col min="11782" max="11782" width="50.7109375" style="17" customWidth="1"/>
    <col min="11783" max="11783" width="13.7109375" style="17" customWidth="1"/>
    <col min="11784" max="11784" width="11.85546875" style="17" customWidth="1"/>
    <col min="11785" max="11785" width="8.85546875" style="17" customWidth="1"/>
    <col min="11786" max="11787" width="11.85546875" style="17" customWidth="1"/>
    <col min="11788" max="11788" width="11.7109375" style="17" customWidth="1"/>
    <col min="11789" max="11789" width="12.28515625" style="17" customWidth="1"/>
    <col min="11790" max="11790" width="8.85546875" style="17" customWidth="1"/>
    <col min="11791" max="11792" width="10.140625" style="17" customWidth="1"/>
    <col min="11793" max="11793" width="13.85546875" style="17" customWidth="1"/>
    <col min="11794" max="11794" width="4.42578125" style="17" customWidth="1"/>
    <col min="11795" max="11795" width="12.42578125" style="17" customWidth="1"/>
    <col min="11796" max="11796" width="4" style="17" customWidth="1"/>
    <col min="11797" max="12037" width="9.140625" style="17"/>
    <col min="12038" max="12038" width="50.7109375" style="17" customWidth="1"/>
    <col min="12039" max="12039" width="13.7109375" style="17" customWidth="1"/>
    <col min="12040" max="12040" width="11.85546875" style="17" customWidth="1"/>
    <col min="12041" max="12041" width="8.85546875" style="17" customWidth="1"/>
    <col min="12042" max="12043" width="11.85546875" style="17" customWidth="1"/>
    <col min="12044" max="12044" width="11.7109375" style="17" customWidth="1"/>
    <col min="12045" max="12045" width="12.28515625" style="17" customWidth="1"/>
    <col min="12046" max="12046" width="8.85546875" style="17" customWidth="1"/>
    <col min="12047" max="12048" width="10.140625" style="17" customWidth="1"/>
    <col min="12049" max="12049" width="13.85546875" style="17" customWidth="1"/>
    <col min="12050" max="12050" width="4.42578125" style="17" customWidth="1"/>
    <col min="12051" max="12051" width="12.42578125" style="17" customWidth="1"/>
    <col min="12052" max="12052" width="4" style="17" customWidth="1"/>
    <col min="12053" max="12293" width="9.140625" style="17"/>
    <col min="12294" max="12294" width="50.7109375" style="17" customWidth="1"/>
    <col min="12295" max="12295" width="13.7109375" style="17" customWidth="1"/>
    <col min="12296" max="12296" width="11.85546875" style="17" customWidth="1"/>
    <col min="12297" max="12297" width="8.85546875" style="17" customWidth="1"/>
    <col min="12298" max="12299" width="11.85546875" style="17" customWidth="1"/>
    <col min="12300" max="12300" width="11.7109375" style="17" customWidth="1"/>
    <col min="12301" max="12301" width="12.28515625" style="17" customWidth="1"/>
    <col min="12302" max="12302" width="8.85546875" style="17" customWidth="1"/>
    <col min="12303" max="12304" width="10.140625" style="17" customWidth="1"/>
    <col min="12305" max="12305" width="13.85546875" style="17" customWidth="1"/>
    <col min="12306" max="12306" width="4.42578125" style="17" customWidth="1"/>
    <col min="12307" max="12307" width="12.42578125" style="17" customWidth="1"/>
    <col min="12308" max="12308" width="4" style="17" customWidth="1"/>
    <col min="12309" max="12549" width="9.140625" style="17"/>
    <col min="12550" max="12550" width="50.7109375" style="17" customWidth="1"/>
    <col min="12551" max="12551" width="13.7109375" style="17" customWidth="1"/>
    <col min="12552" max="12552" width="11.85546875" style="17" customWidth="1"/>
    <col min="12553" max="12553" width="8.85546875" style="17" customWidth="1"/>
    <col min="12554" max="12555" width="11.85546875" style="17" customWidth="1"/>
    <col min="12556" max="12556" width="11.7109375" style="17" customWidth="1"/>
    <col min="12557" max="12557" width="12.28515625" style="17" customWidth="1"/>
    <col min="12558" max="12558" width="8.85546875" style="17" customWidth="1"/>
    <col min="12559" max="12560" width="10.140625" style="17" customWidth="1"/>
    <col min="12561" max="12561" width="13.85546875" style="17" customWidth="1"/>
    <col min="12562" max="12562" width="4.42578125" style="17" customWidth="1"/>
    <col min="12563" max="12563" width="12.42578125" style="17" customWidth="1"/>
    <col min="12564" max="12564" width="4" style="17" customWidth="1"/>
    <col min="12565" max="12805" width="9.140625" style="17"/>
    <col min="12806" max="12806" width="50.7109375" style="17" customWidth="1"/>
    <col min="12807" max="12807" width="13.7109375" style="17" customWidth="1"/>
    <col min="12808" max="12808" width="11.85546875" style="17" customWidth="1"/>
    <col min="12809" max="12809" width="8.85546875" style="17" customWidth="1"/>
    <col min="12810" max="12811" width="11.85546875" style="17" customWidth="1"/>
    <col min="12812" max="12812" width="11.7109375" style="17" customWidth="1"/>
    <col min="12813" max="12813" width="12.28515625" style="17" customWidth="1"/>
    <col min="12814" max="12814" width="8.85546875" style="17" customWidth="1"/>
    <col min="12815" max="12816" width="10.140625" style="17" customWidth="1"/>
    <col min="12817" max="12817" width="13.85546875" style="17" customWidth="1"/>
    <col min="12818" max="12818" width="4.42578125" style="17" customWidth="1"/>
    <col min="12819" max="12819" width="12.42578125" style="17" customWidth="1"/>
    <col min="12820" max="12820" width="4" style="17" customWidth="1"/>
    <col min="12821" max="13061" width="9.140625" style="17"/>
    <col min="13062" max="13062" width="50.7109375" style="17" customWidth="1"/>
    <col min="13063" max="13063" width="13.7109375" style="17" customWidth="1"/>
    <col min="13064" max="13064" width="11.85546875" style="17" customWidth="1"/>
    <col min="13065" max="13065" width="8.85546875" style="17" customWidth="1"/>
    <col min="13066" max="13067" width="11.85546875" style="17" customWidth="1"/>
    <col min="13068" max="13068" width="11.7109375" style="17" customWidth="1"/>
    <col min="13069" max="13069" width="12.28515625" style="17" customWidth="1"/>
    <col min="13070" max="13070" width="8.85546875" style="17" customWidth="1"/>
    <col min="13071" max="13072" width="10.140625" style="17" customWidth="1"/>
    <col min="13073" max="13073" width="13.85546875" style="17" customWidth="1"/>
    <col min="13074" max="13074" width="4.42578125" style="17" customWidth="1"/>
    <col min="13075" max="13075" width="12.42578125" style="17" customWidth="1"/>
    <col min="13076" max="13076" width="4" style="17" customWidth="1"/>
    <col min="13077" max="13317" width="9.140625" style="17"/>
    <col min="13318" max="13318" width="50.7109375" style="17" customWidth="1"/>
    <col min="13319" max="13319" width="13.7109375" style="17" customWidth="1"/>
    <col min="13320" max="13320" width="11.85546875" style="17" customWidth="1"/>
    <col min="13321" max="13321" width="8.85546875" style="17" customWidth="1"/>
    <col min="13322" max="13323" width="11.85546875" style="17" customWidth="1"/>
    <col min="13324" max="13324" width="11.7109375" style="17" customWidth="1"/>
    <col min="13325" max="13325" width="12.28515625" style="17" customWidth="1"/>
    <col min="13326" max="13326" width="8.85546875" style="17" customWidth="1"/>
    <col min="13327" max="13328" width="10.140625" style="17" customWidth="1"/>
    <col min="13329" max="13329" width="13.85546875" style="17" customWidth="1"/>
    <col min="13330" max="13330" width="4.42578125" style="17" customWidth="1"/>
    <col min="13331" max="13331" width="12.42578125" style="17" customWidth="1"/>
    <col min="13332" max="13332" width="4" style="17" customWidth="1"/>
    <col min="13333" max="13573" width="9.140625" style="17"/>
    <col min="13574" max="13574" width="50.7109375" style="17" customWidth="1"/>
    <col min="13575" max="13575" width="13.7109375" style="17" customWidth="1"/>
    <col min="13576" max="13576" width="11.85546875" style="17" customWidth="1"/>
    <col min="13577" max="13577" width="8.85546875" style="17" customWidth="1"/>
    <col min="13578" max="13579" width="11.85546875" style="17" customWidth="1"/>
    <col min="13580" max="13580" width="11.7109375" style="17" customWidth="1"/>
    <col min="13581" max="13581" width="12.28515625" style="17" customWidth="1"/>
    <col min="13582" max="13582" width="8.85546875" style="17" customWidth="1"/>
    <col min="13583" max="13584" width="10.140625" style="17" customWidth="1"/>
    <col min="13585" max="13585" width="13.85546875" style="17" customWidth="1"/>
    <col min="13586" max="13586" width="4.42578125" style="17" customWidth="1"/>
    <col min="13587" max="13587" width="12.42578125" style="17" customWidth="1"/>
    <col min="13588" max="13588" width="4" style="17" customWidth="1"/>
    <col min="13589" max="13829" width="9.140625" style="17"/>
    <col min="13830" max="13830" width="50.7109375" style="17" customWidth="1"/>
    <col min="13831" max="13831" width="13.7109375" style="17" customWidth="1"/>
    <col min="13832" max="13832" width="11.85546875" style="17" customWidth="1"/>
    <col min="13833" max="13833" width="8.85546875" style="17" customWidth="1"/>
    <col min="13834" max="13835" width="11.85546875" style="17" customWidth="1"/>
    <col min="13836" max="13836" width="11.7109375" style="17" customWidth="1"/>
    <col min="13837" max="13837" width="12.28515625" style="17" customWidth="1"/>
    <col min="13838" max="13838" width="8.85546875" style="17" customWidth="1"/>
    <col min="13839" max="13840" width="10.140625" style="17" customWidth="1"/>
    <col min="13841" max="13841" width="13.85546875" style="17" customWidth="1"/>
    <col min="13842" max="13842" width="4.42578125" style="17" customWidth="1"/>
    <col min="13843" max="13843" width="12.42578125" style="17" customWidth="1"/>
    <col min="13844" max="13844" width="4" style="17" customWidth="1"/>
    <col min="13845" max="14085" width="9.140625" style="17"/>
    <col min="14086" max="14086" width="50.7109375" style="17" customWidth="1"/>
    <col min="14087" max="14087" width="13.7109375" style="17" customWidth="1"/>
    <col min="14088" max="14088" width="11.85546875" style="17" customWidth="1"/>
    <col min="14089" max="14089" width="8.85546875" style="17" customWidth="1"/>
    <col min="14090" max="14091" width="11.85546875" style="17" customWidth="1"/>
    <col min="14092" max="14092" width="11.7109375" style="17" customWidth="1"/>
    <col min="14093" max="14093" width="12.28515625" style="17" customWidth="1"/>
    <col min="14094" max="14094" width="8.85546875" style="17" customWidth="1"/>
    <col min="14095" max="14096" width="10.140625" style="17" customWidth="1"/>
    <col min="14097" max="14097" width="13.85546875" style="17" customWidth="1"/>
    <col min="14098" max="14098" width="4.42578125" style="17" customWidth="1"/>
    <col min="14099" max="14099" width="12.42578125" style="17" customWidth="1"/>
    <col min="14100" max="14100" width="4" style="17" customWidth="1"/>
    <col min="14101" max="14341" width="9.140625" style="17"/>
    <col min="14342" max="14342" width="50.7109375" style="17" customWidth="1"/>
    <col min="14343" max="14343" width="13.7109375" style="17" customWidth="1"/>
    <col min="14344" max="14344" width="11.85546875" style="17" customWidth="1"/>
    <col min="14345" max="14345" width="8.85546875" style="17" customWidth="1"/>
    <col min="14346" max="14347" width="11.85546875" style="17" customWidth="1"/>
    <col min="14348" max="14348" width="11.7109375" style="17" customWidth="1"/>
    <col min="14349" max="14349" width="12.28515625" style="17" customWidth="1"/>
    <col min="14350" max="14350" width="8.85546875" style="17" customWidth="1"/>
    <col min="14351" max="14352" width="10.140625" style="17" customWidth="1"/>
    <col min="14353" max="14353" width="13.85546875" style="17" customWidth="1"/>
    <col min="14354" max="14354" width="4.42578125" style="17" customWidth="1"/>
    <col min="14355" max="14355" width="12.42578125" style="17" customWidth="1"/>
    <col min="14356" max="14356" width="4" style="17" customWidth="1"/>
    <col min="14357" max="14597" width="9.140625" style="17"/>
    <col min="14598" max="14598" width="50.7109375" style="17" customWidth="1"/>
    <col min="14599" max="14599" width="13.7109375" style="17" customWidth="1"/>
    <col min="14600" max="14600" width="11.85546875" style="17" customWidth="1"/>
    <col min="14601" max="14601" width="8.85546875" style="17" customWidth="1"/>
    <col min="14602" max="14603" width="11.85546875" style="17" customWidth="1"/>
    <col min="14604" max="14604" width="11.7109375" style="17" customWidth="1"/>
    <col min="14605" max="14605" width="12.28515625" style="17" customWidth="1"/>
    <col min="14606" max="14606" width="8.85546875" style="17" customWidth="1"/>
    <col min="14607" max="14608" width="10.140625" style="17" customWidth="1"/>
    <col min="14609" max="14609" width="13.85546875" style="17" customWidth="1"/>
    <col min="14610" max="14610" width="4.42578125" style="17" customWidth="1"/>
    <col min="14611" max="14611" width="12.42578125" style="17" customWidth="1"/>
    <col min="14612" max="14612" width="4" style="17" customWidth="1"/>
    <col min="14613" max="14853" width="9.140625" style="17"/>
    <col min="14854" max="14854" width="50.7109375" style="17" customWidth="1"/>
    <col min="14855" max="14855" width="13.7109375" style="17" customWidth="1"/>
    <col min="14856" max="14856" width="11.85546875" style="17" customWidth="1"/>
    <col min="14857" max="14857" width="8.85546875" style="17" customWidth="1"/>
    <col min="14858" max="14859" width="11.85546875" style="17" customWidth="1"/>
    <col min="14860" max="14860" width="11.7109375" style="17" customWidth="1"/>
    <col min="14861" max="14861" width="12.28515625" style="17" customWidth="1"/>
    <col min="14862" max="14862" width="8.85546875" style="17" customWidth="1"/>
    <col min="14863" max="14864" width="10.140625" style="17" customWidth="1"/>
    <col min="14865" max="14865" width="13.85546875" style="17" customWidth="1"/>
    <col min="14866" max="14866" width="4.42578125" style="17" customWidth="1"/>
    <col min="14867" max="14867" width="12.42578125" style="17" customWidth="1"/>
    <col min="14868" max="14868" width="4" style="17" customWidth="1"/>
    <col min="14869" max="15109" width="9.140625" style="17"/>
    <col min="15110" max="15110" width="50.7109375" style="17" customWidth="1"/>
    <col min="15111" max="15111" width="13.7109375" style="17" customWidth="1"/>
    <col min="15112" max="15112" width="11.85546875" style="17" customWidth="1"/>
    <col min="15113" max="15113" width="8.85546875" style="17" customWidth="1"/>
    <col min="15114" max="15115" width="11.85546875" style="17" customWidth="1"/>
    <col min="15116" max="15116" width="11.7109375" style="17" customWidth="1"/>
    <col min="15117" max="15117" width="12.28515625" style="17" customWidth="1"/>
    <col min="15118" max="15118" width="8.85546875" style="17" customWidth="1"/>
    <col min="15119" max="15120" width="10.140625" style="17" customWidth="1"/>
    <col min="15121" max="15121" width="13.85546875" style="17" customWidth="1"/>
    <col min="15122" max="15122" width="4.42578125" style="17" customWidth="1"/>
    <col min="15123" max="15123" width="12.42578125" style="17" customWidth="1"/>
    <col min="15124" max="15124" width="4" style="17" customWidth="1"/>
    <col min="15125" max="15365" width="9.140625" style="17"/>
    <col min="15366" max="15366" width="50.7109375" style="17" customWidth="1"/>
    <col min="15367" max="15367" width="13.7109375" style="17" customWidth="1"/>
    <col min="15368" max="15368" width="11.85546875" style="17" customWidth="1"/>
    <col min="15369" max="15369" width="8.85546875" style="17" customWidth="1"/>
    <col min="15370" max="15371" width="11.85546875" style="17" customWidth="1"/>
    <col min="15372" max="15372" width="11.7109375" style="17" customWidth="1"/>
    <col min="15373" max="15373" width="12.28515625" style="17" customWidth="1"/>
    <col min="15374" max="15374" width="8.85546875" style="17" customWidth="1"/>
    <col min="15375" max="15376" width="10.140625" style="17" customWidth="1"/>
    <col min="15377" max="15377" width="13.85546875" style="17" customWidth="1"/>
    <col min="15378" max="15378" width="4.42578125" style="17" customWidth="1"/>
    <col min="15379" max="15379" width="12.42578125" style="17" customWidth="1"/>
    <col min="15380" max="15380" width="4" style="17" customWidth="1"/>
    <col min="15381" max="15621" width="9.140625" style="17"/>
    <col min="15622" max="15622" width="50.7109375" style="17" customWidth="1"/>
    <col min="15623" max="15623" width="13.7109375" style="17" customWidth="1"/>
    <col min="15624" max="15624" width="11.85546875" style="17" customWidth="1"/>
    <col min="15625" max="15625" width="8.85546875" style="17" customWidth="1"/>
    <col min="15626" max="15627" width="11.85546875" style="17" customWidth="1"/>
    <col min="15628" max="15628" width="11.7109375" style="17" customWidth="1"/>
    <col min="15629" max="15629" width="12.28515625" style="17" customWidth="1"/>
    <col min="15630" max="15630" width="8.85546875" style="17" customWidth="1"/>
    <col min="15631" max="15632" width="10.140625" style="17" customWidth="1"/>
    <col min="15633" max="15633" width="13.85546875" style="17" customWidth="1"/>
    <col min="15634" max="15634" width="4.42578125" style="17" customWidth="1"/>
    <col min="15635" max="15635" width="12.42578125" style="17" customWidth="1"/>
    <col min="15636" max="15636" width="4" style="17" customWidth="1"/>
    <col min="15637" max="15877" width="9.140625" style="17"/>
    <col min="15878" max="15878" width="50.7109375" style="17" customWidth="1"/>
    <col min="15879" max="15879" width="13.7109375" style="17" customWidth="1"/>
    <col min="15880" max="15880" width="11.85546875" style="17" customWidth="1"/>
    <col min="15881" max="15881" width="8.85546875" style="17" customWidth="1"/>
    <col min="15882" max="15883" width="11.85546875" style="17" customWidth="1"/>
    <col min="15884" max="15884" width="11.7109375" style="17" customWidth="1"/>
    <col min="15885" max="15885" width="12.28515625" style="17" customWidth="1"/>
    <col min="15886" max="15886" width="8.85546875" style="17" customWidth="1"/>
    <col min="15887" max="15888" width="10.140625" style="17" customWidth="1"/>
    <col min="15889" max="15889" width="13.85546875" style="17" customWidth="1"/>
    <col min="15890" max="15890" width="4.42578125" style="17" customWidth="1"/>
    <col min="15891" max="15891" width="12.42578125" style="17" customWidth="1"/>
    <col min="15892" max="15892" width="4" style="17" customWidth="1"/>
    <col min="15893" max="16133" width="9.140625" style="17"/>
    <col min="16134" max="16134" width="50.7109375" style="17" customWidth="1"/>
    <col min="16135" max="16135" width="13.7109375" style="17" customWidth="1"/>
    <col min="16136" max="16136" width="11.85546875" style="17" customWidth="1"/>
    <col min="16137" max="16137" width="8.85546875" style="17" customWidth="1"/>
    <col min="16138" max="16139" width="11.85546875" style="17" customWidth="1"/>
    <col min="16140" max="16140" width="11.7109375" style="17" customWidth="1"/>
    <col min="16141" max="16141" width="12.28515625" style="17" customWidth="1"/>
    <col min="16142" max="16142" width="8.85546875" style="17" customWidth="1"/>
    <col min="16143" max="16144" width="10.140625" style="17" customWidth="1"/>
    <col min="16145" max="16145" width="13.85546875" style="17" customWidth="1"/>
    <col min="16146" max="16146" width="4.42578125" style="17" customWidth="1"/>
    <col min="16147" max="16147" width="12.42578125" style="17" customWidth="1"/>
    <col min="16148" max="16148" width="4" style="17" customWidth="1"/>
    <col min="16149" max="16384" width="9.140625" style="17"/>
  </cols>
  <sheetData>
    <row r="1" spans="1:24" ht="15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24" ht="15" x14ac:dyDescent="0.2">
      <c r="A2" s="67" t="s">
        <v>48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spans="1:24" ht="12.6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</row>
    <row r="4" spans="1:24" ht="11.1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 ht="26.25" customHeight="1" x14ac:dyDescent="0.2">
      <c r="A5" s="69" t="s">
        <v>1</v>
      </c>
      <c r="B5" s="69" t="s">
        <v>2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80" t="s">
        <v>51</v>
      </c>
      <c r="R5" s="81"/>
      <c r="S5" s="81"/>
      <c r="T5" s="81"/>
      <c r="U5" s="81"/>
      <c r="V5" s="82"/>
    </row>
    <row r="6" spans="1:24" ht="30.95" customHeight="1" x14ac:dyDescent="0.2">
      <c r="A6" s="69"/>
      <c r="B6" s="70" t="s">
        <v>3</v>
      </c>
      <c r="C6" s="70"/>
      <c r="D6" s="70"/>
      <c r="E6" s="70"/>
      <c r="F6" s="70"/>
      <c r="G6" s="70" t="s">
        <v>4</v>
      </c>
      <c r="H6" s="70"/>
      <c r="I6" s="70"/>
      <c r="J6" s="70"/>
      <c r="K6" s="70"/>
      <c r="L6" s="70" t="s">
        <v>47</v>
      </c>
      <c r="M6" s="70"/>
      <c r="N6" s="70"/>
      <c r="O6" s="70"/>
      <c r="P6" s="70"/>
      <c r="Q6" s="83"/>
      <c r="R6" s="84"/>
      <c r="S6" s="84"/>
      <c r="T6" s="84"/>
      <c r="U6" s="84"/>
      <c r="V6" s="85"/>
    </row>
    <row r="7" spans="1:24" ht="30.95" customHeight="1" x14ac:dyDescent="0.2">
      <c r="A7" s="69"/>
      <c r="B7" s="71" t="s">
        <v>5</v>
      </c>
      <c r="C7" s="72" t="s">
        <v>52</v>
      </c>
      <c r="D7" s="72" t="s">
        <v>54</v>
      </c>
      <c r="E7" s="74" t="s">
        <v>53</v>
      </c>
      <c r="F7" s="75"/>
      <c r="G7" s="71" t="s">
        <v>5</v>
      </c>
      <c r="H7" s="72" t="s">
        <v>52</v>
      </c>
      <c r="I7" s="72" t="s">
        <v>54</v>
      </c>
      <c r="J7" s="74" t="s">
        <v>53</v>
      </c>
      <c r="K7" s="75"/>
      <c r="L7" s="71" t="s">
        <v>5</v>
      </c>
      <c r="M7" s="72" t="s">
        <v>52</v>
      </c>
      <c r="N7" s="72" t="s">
        <v>54</v>
      </c>
      <c r="O7" s="74" t="s">
        <v>53</v>
      </c>
      <c r="P7" s="75"/>
      <c r="Q7" s="86" t="s">
        <v>3</v>
      </c>
      <c r="R7" s="87"/>
      <c r="S7" s="76" t="s">
        <v>4</v>
      </c>
      <c r="T7" s="77"/>
      <c r="U7" s="76" t="s">
        <v>47</v>
      </c>
      <c r="V7" s="77"/>
    </row>
    <row r="8" spans="1:24" ht="58.5" customHeight="1" x14ac:dyDescent="0.2">
      <c r="A8" s="69"/>
      <c r="B8" s="71"/>
      <c r="C8" s="73"/>
      <c r="D8" s="73"/>
      <c r="E8" s="26" t="s">
        <v>6</v>
      </c>
      <c r="F8" s="26" t="s">
        <v>7</v>
      </c>
      <c r="G8" s="71"/>
      <c r="H8" s="73"/>
      <c r="I8" s="73"/>
      <c r="J8" s="26" t="s">
        <v>6</v>
      </c>
      <c r="K8" s="26" t="s">
        <v>7</v>
      </c>
      <c r="L8" s="71"/>
      <c r="M8" s="73"/>
      <c r="N8" s="73"/>
      <c r="O8" s="26" t="s">
        <v>6</v>
      </c>
      <c r="P8" s="26" t="s">
        <v>7</v>
      </c>
      <c r="Q8" s="88"/>
      <c r="R8" s="89"/>
      <c r="S8" s="78"/>
      <c r="T8" s="79"/>
      <c r="U8" s="78"/>
      <c r="V8" s="79"/>
    </row>
    <row r="9" spans="1:2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7"/>
      <c r="R9" s="27"/>
      <c r="S9" s="2"/>
    </row>
    <row r="10" spans="1:24" ht="15" x14ac:dyDescent="0.25">
      <c r="A10" s="3" t="s">
        <v>8</v>
      </c>
      <c r="B10" s="28">
        <v>1046.489</v>
      </c>
      <c r="C10" s="29">
        <v>50.1</v>
      </c>
      <c r="D10" s="29">
        <v>4.7874368483567435</v>
      </c>
      <c r="E10" s="29">
        <v>964.07450000000006</v>
      </c>
      <c r="F10" s="29">
        <v>1128.9035000000001</v>
      </c>
      <c r="G10" s="29">
        <v>872.33299999999997</v>
      </c>
      <c r="H10" s="29">
        <v>42.399000000000001</v>
      </c>
      <c r="I10" s="29">
        <v>4.8604145435286759</v>
      </c>
      <c r="J10" s="29">
        <v>802.58664499999998</v>
      </c>
      <c r="K10" s="29">
        <v>942.07935499999996</v>
      </c>
      <c r="L10" s="30">
        <v>1366.164</v>
      </c>
      <c r="M10" s="29">
        <v>63.866999999999997</v>
      </c>
      <c r="N10" s="29">
        <v>4.6749145783375932</v>
      </c>
      <c r="O10" s="31">
        <v>1261.102785</v>
      </c>
      <c r="P10" s="31">
        <v>1471.2252149999999</v>
      </c>
      <c r="Q10" s="32">
        <v>1046.5</v>
      </c>
      <c r="R10" s="33" t="s">
        <v>9</v>
      </c>
      <c r="S10" s="31">
        <v>872.33299999999997</v>
      </c>
      <c r="T10" s="33" t="s">
        <v>9</v>
      </c>
      <c r="U10" s="30">
        <v>1366.164</v>
      </c>
      <c r="V10" s="34" t="s">
        <v>9</v>
      </c>
    </row>
    <row r="11" spans="1:24" ht="15" x14ac:dyDescent="0.2">
      <c r="A11" s="3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38"/>
      <c r="T11" s="39"/>
      <c r="U11" s="39"/>
      <c r="V11" s="39"/>
    </row>
    <row r="12" spans="1:24" ht="15" x14ac:dyDescent="0.2">
      <c r="A12" s="3" t="s">
        <v>10</v>
      </c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>
        <v>100</v>
      </c>
      <c r="R12" s="40"/>
      <c r="S12" s="40">
        <v>100</v>
      </c>
      <c r="T12" s="39"/>
      <c r="U12" s="40">
        <v>100</v>
      </c>
      <c r="V12" s="39"/>
      <c r="W12" s="23"/>
      <c r="X12" s="22"/>
    </row>
    <row r="13" spans="1:24" x14ac:dyDescent="0.2">
      <c r="A13" s="4" t="s">
        <v>11</v>
      </c>
      <c r="B13" s="41">
        <v>686.77599999999995</v>
      </c>
      <c r="C13" s="42">
        <v>35.299999999999997</v>
      </c>
      <c r="D13" s="42">
        <v>5.1399582979020817</v>
      </c>
      <c r="E13" s="42">
        <v>628.70749999999998</v>
      </c>
      <c r="F13" s="42">
        <v>744.84449999999993</v>
      </c>
      <c r="G13" s="42">
        <v>581.51800000000003</v>
      </c>
      <c r="H13" s="42">
        <v>30.634</v>
      </c>
      <c r="I13" s="42">
        <v>5.267936676078814</v>
      </c>
      <c r="J13" s="42">
        <v>531.12507000000005</v>
      </c>
      <c r="K13" s="42">
        <v>631.91093000000001</v>
      </c>
      <c r="L13" s="42">
        <v>858.01300000000003</v>
      </c>
      <c r="M13" s="42">
        <v>43.703000000000003</v>
      </c>
      <c r="N13" s="42">
        <v>5.0935125691568777</v>
      </c>
      <c r="O13" s="42">
        <v>786.12156500000003</v>
      </c>
      <c r="P13" s="42">
        <v>929.90443500000003</v>
      </c>
      <c r="Q13" s="43">
        <v>65.626681216907201</v>
      </c>
      <c r="R13" s="43"/>
      <c r="S13" s="44">
        <v>66.662386955440184</v>
      </c>
      <c r="T13" s="39"/>
      <c r="U13" s="45">
        <v>62.804538840139259</v>
      </c>
      <c r="V13" s="39"/>
      <c r="W13" s="23"/>
      <c r="X13" s="22"/>
    </row>
    <row r="14" spans="1:24" x14ac:dyDescent="0.2">
      <c r="A14" s="5" t="s">
        <v>12</v>
      </c>
      <c r="B14" s="46">
        <v>359.71300000000002</v>
      </c>
      <c r="C14" s="47">
        <v>24.9</v>
      </c>
      <c r="D14" s="47">
        <v>6.9221851865236994</v>
      </c>
      <c r="E14" s="47">
        <v>318.75250000000005</v>
      </c>
      <c r="F14" s="47">
        <v>400.67349999999999</v>
      </c>
      <c r="G14" s="47">
        <v>290.815</v>
      </c>
      <c r="H14" s="47">
        <v>20.66</v>
      </c>
      <c r="I14" s="47">
        <v>7.1041727558757293</v>
      </c>
      <c r="J14" s="47">
        <v>256.82929999999999</v>
      </c>
      <c r="K14" s="47">
        <v>324.80070000000001</v>
      </c>
      <c r="L14" s="42">
        <v>508.15100000000001</v>
      </c>
      <c r="M14" s="42">
        <v>31.542000000000002</v>
      </c>
      <c r="N14" s="47">
        <v>6.2072100615761849</v>
      </c>
      <c r="O14" s="47">
        <v>456.26441</v>
      </c>
      <c r="P14" s="47">
        <v>560.03759000000002</v>
      </c>
      <c r="Q14" s="43">
        <v>34.373318783092799</v>
      </c>
      <c r="R14" s="43"/>
      <c r="S14" s="43">
        <v>33.337613044559816</v>
      </c>
      <c r="T14" s="39"/>
      <c r="U14" s="45">
        <v>37.195461159860749</v>
      </c>
      <c r="V14" s="39"/>
      <c r="W14" s="23"/>
      <c r="X14" s="22"/>
    </row>
    <row r="15" spans="1:24" x14ac:dyDescent="0.2">
      <c r="A15" s="5"/>
      <c r="B15" s="46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3"/>
      <c r="R15" s="43"/>
      <c r="S15" s="48"/>
      <c r="T15" s="39"/>
      <c r="U15" s="45"/>
      <c r="V15" s="39"/>
      <c r="W15" s="23"/>
      <c r="X15" s="22"/>
    </row>
    <row r="16" spans="1:24" ht="15" x14ac:dyDescent="0.25">
      <c r="A16" s="3" t="s">
        <v>13</v>
      </c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49">
        <v>100</v>
      </c>
      <c r="R16" s="49"/>
      <c r="S16" s="40">
        <v>100</v>
      </c>
      <c r="T16" s="39"/>
      <c r="U16" s="40">
        <v>100</v>
      </c>
      <c r="V16" s="39"/>
      <c r="W16" s="23"/>
      <c r="X16" s="22"/>
    </row>
    <row r="17" spans="1:24" x14ac:dyDescent="0.2">
      <c r="A17" s="6" t="s">
        <v>14</v>
      </c>
      <c r="B17" s="50">
        <v>341.18700000000001</v>
      </c>
      <c r="C17" s="51">
        <v>27.7</v>
      </c>
      <c r="D17" s="51">
        <v>8.1187149569004671</v>
      </c>
      <c r="E17" s="51">
        <v>295.62049999999999</v>
      </c>
      <c r="F17" s="51">
        <v>386.75350000000003</v>
      </c>
      <c r="G17" s="51">
        <v>271.28899999999999</v>
      </c>
      <c r="H17" s="51">
        <v>23.891999999999999</v>
      </c>
      <c r="I17" s="51">
        <v>8.8068443615480181</v>
      </c>
      <c r="J17" s="51">
        <v>231.98665999999997</v>
      </c>
      <c r="K17" s="51">
        <v>310.59134</v>
      </c>
      <c r="L17" s="51">
        <v>494.84</v>
      </c>
      <c r="M17" s="51">
        <v>37.067999999999998</v>
      </c>
      <c r="N17" s="51">
        <v>7.4909061514833075</v>
      </c>
      <c r="O17" s="51">
        <v>433.86313999999999</v>
      </c>
      <c r="P17" s="51">
        <v>555.81686000000002</v>
      </c>
      <c r="Q17" s="43">
        <v>32.603018283039766</v>
      </c>
      <c r="R17" s="43"/>
      <c r="S17" s="52">
        <v>31.099247649693407</v>
      </c>
      <c r="T17" s="39"/>
      <c r="U17" s="45">
        <v>36.221127185315964</v>
      </c>
      <c r="V17" s="39"/>
      <c r="W17" s="23"/>
      <c r="X17" s="22"/>
    </row>
    <row r="18" spans="1:24" x14ac:dyDescent="0.2">
      <c r="A18" s="6" t="s">
        <v>15</v>
      </c>
      <c r="B18" s="50">
        <v>705.303</v>
      </c>
      <c r="C18" s="51">
        <v>33.200000000000003</v>
      </c>
      <c r="D18" s="51">
        <v>4.7071967650782716</v>
      </c>
      <c r="E18" s="51">
        <v>650.68899999999996</v>
      </c>
      <c r="F18" s="51">
        <v>759.91700000000003</v>
      </c>
      <c r="G18" s="51">
        <v>601.04399999999998</v>
      </c>
      <c r="H18" s="51">
        <v>28.888000000000002</v>
      </c>
      <c r="I18" s="51">
        <v>4.8063036982317442</v>
      </c>
      <c r="J18" s="51">
        <v>553.52323999999999</v>
      </c>
      <c r="K18" s="51">
        <v>648.56475999999998</v>
      </c>
      <c r="L18" s="51">
        <v>871.32399999999996</v>
      </c>
      <c r="M18" s="51">
        <v>38.097999999999999</v>
      </c>
      <c r="N18" s="51">
        <v>4.3724263305039228</v>
      </c>
      <c r="O18" s="51">
        <v>808.65278999999998</v>
      </c>
      <c r="P18" s="51">
        <v>933.99520999999993</v>
      </c>
      <c r="Q18" s="43">
        <v>67.39707727458196</v>
      </c>
      <c r="R18" s="43"/>
      <c r="S18" s="52">
        <v>68.90075235030659</v>
      </c>
      <c r="T18" s="39"/>
      <c r="U18" s="45">
        <v>63.778872814684028</v>
      </c>
      <c r="V18" s="39"/>
      <c r="W18" s="23"/>
      <c r="X18" s="22"/>
    </row>
    <row r="19" spans="1:24" x14ac:dyDescent="0.2">
      <c r="A19" s="4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3"/>
      <c r="R19" s="43"/>
      <c r="S19" s="53"/>
      <c r="T19" s="39"/>
      <c r="U19" s="45"/>
      <c r="V19" s="39"/>
      <c r="W19" s="23"/>
      <c r="X19" s="22"/>
    </row>
    <row r="20" spans="1:24" ht="15" x14ac:dyDescent="0.25">
      <c r="A20" s="3" t="s">
        <v>16</v>
      </c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49">
        <v>100</v>
      </c>
      <c r="R20" s="49"/>
      <c r="S20" s="49">
        <v>100</v>
      </c>
      <c r="T20" s="39"/>
      <c r="U20" s="40">
        <v>100</v>
      </c>
      <c r="V20" s="39"/>
      <c r="W20" s="23"/>
      <c r="X20" s="22"/>
    </row>
    <row r="21" spans="1:24" x14ac:dyDescent="0.2">
      <c r="A21" s="5" t="s">
        <v>17</v>
      </c>
      <c r="B21" s="46">
        <v>460.47899999999998</v>
      </c>
      <c r="C21" s="47">
        <v>31.8</v>
      </c>
      <c r="D21" s="47">
        <v>6.9058523841478117</v>
      </c>
      <c r="E21" s="47">
        <v>408.16800000000001</v>
      </c>
      <c r="F21" s="47">
        <v>512.79</v>
      </c>
      <c r="G21" s="47">
        <v>413.56900000000002</v>
      </c>
      <c r="H21" s="47">
        <v>29.013000000000002</v>
      </c>
      <c r="I21" s="47">
        <v>7.0152743556697912</v>
      </c>
      <c r="J21" s="47">
        <v>365.84261500000002</v>
      </c>
      <c r="K21" s="47">
        <v>461.29538500000001</v>
      </c>
      <c r="L21" s="47">
        <v>624.12</v>
      </c>
      <c r="M21" s="47">
        <v>41.372</v>
      </c>
      <c r="N21" s="47">
        <v>6.6288534256232783</v>
      </c>
      <c r="O21" s="47">
        <v>556.06305999999995</v>
      </c>
      <c r="P21" s="47">
        <v>692.17694000000006</v>
      </c>
      <c r="Q21" s="43">
        <v>44.002278093701896</v>
      </c>
      <c r="R21" s="43"/>
      <c r="S21" s="43">
        <v>47.40953282748675</v>
      </c>
      <c r="T21" s="39"/>
      <c r="U21" s="45">
        <v>45.684119915324956</v>
      </c>
      <c r="V21" s="39"/>
      <c r="W21" s="23"/>
      <c r="X21" s="22"/>
    </row>
    <row r="22" spans="1:24" x14ac:dyDescent="0.2">
      <c r="A22" s="5" t="s">
        <v>18</v>
      </c>
      <c r="B22" s="46">
        <v>136.679</v>
      </c>
      <c r="C22" s="47">
        <v>14.7</v>
      </c>
      <c r="D22" s="47">
        <v>10.755126976346038</v>
      </c>
      <c r="E22" s="47">
        <v>112.4975</v>
      </c>
      <c r="F22" s="47">
        <v>160.8605</v>
      </c>
      <c r="G22" s="47">
        <v>79.786000000000001</v>
      </c>
      <c r="H22" s="47">
        <v>9.3759999999999994</v>
      </c>
      <c r="I22" s="47">
        <v>11.751435088862706</v>
      </c>
      <c r="J22" s="47">
        <v>64.362480000000005</v>
      </c>
      <c r="K22" s="47">
        <v>95.209519999999998</v>
      </c>
      <c r="L22" s="47">
        <v>122.46899999999999</v>
      </c>
      <c r="M22" s="47">
        <v>16.001000000000001</v>
      </c>
      <c r="N22" s="47">
        <v>13.06534714907446</v>
      </c>
      <c r="O22" s="47">
        <v>96.14735499999999</v>
      </c>
      <c r="P22" s="47">
        <v>148.79064499999998</v>
      </c>
      <c r="Q22" s="43">
        <v>13.060720179571883</v>
      </c>
      <c r="R22" s="43"/>
      <c r="S22" s="43">
        <v>9.1462778549017401</v>
      </c>
      <c r="T22" s="39"/>
      <c r="U22" s="45">
        <v>8.9644435075144706</v>
      </c>
      <c r="V22" s="39"/>
      <c r="W22" s="23"/>
      <c r="X22" s="22"/>
    </row>
    <row r="23" spans="1:24" x14ac:dyDescent="0.2">
      <c r="A23" s="5" t="s">
        <v>19</v>
      </c>
      <c r="B23" s="46">
        <v>449.33199999999999</v>
      </c>
      <c r="C23" s="47">
        <v>29.5</v>
      </c>
      <c r="D23" s="47">
        <v>6.5653013807162637</v>
      </c>
      <c r="E23" s="47">
        <v>400.80449999999996</v>
      </c>
      <c r="F23" s="47">
        <v>497.85950000000003</v>
      </c>
      <c r="G23" s="47">
        <v>378.97800000000001</v>
      </c>
      <c r="H23" s="47">
        <v>27.901</v>
      </c>
      <c r="I23" s="47">
        <v>7.3621687802458187</v>
      </c>
      <c r="J23" s="47">
        <v>333.08085499999999</v>
      </c>
      <c r="K23" s="47">
        <v>424.87514500000003</v>
      </c>
      <c r="L23" s="47">
        <v>619.57399999999996</v>
      </c>
      <c r="M23" s="47">
        <v>39.686</v>
      </c>
      <c r="N23" s="47">
        <v>6.4053688502099835</v>
      </c>
      <c r="O23" s="47">
        <v>554.29052999999999</v>
      </c>
      <c r="P23" s="47">
        <v>684.85746999999992</v>
      </c>
      <c r="Q23" s="43">
        <v>42.937097284347949</v>
      </c>
      <c r="R23" s="43"/>
      <c r="S23" s="43">
        <v>43.44418931761151</v>
      </c>
      <c r="T23" s="39"/>
      <c r="U23" s="45">
        <v>45.35136337950641</v>
      </c>
      <c r="V23" s="39"/>
      <c r="W23" s="23"/>
      <c r="X23" s="22"/>
    </row>
    <row r="24" spans="1:24" x14ac:dyDescent="0.2">
      <c r="A24" s="5"/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43"/>
      <c r="R24" s="43"/>
      <c r="S24" s="48"/>
      <c r="T24" s="39"/>
      <c r="U24" s="45"/>
      <c r="V24" s="39"/>
      <c r="W24" s="23"/>
      <c r="X24" s="22"/>
    </row>
    <row r="25" spans="1:24" ht="15" x14ac:dyDescent="0.25">
      <c r="A25" s="3" t="s">
        <v>20</v>
      </c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49">
        <v>100</v>
      </c>
      <c r="R25" s="49"/>
      <c r="S25" s="49">
        <v>100</v>
      </c>
      <c r="T25" s="39"/>
      <c r="U25" s="40">
        <v>100</v>
      </c>
      <c r="V25" s="39"/>
      <c r="W25" s="23"/>
      <c r="X25" s="22"/>
    </row>
    <row r="26" spans="1:24" x14ac:dyDescent="0.2">
      <c r="A26" s="5" t="s">
        <v>21</v>
      </c>
      <c r="B26" s="46">
        <v>15.95</v>
      </c>
      <c r="C26" s="47">
        <v>5.0999999999999996</v>
      </c>
      <c r="D26" s="47">
        <v>31.974921630094045</v>
      </c>
      <c r="E26" s="47">
        <v>7.5604999999999993</v>
      </c>
      <c r="F26" s="47">
        <v>24.339500000000001</v>
      </c>
      <c r="G26" s="47">
        <v>6.0949999999999998</v>
      </c>
      <c r="H26" s="47">
        <v>2.6</v>
      </c>
      <c r="I26" s="47">
        <v>42.622950819672134</v>
      </c>
      <c r="J26" s="47">
        <v>1.8229999999999995</v>
      </c>
      <c r="K26" s="47">
        <v>10.376999999999999</v>
      </c>
      <c r="L26" s="47">
        <v>5.899</v>
      </c>
      <c r="M26" s="47">
        <v>1.9830000000000001</v>
      </c>
      <c r="N26" s="47">
        <v>33.615867096118002</v>
      </c>
      <c r="O26" s="47">
        <v>2.636965</v>
      </c>
      <c r="P26" s="47">
        <v>9.161035</v>
      </c>
      <c r="Q26" s="43">
        <v>1.5241440664928154</v>
      </c>
      <c r="R26" s="43"/>
      <c r="S26" s="43">
        <v>0.69870106943105437</v>
      </c>
      <c r="T26" s="39"/>
      <c r="U26" s="45">
        <v>0.43179296189915706</v>
      </c>
      <c r="V26" s="39"/>
      <c r="W26" s="23"/>
      <c r="X26" s="22"/>
    </row>
    <row r="27" spans="1:24" x14ac:dyDescent="0.2">
      <c r="A27" s="5" t="s">
        <v>22</v>
      </c>
      <c r="B27" s="46">
        <v>727.976</v>
      </c>
      <c r="C27" s="47">
        <v>43.7</v>
      </c>
      <c r="D27" s="47">
        <v>6.00294515203798</v>
      </c>
      <c r="E27" s="47">
        <v>656.08950000000004</v>
      </c>
      <c r="F27" s="47">
        <v>799.86249999999995</v>
      </c>
      <c r="G27" s="47">
        <v>462.065</v>
      </c>
      <c r="H27" s="47">
        <v>30.8</v>
      </c>
      <c r="I27" s="47">
        <v>6.6652239774940485</v>
      </c>
      <c r="J27" s="47">
        <v>411.43400000000003</v>
      </c>
      <c r="K27" s="47">
        <v>512.76600000000008</v>
      </c>
      <c r="L27" s="47">
        <v>763.29399999999998</v>
      </c>
      <c r="M27" s="47">
        <v>42.901000000000003</v>
      </c>
      <c r="N27" s="47">
        <v>5.6205079563051727</v>
      </c>
      <c r="O27" s="47">
        <v>692.72185500000001</v>
      </c>
      <c r="P27" s="47">
        <v>833.86614499999996</v>
      </c>
      <c r="Q27" s="43">
        <v>69.563655231923121</v>
      </c>
      <c r="R27" s="43"/>
      <c r="S27" s="43">
        <v>52.968877710690755</v>
      </c>
      <c r="T27" s="39"/>
      <c r="U27" s="45">
        <v>55.87133023560861</v>
      </c>
      <c r="V27" s="39"/>
      <c r="W27" s="23"/>
      <c r="X27" s="22"/>
    </row>
    <row r="28" spans="1:24" x14ac:dyDescent="0.2">
      <c r="A28" s="5" t="s">
        <v>23</v>
      </c>
      <c r="B28" s="46">
        <v>155.203</v>
      </c>
      <c r="C28" s="47">
        <v>13.6</v>
      </c>
      <c r="D28" s="47">
        <v>8.7627172155177409</v>
      </c>
      <c r="E28" s="47">
        <v>132.83100000000002</v>
      </c>
      <c r="F28" s="47">
        <v>177.57499999999999</v>
      </c>
      <c r="G28" s="47">
        <v>232.72399999999999</v>
      </c>
      <c r="H28" s="47">
        <v>16.8</v>
      </c>
      <c r="I28" s="47">
        <v>7.2195960464116897</v>
      </c>
      <c r="J28" s="47">
        <v>205.06399999999999</v>
      </c>
      <c r="K28" s="47">
        <v>260.33600000000001</v>
      </c>
      <c r="L28" s="47">
        <v>376.423</v>
      </c>
      <c r="M28" s="47">
        <v>27.567</v>
      </c>
      <c r="N28" s="47">
        <v>7.3234100998079281</v>
      </c>
      <c r="O28" s="47">
        <v>331.07528500000001</v>
      </c>
      <c r="P28" s="47">
        <v>421.770715</v>
      </c>
      <c r="Q28" s="43">
        <v>14.830829564381471</v>
      </c>
      <c r="R28" s="43"/>
      <c r="S28" s="43">
        <v>26.678344164441793</v>
      </c>
      <c r="T28" s="39"/>
      <c r="U28" s="45">
        <v>27.55328057246421</v>
      </c>
      <c r="V28" s="39"/>
      <c r="W28" s="23"/>
      <c r="X28" s="22"/>
    </row>
    <row r="29" spans="1:24" x14ac:dyDescent="0.2">
      <c r="A29" s="5" t="s">
        <v>24</v>
      </c>
      <c r="B29" s="46">
        <v>120.697</v>
      </c>
      <c r="C29" s="47">
        <v>12.3</v>
      </c>
      <c r="D29" s="47">
        <v>10.190808387946678</v>
      </c>
      <c r="E29" s="47">
        <v>100.4635</v>
      </c>
      <c r="F29" s="47">
        <v>140.93049999999999</v>
      </c>
      <c r="G29" s="47">
        <v>144.624</v>
      </c>
      <c r="H29" s="47">
        <v>12.3</v>
      </c>
      <c r="I29" s="47">
        <v>8.5062240663900415</v>
      </c>
      <c r="J29" s="47">
        <v>124.36649999999999</v>
      </c>
      <c r="K29" s="47">
        <v>164.83349999999999</v>
      </c>
      <c r="L29" s="47">
        <v>175.57400000000001</v>
      </c>
      <c r="M29" s="47">
        <v>13.843</v>
      </c>
      <c r="N29" s="47">
        <v>7.8844248009386346</v>
      </c>
      <c r="O29" s="47">
        <v>152.80226500000001</v>
      </c>
      <c r="P29" s="47">
        <v>198.34573500000002</v>
      </c>
      <c r="Q29" s="43">
        <v>11.53351826918391</v>
      </c>
      <c r="R29" s="43"/>
      <c r="S29" s="43">
        <v>16.578989904084793</v>
      </c>
      <c r="T29" s="39"/>
      <c r="U29" s="45">
        <v>12.851604931765149</v>
      </c>
      <c r="V29" s="39"/>
      <c r="W29" s="23"/>
      <c r="X29" s="22"/>
    </row>
    <row r="30" spans="1:24" x14ac:dyDescent="0.2">
      <c r="A30" s="5" t="s">
        <v>25</v>
      </c>
      <c r="B30" s="46">
        <v>26.664000000000001</v>
      </c>
      <c r="C30" s="47">
        <v>6.9</v>
      </c>
      <c r="D30" s="47">
        <v>25.877587758775878</v>
      </c>
      <c r="E30" s="47">
        <v>15.313500000000001</v>
      </c>
      <c r="F30" s="47">
        <v>38.014499999999998</v>
      </c>
      <c r="G30" s="47">
        <v>26.826000000000001</v>
      </c>
      <c r="H30" s="47">
        <v>6.1</v>
      </c>
      <c r="I30" s="47">
        <v>22.761194029850746</v>
      </c>
      <c r="J30" s="47">
        <v>16.765500000000003</v>
      </c>
      <c r="K30" s="47">
        <v>36.834499999999998</v>
      </c>
      <c r="L30" s="47">
        <v>44.975000000000001</v>
      </c>
      <c r="M30" s="47">
        <v>8.1489999999999991</v>
      </c>
      <c r="N30" s="47">
        <v>18.118954974986103</v>
      </c>
      <c r="O30" s="47">
        <v>31.569895000000002</v>
      </c>
      <c r="P30" s="47">
        <v>58.380105</v>
      </c>
      <c r="Q30" s="43">
        <v>2.5479484256404032</v>
      </c>
      <c r="R30" s="43"/>
      <c r="S30" s="43">
        <v>3.0752017864737433</v>
      </c>
      <c r="T30" s="39"/>
      <c r="U30" s="45">
        <v>3.2920644959170353</v>
      </c>
      <c r="V30" s="39"/>
      <c r="W30" s="23"/>
      <c r="X30" s="22"/>
    </row>
    <row r="31" spans="1:24" x14ac:dyDescent="0.2">
      <c r="A31" s="5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3"/>
      <c r="R31" s="43"/>
      <c r="S31" s="43"/>
      <c r="T31" s="39"/>
      <c r="U31" s="39"/>
      <c r="V31" s="39"/>
      <c r="W31" s="23"/>
      <c r="X31" s="22"/>
    </row>
    <row r="32" spans="1:24" x14ac:dyDescent="0.2">
      <c r="A32" s="5"/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3"/>
      <c r="R32" s="43"/>
      <c r="S32" s="43"/>
      <c r="T32" s="39"/>
      <c r="U32" s="39"/>
      <c r="V32" s="39"/>
      <c r="W32" s="23"/>
      <c r="X32" s="22"/>
    </row>
    <row r="33" spans="1:24" ht="15" x14ac:dyDescent="0.25">
      <c r="A33" s="3" t="s">
        <v>26</v>
      </c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9">
        <v>100.01911132345916</v>
      </c>
      <c r="R33" s="49"/>
      <c r="S33" s="49">
        <v>100.00011463512213</v>
      </c>
      <c r="T33" s="39"/>
      <c r="U33" s="40">
        <v>100</v>
      </c>
      <c r="V33" s="39"/>
      <c r="W33" s="23"/>
      <c r="X33" s="22"/>
    </row>
    <row r="34" spans="1:24" x14ac:dyDescent="0.2">
      <c r="A34" s="5" t="s">
        <v>27</v>
      </c>
      <c r="B34" s="56">
        <v>27.234000000000002</v>
      </c>
      <c r="C34" s="57">
        <v>7.5</v>
      </c>
      <c r="D34" s="57">
        <v>27.539105529852385</v>
      </c>
      <c r="E34" s="57">
        <v>14.896500000000001</v>
      </c>
      <c r="F34" s="57">
        <v>39.5715</v>
      </c>
      <c r="G34" s="57">
        <v>14.164</v>
      </c>
      <c r="H34" s="57">
        <v>4.2539999999999996</v>
      </c>
      <c r="I34" s="57">
        <v>30.033888731996612</v>
      </c>
      <c r="J34" s="57">
        <v>7.1661700000000002</v>
      </c>
      <c r="K34" s="57">
        <v>21.161829999999998</v>
      </c>
      <c r="L34" s="57">
        <v>22.224</v>
      </c>
      <c r="M34" s="57">
        <v>7.0750000000000002</v>
      </c>
      <c r="N34" s="57">
        <v>31.834953203743698</v>
      </c>
      <c r="O34" s="57">
        <v>10.585625</v>
      </c>
      <c r="P34" s="57">
        <v>33.862375</v>
      </c>
      <c r="Q34" s="57">
        <f>B34/$B$10*100</f>
        <v>2.6024162700229052</v>
      </c>
      <c r="R34" s="57"/>
      <c r="S34" s="57">
        <v>1.6236918699625027</v>
      </c>
      <c r="T34" s="39"/>
      <c r="U34" s="57">
        <v>1.6267446660869413</v>
      </c>
      <c r="V34" s="39"/>
      <c r="W34" s="23"/>
      <c r="X34" s="22"/>
    </row>
    <row r="35" spans="1:24" x14ac:dyDescent="0.2">
      <c r="A35" s="5" t="s">
        <v>28</v>
      </c>
      <c r="B35" s="58">
        <v>15.291</v>
      </c>
      <c r="C35" s="59">
        <v>1.9</v>
      </c>
      <c r="D35" s="59">
        <v>12.425609835851153</v>
      </c>
      <c r="E35" s="59">
        <v>12.165500000000002</v>
      </c>
      <c r="F35" s="59">
        <v>18.416499999999999</v>
      </c>
      <c r="G35" s="59">
        <v>10.082000000000001</v>
      </c>
      <c r="H35" s="59">
        <v>2.673</v>
      </c>
      <c r="I35" s="59">
        <v>26.512596707002579</v>
      </c>
      <c r="J35" s="59">
        <v>5.6849150000000011</v>
      </c>
      <c r="K35" s="59">
        <v>14.479085000000001</v>
      </c>
      <c r="L35" s="57">
        <v>22.728000000000002</v>
      </c>
      <c r="M35" s="59">
        <v>2.6920000000000002</v>
      </c>
      <c r="N35" s="59">
        <v>11.844420978528687</v>
      </c>
      <c r="O35" s="59">
        <v>18.299660000000003</v>
      </c>
      <c r="P35" s="59">
        <v>27.15634</v>
      </c>
      <c r="Q35" s="57">
        <f t="shared" ref="Q35:Q51" si="0">B35/$B$10*100</f>
        <v>1.4611715937769054</v>
      </c>
      <c r="R35" s="57"/>
      <c r="S35" s="57">
        <v>1.1557513013952243</v>
      </c>
      <c r="T35" s="39"/>
      <c r="U35" s="57">
        <v>1.6636362837843774</v>
      </c>
      <c r="V35" s="39"/>
      <c r="W35" s="23"/>
      <c r="X35" s="22"/>
    </row>
    <row r="36" spans="1:24" x14ac:dyDescent="0.2">
      <c r="A36" s="5" t="s">
        <v>29</v>
      </c>
      <c r="B36" s="58">
        <v>65.372</v>
      </c>
      <c r="C36" s="59">
        <v>9.1</v>
      </c>
      <c r="D36" s="59">
        <v>13.920332864223214</v>
      </c>
      <c r="E36" s="59">
        <v>50.402500000000003</v>
      </c>
      <c r="F36" s="59">
        <v>80.341499999999996</v>
      </c>
      <c r="G36" s="59">
        <v>34.545999999999999</v>
      </c>
      <c r="H36" s="59">
        <v>6.8079999999999998</v>
      </c>
      <c r="I36" s="59">
        <v>19.70705725699068</v>
      </c>
      <c r="J36" s="59">
        <v>23.34684</v>
      </c>
      <c r="K36" s="59">
        <v>45.745159999999998</v>
      </c>
      <c r="L36" s="57">
        <v>80.052000000000007</v>
      </c>
      <c r="M36" s="59">
        <v>14.846</v>
      </c>
      <c r="N36" s="59">
        <v>18.545445460450704</v>
      </c>
      <c r="O36" s="59">
        <v>55.630330000000008</v>
      </c>
      <c r="P36" s="59">
        <v>104.47367</v>
      </c>
      <c r="Q36" s="57">
        <f t="shared" si="0"/>
        <v>6.2467928473208989</v>
      </c>
      <c r="R36" s="57"/>
      <c r="S36" s="57">
        <v>3.9601849293790332</v>
      </c>
      <c r="T36" s="39"/>
      <c r="U36" s="57">
        <v>5.859618610942757</v>
      </c>
      <c r="V36" s="39"/>
      <c r="W36" s="23"/>
      <c r="X36" s="22"/>
    </row>
    <row r="37" spans="1:24" x14ac:dyDescent="0.2">
      <c r="A37" s="5" t="s">
        <v>30</v>
      </c>
      <c r="B37" s="58">
        <v>25.065999999999999</v>
      </c>
      <c r="C37" s="59">
        <v>4.4000000000000004</v>
      </c>
      <c r="D37" s="59">
        <v>17.553658341977183</v>
      </c>
      <c r="E37" s="59">
        <v>17.827999999999999</v>
      </c>
      <c r="F37" s="59">
        <v>32.304000000000002</v>
      </c>
      <c r="G37" s="59">
        <v>22.683</v>
      </c>
      <c r="H37" s="59">
        <v>4.4930000000000003</v>
      </c>
      <c r="I37" s="59">
        <v>19.807785566283119</v>
      </c>
      <c r="J37" s="59">
        <v>15.292014999999999</v>
      </c>
      <c r="K37" s="59">
        <v>30.073985</v>
      </c>
      <c r="L37" s="57">
        <v>47.521999999999998</v>
      </c>
      <c r="M37" s="59">
        <v>11.039</v>
      </c>
      <c r="N37" s="59">
        <v>23.229241193552461</v>
      </c>
      <c r="O37" s="59">
        <v>29.362845</v>
      </c>
      <c r="P37" s="59">
        <v>65.68115499999999</v>
      </c>
      <c r="Q37" s="57">
        <f t="shared" si="0"/>
        <v>2.3952473461259505</v>
      </c>
      <c r="R37" s="57"/>
      <c r="S37" s="57">
        <v>2.6002684754560472</v>
      </c>
      <c r="T37" s="39"/>
      <c r="U37" s="57">
        <v>3.4784989210665778</v>
      </c>
      <c r="V37" s="39"/>
      <c r="W37" s="23"/>
      <c r="X37" s="22"/>
    </row>
    <row r="38" spans="1:24" x14ac:dyDescent="0.2">
      <c r="A38" s="5" t="s">
        <v>31</v>
      </c>
      <c r="B38" s="58">
        <v>44.765999999999998</v>
      </c>
      <c r="C38" s="59">
        <v>9.6</v>
      </c>
      <c r="D38" s="59">
        <v>21.44484653531698</v>
      </c>
      <c r="E38" s="59">
        <v>28.973999999999997</v>
      </c>
      <c r="F38" s="59">
        <v>60.558</v>
      </c>
      <c r="G38" s="59">
        <v>65.31</v>
      </c>
      <c r="H38" s="59">
        <v>14.593</v>
      </c>
      <c r="I38" s="59">
        <v>22.344204562854081</v>
      </c>
      <c r="J38" s="59">
        <v>41.304515000000002</v>
      </c>
      <c r="K38" s="59">
        <v>89.315484999999995</v>
      </c>
      <c r="L38" s="57">
        <v>52.106000000000002</v>
      </c>
      <c r="M38" s="59">
        <v>10.569000000000001</v>
      </c>
      <c r="N38" s="59">
        <v>20.28365255440832</v>
      </c>
      <c r="O38" s="59">
        <v>34.719994999999997</v>
      </c>
      <c r="P38" s="59">
        <v>69.492005000000006</v>
      </c>
      <c r="Q38" s="57">
        <f t="shared" si="0"/>
        <v>4.2777324940825938</v>
      </c>
      <c r="R38" s="57"/>
      <c r="S38" s="57">
        <v>7.4868198268321846</v>
      </c>
      <c r="T38" s="39"/>
      <c r="U38" s="57">
        <v>3.8140369677432582</v>
      </c>
      <c r="V38" s="39"/>
      <c r="W38" s="23"/>
      <c r="X38" s="22"/>
    </row>
    <row r="39" spans="1:24" x14ac:dyDescent="0.2">
      <c r="A39" s="5" t="s">
        <v>32</v>
      </c>
      <c r="B39" s="58">
        <v>103.279</v>
      </c>
      <c r="C39" s="59">
        <v>18.100000000000001</v>
      </c>
      <c r="D39" s="59">
        <v>17.525343971184849</v>
      </c>
      <c r="E39" s="59">
        <v>73.504499999999993</v>
      </c>
      <c r="F39" s="59">
        <v>133.05349999999999</v>
      </c>
      <c r="G39" s="59">
        <v>78.302000000000007</v>
      </c>
      <c r="H39" s="59">
        <v>15.105</v>
      </c>
      <c r="I39" s="59">
        <v>19.290695001404817</v>
      </c>
      <c r="J39" s="59">
        <v>53.45427500000001</v>
      </c>
      <c r="K39" s="59">
        <v>103.149725</v>
      </c>
      <c r="L39" s="57">
        <v>138.333</v>
      </c>
      <c r="M39" s="59">
        <v>26.66</v>
      </c>
      <c r="N39" s="59">
        <v>19.272335595989386</v>
      </c>
      <c r="O39" s="59">
        <v>94.4773</v>
      </c>
      <c r="P39" s="59">
        <v>182.18869999999998</v>
      </c>
      <c r="Q39" s="57">
        <f t="shared" si="0"/>
        <v>9.8690956140007202</v>
      </c>
      <c r="R39" s="57"/>
      <c r="S39" s="57">
        <v>8.9761593336489636</v>
      </c>
      <c r="T39" s="39"/>
      <c r="U39" s="57">
        <v>10.125651093133767</v>
      </c>
      <c r="V39" s="39"/>
      <c r="W39" s="23"/>
      <c r="X39" s="22"/>
    </row>
    <row r="40" spans="1:24" x14ac:dyDescent="0.2">
      <c r="A40" s="5" t="s">
        <v>33</v>
      </c>
      <c r="B40" s="58">
        <v>24.390999999999998</v>
      </c>
      <c r="C40" s="59">
        <v>5.0999999999999996</v>
      </c>
      <c r="D40" s="59">
        <v>20.909351810093888</v>
      </c>
      <c r="E40" s="59">
        <v>16.0015</v>
      </c>
      <c r="F40" s="59">
        <v>32.780499999999996</v>
      </c>
      <c r="G40" s="59">
        <v>48.343000000000004</v>
      </c>
      <c r="H40" s="59">
        <v>8.798</v>
      </c>
      <c r="I40" s="59">
        <v>18.199118796930268</v>
      </c>
      <c r="J40" s="59">
        <v>33.870290000000004</v>
      </c>
      <c r="K40" s="59">
        <v>62.815710000000003</v>
      </c>
      <c r="L40" s="57">
        <v>39.158999999999999</v>
      </c>
      <c r="M40" s="59">
        <v>5.7510000000000003</v>
      </c>
      <c r="N40" s="59">
        <v>14.686279016318087</v>
      </c>
      <c r="O40" s="59">
        <v>29.698605000000001</v>
      </c>
      <c r="P40" s="59">
        <v>48.619394999999997</v>
      </c>
      <c r="Q40" s="57">
        <f t="shared" si="0"/>
        <v>2.3307459514624611</v>
      </c>
      <c r="R40" s="57"/>
      <c r="S40" s="57">
        <v>5.5418057095168933</v>
      </c>
      <c r="T40" s="39"/>
      <c r="U40" s="57">
        <v>2.866346939313289</v>
      </c>
      <c r="V40" s="39"/>
      <c r="W40" s="23"/>
      <c r="X40" s="22"/>
    </row>
    <row r="41" spans="1:24" x14ac:dyDescent="0.2">
      <c r="A41" s="5" t="s">
        <v>34</v>
      </c>
      <c r="B41" s="58">
        <v>146.59299999999999</v>
      </c>
      <c r="C41" s="59">
        <v>22.9</v>
      </c>
      <c r="D41" s="59">
        <v>15.621482608310084</v>
      </c>
      <c r="E41" s="59">
        <v>108.92249999999999</v>
      </c>
      <c r="F41" s="59">
        <v>184.26349999999999</v>
      </c>
      <c r="G41" s="59">
        <v>96.74</v>
      </c>
      <c r="H41" s="59">
        <v>16.181000000000001</v>
      </c>
      <c r="I41" s="59">
        <v>16.726276617738272</v>
      </c>
      <c r="J41" s="59">
        <v>70.122254999999996</v>
      </c>
      <c r="K41" s="59">
        <v>123.35774499999999</v>
      </c>
      <c r="L41" s="57">
        <v>117.779</v>
      </c>
      <c r="M41" s="59">
        <v>14.468999999999999</v>
      </c>
      <c r="N41" s="59">
        <v>12.284872515473896</v>
      </c>
      <c r="O41" s="59">
        <v>93.977495000000005</v>
      </c>
      <c r="P41" s="59">
        <v>141.58050499999999</v>
      </c>
      <c r="Q41" s="57">
        <f t="shared" si="0"/>
        <v>14.008078441340519</v>
      </c>
      <c r="R41" s="57"/>
      <c r="S41" s="57">
        <v>11.089801715629239</v>
      </c>
      <c r="T41" s="39"/>
      <c r="U41" s="57">
        <v>8.6211465094966631</v>
      </c>
      <c r="V41" s="39"/>
      <c r="W41" s="23"/>
      <c r="X41" s="22"/>
    </row>
    <row r="42" spans="1:24" x14ac:dyDescent="0.2">
      <c r="A42" s="5" t="s">
        <v>35</v>
      </c>
      <c r="B42" s="58">
        <v>58.701000000000001</v>
      </c>
      <c r="C42" s="59">
        <v>11.4</v>
      </c>
      <c r="D42" s="59">
        <v>19.420452803189043</v>
      </c>
      <c r="E42" s="59">
        <v>39.948</v>
      </c>
      <c r="F42" s="59">
        <v>77.454000000000008</v>
      </c>
      <c r="G42" s="59">
        <v>49.023000000000003</v>
      </c>
      <c r="H42" s="59">
        <v>9.0839999999999996</v>
      </c>
      <c r="I42" s="59">
        <v>18.530077718621872</v>
      </c>
      <c r="J42" s="59">
        <v>34.079820000000005</v>
      </c>
      <c r="K42" s="59">
        <v>63.966180000000001</v>
      </c>
      <c r="L42" s="57">
        <v>112.834</v>
      </c>
      <c r="M42" s="59">
        <v>20.704000000000001</v>
      </c>
      <c r="N42" s="59">
        <v>18.349079178261871</v>
      </c>
      <c r="O42" s="59">
        <v>78.775919999999999</v>
      </c>
      <c r="P42" s="59">
        <v>146.89208000000002</v>
      </c>
      <c r="Q42" s="57">
        <f t="shared" si="0"/>
        <v>5.6093279528021798</v>
      </c>
      <c r="R42" s="57"/>
      <c r="S42" s="57">
        <v>5.6197575925707275</v>
      </c>
      <c r="T42" s="39"/>
      <c r="U42" s="57">
        <v>8.2591841096676539</v>
      </c>
      <c r="V42" s="39"/>
      <c r="W42" s="23"/>
      <c r="X42" s="22"/>
    </row>
    <row r="43" spans="1:24" x14ac:dyDescent="0.2">
      <c r="A43" s="5" t="s">
        <v>36</v>
      </c>
      <c r="B43" s="58">
        <v>91.584000000000003</v>
      </c>
      <c r="C43" s="59">
        <v>21</v>
      </c>
      <c r="D43" s="59">
        <v>22.929769392033542</v>
      </c>
      <c r="E43" s="59">
        <v>57.039000000000001</v>
      </c>
      <c r="F43" s="59">
        <v>126.129</v>
      </c>
      <c r="G43" s="59">
        <v>57.41</v>
      </c>
      <c r="H43" s="59">
        <v>14.061999999999999</v>
      </c>
      <c r="I43" s="59">
        <v>24.493990593973177</v>
      </c>
      <c r="J43" s="59">
        <v>34.278009999999995</v>
      </c>
      <c r="K43" s="59">
        <v>80.541989999999998</v>
      </c>
      <c r="L43" s="57">
        <v>118.544</v>
      </c>
      <c r="M43" s="59">
        <v>22.728999999999999</v>
      </c>
      <c r="N43" s="59">
        <v>19.173471453637468</v>
      </c>
      <c r="O43" s="59">
        <v>81.154795000000007</v>
      </c>
      <c r="P43" s="59">
        <v>155.93320499999999</v>
      </c>
      <c r="Q43" s="57">
        <f t="shared" si="0"/>
        <v>8.7515492279421956</v>
      </c>
      <c r="R43" s="57"/>
      <c r="S43" s="57">
        <v>6.581202361942057</v>
      </c>
      <c r="T43" s="39"/>
      <c r="U43" s="57">
        <v>8.6771427149302713</v>
      </c>
      <c r="V43" s="39"/>
      <c r="W43" s="23"/>
      <c r="X43" s="22"/>
    </row>
    <row r="44" spans="1:24" x14ac:dyDescent="0.2">
      <c r="A44" s="5" t="s">
        <v>37</v>
      </c>
      <c r="B44" s="58">
        <v>67.207999999999998</v>
      </c>
      <c r="C44" s="59">
        <v>7.8</v>
      </c>
      <c r="D44" s="59">
        <v>11.605761218902511</v>
      </c>
      <c r="E44" s="59">
        <v>54.376999999999995</v>
      </c>
      <c r="F44" s="59">
        <v>80.039000000000001</v>
      </c>
      <c r="G44" s="59">
        <v>52.762</v>
      </c>
      <c r="H44" s="59">
        <v>7.5380000000000003</v>
      </c>
      <c r="I44" s="59">
        <v>14.286797316250333</v>
      </c>
      <c r="J44" s="59">
        <v>40.361989999999999</v>
      </c>
      <c r="K44" s="59">
        <v>65.162009999999995</v>
      </c>
      <c r="L44" s="57">
        <v>68.864999999999995</v>
      </c>
      <c r="M44" s="59">
        <v>8.4870000000000001</v>
      </c>
      <c r="N44" s="59">
        <v>12.324112393813985</v>
      </c>
      <c r="O44" s="59">
        <v>54.903884999999995</v>
      </c>
      <c r="P44" s="59">
        <v>82.826114999999987</v>
      </c>
      <c r="Q44" s="57">
        <f t="shared" si="0"/>
        <v>6.422236640805588</v>
      </c>
      <c r="R44" s="57"/>
      <c r="S44" s="57">
        <v>6.0483783142446752</v>
      </c>
      <c r="T44" s="39"/>
      <c r="U44" s="57">
        <v>5.040756453837167</v>
      </c>
      <c r="V44" s="39"/>
      <c r="W44" s="23"/>
      <c r="X44" s="22"/>
    </row>
    <row r="45" spans="1:24" x14ac:dyDescent="0.2">
      <c r="A45" s="5" t="s">
        <v>38</v>
      </c>
      <c r="B45" s="58">
        <v>28.887</v>
      </c>
      <c r="C45" s="59">
        <v>5.7</v>
      </c>
      <c r="D45" s="59">
        <v>19.732059403884101</v>
      </c>
      <c r="E45" s="59">
        <v>19.5105</v>
      </c>
      <c r="F45" s="59">
        <v>38.263500000000001</v>
      </c>
      <c r="G45" s="59">
        <v>34.375999999999998</v>
      </c>
      <c r="H45" s="59">
        <v>6.4370000000000003</v>
      </c>
      <c r="I45" s="59">
        <v>18.725273446590645</v>
      </c>
      <c r="J45" s="59">
        <v>23.787134999999999</v>
      </c>
      <c r="K45" s="59">
        <v>44.964864999999996</v>
      </c>
      <c r="L45" s="57">
        <v>71.287999999999997</v>
      </c>
      <c r="M45" s="59">
        <v>14.375</v>
      </c>
      <c r="N45" s="59">
        <v>20.164684098305464</v>
      </c>
      <c r="O45" s="59">
        <v>47.641124999999995</v>
      </c>
      <c r="P45" s="59">
        <v>94.934875000000005</v>
      </c>
      <c r="Q45" s="57">
        <f t="shared" si="0"/>
        <v>2.7603730187321607</v>
      </c>
      <c r="R45" s="57"/>
      <c r="S45" s="57">
        <v>3.940696958615574</v>
      </c>
      <c r="T45" s="39"/>
      <c r="U45" s="57">
        <v>5.2181143698706745</v>
      </c>
      <c r="V45" s="39"/>
      <c r="W45" s="23"/>
      <c r="X45" s="22"/>
    </row>
    <row r="46" spans="1:24" x14ac:dyDescent="0.2">
      <c r="A46" s="5" t="s">
        <v>39</v>
      </c>
      <c r="B46" s="58">
        <v>147.779</v>
      </c>
      <c r="C46" s="59">
        <v>20.3</v>
      </c>
      <c r="D46" s="59">
        <v>13.736728493222989</v>
      </c>
      <c r="E46" s="59">
        <v>114.38549999999999</v>
      </c>
      <c r="F46" s="59">
        <v>181.17250000000001</v>
      </c>
      <c r="G46" s="59">
        <v>108.092</v>
      </c>
      <c r="H46" s="59">
        <v>13.98</v>
      </c>
      <c r="I46" s="59">
        <v>12.933427080635015</v>
      </c>
      <c r="J46" s="59">
        <v>85.094899999999996</v>
      </c>
      <c r="K46" s="59">
        <v>131.0891</v>
      </c>
      <c r="L46" s="57">
        <v>187.589</v>
      </c>
      <c r="M46" s="59">
        <v>26.504000000000001</v>
      </c>
      <c r="N46" s="59">
        <v>14.128760215151209</v>
      </c>
      <c r="O46" s="59">
        <v>143.98991999999998</v>
      </c>
      <c r="P46" s="59">
        <v>231.18808000000001</v>
      </c>
      <c r="Q46" s="57">
        <f t="shared" si="0"/>
        <v>14.121409780704813</v>
      </c>
      <c r="R46" s="57"/>
      <c r="S46" s="57">
        <v>12.391139622139709</v>
      </c>
      <c r="T46" s="39"/>
      <c r="U46" s="57">
        <v>13.731074746516525</v>
      </c>
      <c r="V46" s="39"/>
      <c r="W46" s="23"/>
      <c r="X46" s="22"/>
    </row>
    <row r="47" spans="1:24" x14ac:dyDescent="0.2">
      <c r="A47" s="5" t="s">
        <v>40</v>
      </c>
      <c r="B47" s="58">
        <v>43.853999999999999</v>
      </c>
      <c r="C47" s="59">
        <v>8.1999999999999993</v>
      </c>
      <c r="D47" s="59">
        <v>18.698408354996122</v>
      </c>
      <c r="E47" s="59">
        <v>30.365000000000002</v>
      </c>
      <c r="F47" s="59">
        <v>57.342999999999996</v>
      </c>
      <c r="G47" s="59">
        <v>18.611999999999998</v>
      </c>
      <c r="H47" s="59">
        <v>3.7210000000000001</v>
      </c>
      <c r="I47" s="59">
        <v>19.992477971201378</v>
      </c>
      <c r="J47" s="59">
        <v>12.490954999999998</v>
      </c>
      <c r="K47" s="59">
        <v>24.733044999999997</v>
      </c>
      <c r="L47" s="57">
        <v>51.508000000000003</v>
      </c>
      <c r="M47" s="59">
        <v>11.086</v>
      </c>
      <c r="N47" s="59">
        <v>21.522870233750098</v>
      </c>
      <c r="O47" s="59">
        <v>33.271529999999998</v>
      </c>
      <c r="P47" s="59">
        <v>69.744470000000007</v>
      </c>
      <c r="Q47" s="57">
        <f t="shared" si="0"/>
        <v>4.1905839430705907</v>
      </c>
      <c r="R47" s="57"/>
      <c r="S47" s="57">
        <v>2.1335888932322864</v>
      </c>
      <c r="T47" s="39"/>
      <c r="U47" s="57">
        <v>3.7702647705546335</v>
      </c>
      <c r="V47" s="39"/>
      <c r="W47" s="23"/>
      <c r="X47" s="22"/>
    </row>
    <row r="48" spans="1:24" x14ac:dyDescent="0.2">
      <c r="A48" s="5" t="s">
        <v>41</v>
      </c>
      <c r="B48" s="58">
        <v>58.646999999999998</v>
      </c>
      <c r="C48" s="59">
        <v>9.4</v>
      </c>
      <c r="D48" s="59">
        <v>16.028100329087593</v>
      </c>
      <c r="E48" s="59">
        <v>43.183999999999997</v>
      </c>
      <c r="F48" s="59">
        <v>74.11</v>
      </c>
      <c r="G48" s="59">
        <v>67.203000000000003</v>
      </c>
      <c r="H48" s="59">
        <v>13.177</v>
      </c>
      <c r="I48" s="59">
        <v>19.607755606148533</v>
      </c>
      <c r="J48" s="59">
        <v>45.526835000000005</v>
      </c>
      <c r="K48" s="59">
        <v>88.879165</v>
      </c>
      <c r="L48" s="57">
        <v>110.377</v>
      </c>
      <c r="M48" s="59">
        <v>19.03</v>
      </c>
      <c r="N48" s="59">
        <v>17.240910696974915</v>
      </c>
      <c r="O48" s="59">
        <v>79.072649999999996</v>
      </c>
      <c r="P48" s="59">
        <v>141.68135000000001</v>
      </c>
      <c r="Q48" s="57">
        <f t="shared" si="0"/>
        <v>5.6041678412291001</v>
      </c>
      <c r="R48" s="57"/>
      <c r="S48" s="57">
        <v>7.7038241130394018</v>
      </c>
      <c r="T48" s="39"/>
      <c r="U48" s="57">
        <v>8.079337473392652</v>
      </c>
      <c r="V48" s="39"/>
      <c r="W48" s="23"/>
      <c r="X48" s="22"/>
    </row>
    <row r="49" spans="1:24" x14ac:dyDescent="0.2">
      <c r="A49" s="5" t="s">
        <v>42</v>
      </c>
      <c r="B49" s="58">
        <v>74.98</v>
      </c>
      <c r="C49" s="59">
        <v>11</v>
      </c>
      <c r="D49" s="59">
        <v>14.670578821018937</v>
      </c>
      <c r="E49" s="59">
        <v>56.885000000000005</v>
      </c>
      <c r="F49" s="59">
        <v>93.075000000000003</v>
      </c>
      <c r="G49" s="59">
        <v>49.61</v>
      </c>
      <c r="H49" s="59">
        <v>6.8630000000000004</v>
      </c>
      <c r="I49" s="59">
        <v>13.833904454747028</v>
      </c>
      <c r="J49" s="59">
        <v>38.320364999999995</v>
      </c>
      <c r="K49" s="59">
        <v>60.899635000000004</v>
      </c>
      <c r="L49" s="57">
        <v>96.647000000000006</v>
      </c>
      <c r="M49" s="59">
        <v>11.755000000000001</v>
      </c>
      <c r="N49" s="59">
        <v>12.162819332208967</v>
      </c>
      <c r="O49" s="59">
        <v>77.310024999999996</v>
      </c>
      <c r="P49" s="59">
        <v>115.98397500000002</v>
      </c>
      <c r="Q49" s="57">
        <f t="shared" si="0"/>
        <v>7.1649104768420884</v>
      </c>
      <c r="R49" s="57"/>
      <c r="S49" s="57">
        <v>5.6870484092657279</v>
      </c>
      <c r="T49" s="39"/>
      <c r="U49" s="57">
        <v>7.074333681754168</v>
      </c>
      <c r="V49" s="39"/>
      <c r="W49" s="23"/>
      <c r="X49" s="22"/>
    </row>
    <row r="50" spans="1:24" x14ac:dyDescent="0.2">
      <c r="A50" s="5" t="s">
        <v>43</v>
      </c>
      <c r="B50" s="60"/>
      <c r="C50" s="61"/>
      <c r="D50" s="61"/>
      <c r="E50" s="61"/>
      <c r="F50" s="61"/>
      <c r="G50" s="61"/>
      <c r="H50" s="61"/>
      <c r="I50" s="61"/>
      <c r="J50" s="61"/>
      <c r="K50" s="61"/>
      <c r="L50" s="57"/>
      <c r="M50" s="61"/>
      <c r="N50" s="61"/>
      <c r="O50" s="61"/>
      <c r="P50" s="61"/>
      <c r="Q50" s="57"/>
      <c r="R50" s="61"/>
      <c r="S50" s="57"/>
      <c r="T50" s="39"/>
      <c r="U50" s="57"/>
      <c r="V50" s="39"/>
      <c r="W50" s="23"/>
      <c r="X50" s="22"/>
    </row>
    <row r="51" spans="1:24" x14ac:dyDescent="0.2">
      <c r="A51" s="5" t="s">
        <v>44</v>
      </c>
      <c r="B51" s="58">
        <v>22.856999999999999</v>
      </c>
      <c r="C51" s="62">
        <v>4.7</v>
      </c>
      <c r="D51" s="63">
        <v>20.56262851642823</v>
      </c>
      <c r="E51" s="63">
        <v>15.125499999999999</v>
      </c>
      <c r="F51" s="63">
        <v>30.5885</v>
      </c>
      <c r="G51" s="63">
        <v>65.075999999999993</v>
      </c>
      <c r="H51" s="63">
        <v>10.819000000000001</v>
      </c>
      <c r="I51" s="63">
        <v>16.625176716454611</v>
      </c>
      <c r="J51" s="63">
        <v>47.278744999999994</v>
      </c>
      <c r="K51" s="63">
        <v>82.873255</v>
      </c>
      <c r="L51" s="57">
        <v>28.606999999999999</v>
      </c>
      <c r="M51" s="63">
        <v>8.0609999999999999</v>
      </c>
      <c r="N51" s="63">
        <v>28.17841786975216</v>
      </c>
      <c r="O51" s="63">
        <v>15.346654999999998</v>
      </c>
      <c r="P51" s="63">
        <v>41.867345</v>
      </c>
      <c r="Q51" s="57">
        <f t="shared" si="0"/>
        <v>2.1841605597383249</v>
      </c>
      <c r="R51" s="57"/>
      <c r="S51" s="57">
        <v>7.459995208251895</v>
      </c>
      <c r="T51" s="39"/>
      <c r="U51" s="57">
        <v>2.093965292600303</v>
      </c>
      <c r="V51" s="39"/>
      <c r="W51" s="23"/>
      <c r="X51" s="22"/>
    </row>
    <row r="52" spans="1:24" x14ac:dyDescent="0.2">
      <c r="A52" s="7"/>
      <c r="B52" s="64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65"/>
      <c r="R52" s="65"/>
      <c r="S52" s="7"/>
      <c r="T52" s="66"/>
      <c r="U52" s="66"/>
      <c r="V52" s="66"/>
    </row>
    <row r="53" spans="1:24" s="18" customFormat="1" ht="18" customHeight="1" x14ac:dyDescent="0.2">
      <c r="A53" s="8" t="s">
        <v>45</v>
      </c>
      <c r="B53" s="9"/>
      <c r="C53" s="9"/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1:24" x14ac:dyDescent="0.2">
      <c r="A54" s="19" t="s">
        <v>46</v>
      </c>
      <c r="B54" s="12"/>
      <c r="C54" s="12"/>
      <c r="D54" s="1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3"/>
      <c r="R54" s="13"/>
      <c r="S54" s="14"/>
    </row>
    <row r="55" spans="1:24" x14ac:dyDescent="0.2">
      <c r="A55" s="19" t="s">
        <v>49</v>
      </c>
      <c r="B55" s="12"/>
      <c r="C55" s="12"/>
      <c r="D55" s="12"/>
      <c r="E55" s="14"/>
      <c r="F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24" x14ac:dyDescent="0.2">
      <c r="A56" s="14" t="s">
        <v>50</v>
      </c>
      <c r="B56" s="13"/>
      <c r="C56" s="13"/>
      <c r="D56" s="13"/>
    </row>
    <row r="58" spans="1:24" ht="15" x14ac:dyDescent="0.25">
      <c r="A58" s="5"/>
      <c r="B58" s="15"/>
      <c r="E58" s="16"/>
      <c r="F58" s="16"/>
      <c r="G58" s="25"/>
      <c r="H58" s="16"/>
      <c r="I58" s="16"/>
      <c r="J58" s="16"/>
      <c r="K58" s="16"/>
      <c r="L58" s="20"/>
      <c r="O58" s="16"/>
      <c r="P58" s="16"/>
    </row>
    <row r="59" spans="1:24" x14ac:dyDescent="0.2">
      <c r="L59" s="21"/>
    </row>
    <row r="60" spans="1:24" x14ac:dyDescent="0.2">
      <c r="B60" s="21"/>
      <c r="G60" s="21"/>
      <c r="L60" s="21"/>
    </row>
    <row r="61" spans="1:24" x14ac:dyDescent="0.2">
      <c r="B61" s="21"/>
      <c r="G61" s="21"/>
      <c r="L61" s="21"/>
      <c r="Q61" s="21"/>
      <c r="S61" s="21"/>
      <c r="U61" s="21"/>
    </row>
    <row r="62" spans="1:24" x14ac:dyDescent="0.2">
      <c r="B62" s="21"/>
      <c r="G62" s="21"/>
      <c r="L62" s="21"/>
      <c r="Q62" s="21"/>
      <c r="S62" s="21"/>
      <c r="U62" s="21"/>
    </row>
    <row r="63" spans="1:24" x14ac:dyDescent="0.2">
      <c r="B63" s="21"/>
      <c r="G63" s="21"/>
      <c r="L63" s="21"/>
      <c r="Q63" s="21"/>
      <c r="S63" s="21"/>
      <c r="U63" s="21"/>
    </row>
    <row r="64" spans="1:24" x14ac:dyDescent="0.2">
      <c r="B64" s="21"/>
      <c r="G64" s="21"/>
      <c r="L64" s="21"/>
      <c r="Q64" s="24"/>
      <c r="S64" s="21"/>
      <c r="U64" s="21"/>
    </row>
    <row r="65" spans="2:12" x14ac:dyDescent="0.2">
      <c r="B65" s="21"/>
      <c r="G65" s="21"/>
      <c r="L65" s="21"/>
    </row>
    <row r="66" spans="2:12" x14ac:dyDescent="0.2">
      <c r="B66" s="21"/>
      <c r="G66" s="21"/>
      <c r="L66" s="21"/>
    </row>
    <row r="67" spans="2:12" x14ac:dyDescent="0.2">
      <c r="L67" s="21"/>
    </row>
  </sheetData>
  <mergeCells count="24">
    <mergeCell ref="U7:V8"/>
    <mergeCell ref="Q5:V6"/>
    <mergeCell ref="Q7:R8"/>
    <mergeCell ref="S7:T8"/>
    <mergeCell ref="G6:K6"/>
    <mergeCell ref="G7:G8"/>
    <mergeCell ref="H7:H8"/>
    <mergeCell ref="I7:I8"/>
    <mergeCell ref="J7:K7"/>
    <mergeCell ref="O7:P7"/>
    <mergeCell ref="A1:S1"/>
    <mergeCell ref="A2:S2"/>
    <mergeCell ref="A3:S3"/>
    <mergeCell ref="A5:A8"/>
    <mergeCell ref="B5:P5"/>
    <mergeCell ref="B6:F6"/>
    <mergeCell ref="L6:P6"/>
    <mergeCell ref="B7:B8"/>
    <mergeCell ref="C7:C8"/>
    <mergeCell ref="D7:D8"/>
    <mergeCell ref="E7:F7"/>
    <mergeCell ref="L7:L8"/>
    <mergeCell ref="M7:M8"/>
    <mergeCell ref="N7:N8"/>
  </mergeCells>
  <conditionalFormatting sqref="D58 N58">
    <cfRule type="cellIs" dxfId="0" priority="4" stopIfTrue="1" operator="greaterThan">
      <formula>20</formula>
    </cfRule>
  </conditionalFormatting>
  <pageMargins left="0.70866141732283472" right="0.31496062992125984" top="0.74803149606299213" bottom="0.74803149606299213" header="0.31496062992125984" footer="0.31496062992125984"/>
  <pageSetup paperSize="9" scale="49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B</vt:lpstr>
      <vt:lpstr>'TABLE B'!Print_Area</vt:lpstr>
    </vt:vector>
  </TitlesOfParts>
  <Company>by 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AAD MAS</dc:creator>
  <cp:lastModifiedBy>manelizamanalili</cp:lastModifiedBy>
  <cp:lastPrinted>2023-02-13T05:19:32Z</cp:lastPrinted>
  <dcterms:created xsi:type="dcterms:W3CDTF">2022-09-24T08:10:03Z</dcterms:created>
  <dcterms:modified xsi:type="dcterms:W3CDTF">2023-03-03T06:05:53Z</dcterms:modified>
</cp:coreProperties>
</file>