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D\SAD\2020\6. Tourism\1. PTSA\6. Publication\Report\For Consol\For June 17\For subscribers\"/>
    </mc:Choice>
  </mc:AlternateContent>
  <xr:revisionPtr revIDLastSave="0" documentId="13_ncr:1_{1B44FCEF-CC28-40FA-84F1-9061099EB5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3" sheetId="1" r:id="rId1"/>
  </sheets>
  <externalReferences>
    <externalReference r:id="rId2"/>
    <externalReference r:id="rId3"/>
  </externalReferences>
  <definedNames>
    <definedName name="CORA" localSheetId="0">[1]T8_10!#REF!</definedName>
    <definedName name="CORA">[1]T8_10!#REF!</definedName>
    <definedName name="derived">[1]T8_10!#REF!</definedName>
    <definedName name="PAGE1" localSheetId="0">[1]T8_10!#REF!</definedName>
    <definedName name="PAGE1">[1]T8_10!#REF!</definedName>
    <definedName name="PAGE2" localSheetId="0">[1]T8_10!#REF!</definedName>
    <definedName name="PAGE2">[1]T8_10!#REF!</definedName>
    <definedName name="_xlnm.Print_Area" localSheetId="0">'Table 3'!$A$1:$T$63</definedName>
    <definedName name="Print_Area_MI">[2]arrivals!$A$2:$F$115</definedName>
    <definedName name="u">[1]T8_10!#REF!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<sst xmlns="http://schemas.openxmlformats.org/spreadsheetml/2006/main" count="72" uniqueCount="42">
  <si>
    <t>Table 3.1</t>
  </si>
  <si>
    <t>OUTBOUND TOURISM EXPENDITURE BY PRODUCT, 2000 - 2018</t>
  </si>
  <si>
    <t>Levels (in million Philippine Pesos)</t>
  </si>
  <si>
    <t>Product</t>
  </si>
  <si>
    <t>A. Consumption Products</t>
  </si>
  <si>
    <t>A.1 Tourism characteristic products</t>
  </si>
  <si>
    <t>1- Accommodation services for visitors</t>
  </si>
  <si>
    <t>2-Food and beverage serving services</t>
  </si>
  <si>
    <t>3-Transport services</t>
  </si>
  <si>
    <t>4-Travel agencies and other reservation services</t>
  </si>
  <si>
    <t>5-Entertainment and recreation services</t>
  </si>
  <si>
    <t>6-Country-specific tourism characteristic services</t>
  </si>
  <si>
    <t>6.a-Shopping</t>
  </si>
  <si>
    <t>7-Miscellaneous</t>
  </si>
  <si>
    <t>A.2 Tourism connected products</t>
  </si>
  <si>
    <t>A.3 Non tourism related consumption products</t>
  </si>
  <si>
    <t>B.1 Valuables</t>
  </si>
  <si>
    <t>TOTAL OUTBOUND TOURISM EXPENDITURE</t>
  </si>
  <si>
    <t>Table 3.2</t>
  </si>
  <si>
    <t>Growth rates (in percent)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</si>
  <si>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</si>
  <si>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</si>
  <si>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</si>
  <si>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</si>
  <si>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</si>
  <si>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</si>
  <si>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</si>
  <si>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</si>
  <si>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</si>
  <si>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</si>
  <si>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</si>
  <si>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</si>
  <si>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</si>
  <si>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</si>
  <si>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</si>
  <si>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</si>
  <si>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</si>
  <si>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</si>
  <si>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Table 3.3</t>
  </si>
  <si>
    <t>Percent share to total (in percent)</t>
  </si>
  <si>
    <t>Source: Philippine Statistics Authority</t>
  </si>
  <si>
    <t>OUTBOUND TOURISM EXPENDITURE BY PRODUCT AT CURRENT PRICES, 2000 - 2018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</si>
</sst>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_-* #,##0.00_-;\-* #,##0.00_-;_-* &quot;-&quot;??_-;_-@_-"/>
    <numFmt numFmtId="168" formatCode="0.0000_)"/>
    <numFmt numFmtId="169" formatCode="0.0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</cellStyleXfs>
  <cellXfs count="26">
    <xf numFmtId="0" fontId="0" fillId="0" borderId="0" xfId="0"/>
    <xf numFmtId="0" fontId="0" fillId="0" borderId="0" xfId="0" applyFont="1" applyAlignment="1"/>
    <xf numFmtId="0" fontId="0" fillId="0" borderId="0" xfId="0" applyFont="1"/>
    <xf numFmtId="3" fontId="0" fillId="0" borderId="0" xfId="0" applyNumberFormat="1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quotePrefix="1" applyNumberFormat="1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4"/>
    </xf>
    <xf numFmtId="164" fontId="2" fillId="0" borderId="0" xfId="1" applyNumberFormat="1" applyFont="1" applyBorder="1"/>
    <xf numFmtId="0" fontId="0" fillId="0" borderId="0" xfId="0" applyFont="1" applyBorder="1" applyAlignment="1">
      <alignment horizontal="left" indent="6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/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165" fontId="2" fillId="0" borderId="0" xfId="1" applyNumberFormat="1" applyFont="1" applyBorder="1"/>
    <xf numFmtId="3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/>
    <xf numFmtId="166" fontId="0" fillId="0" borderId="2" xfId="0" applyNumberFormat="1" applyFont="1" applyBorder="1"/>
    <xf numFmtId="0" fontId="0" fillId="0" borderId="0" xfId="0" applyFont="1" applyAlignment="1">
      <alignment horizontal="left" vertical="center" wrapText="1"/>
    </xf>
    <xf numFmtId="169" fontId="2" fillId="0" borderId="0" xfId="1" applyNumberFormat="1" applyFont="1" applyBorder="1"/>
    <xf numFmtId="169" fontId="0" fillId="0" borderId="0" xfId="0" applyNumberFormat="1" applyFont="1" applyBorder="1"/>
    <xf numFmtId="169" fontId="2" fillId="0" borderId="2" xfId="1" applyNumberFormat="1" applyFont="1" applyBorder="1"/>
  </cellXfs>
  <cellStyles count="33">
    <cellStyle name="Comma" xfId="1" builtinId="3"/>
    <cellStyle name="Comma 2 10" xfId="2" xr:uid="{00000000-0005-0000-0000-000001000000}"/>
    <cellStyle name="Comma 2 11" xfId="3" xr:uid="{00000000-0005-0000-0000-000002000000}"/>
    <cellStyle name="Comma 2 12" xfId="4" xr:uid="{00000000-0005-0000-0000-000003000000}"/>
    <cellStyle name="Comma 2 13" xfId="5" xr:uid="{00000000-0005-0000-0000-000004000000}"/>
    <cellStyle name="Comma 2 14" xfId="6" xr:uid="{00000000-0005-0000-0000-000005000000}"/>
    <cellStyle name="Comma 2 15" xfId="7" xr:uid="{00000000-0005-0000-0000-000006000000}"/>
    <cellStyle name="Comma 2 16" xfId="8" xr:uid="{00000000-0005-0000-0000-000007000000}"/>
    <cellStyle name="Comma 2 2" xfId="9" xr:uid="{00000000-0005-0000-0000-000008000000}"/>
    <cellStyle name="Comma 2 3" xfId="10" xr:uid="{00000000-0005-0000-0000-000009000000}"/>
    <cellStyle name="Comma 2 4" xfId="11" xr:uid="{00000000-0005-0000-0000-00000A000000}"/>
    <cellStyle name="Comma 2 5" xfId="12" xr:uid="{00000000-0005-0000-0000-00000B000000}"/>
    <cellStyle name="Comma 2 6" xfId="13" xr:uid="{00000000-0005-0000-0000-00000C000000}"/>
    <cellStyle name="Comma 2 7" xfId="14" xr:uid="{00000000-0005-0000-0000-00000D000000}"/>
    <cellStyle name="Comma 2 8" xfId="15" xr:uid="{00000000-0005-0000-0000-00000E000000}"/>
    <cellStyle name="Comma 2 9" xfId="16" xr:uid="{00000000-0005-0000-0000-00000F000000}"/>
    <cellStyle name="Normal" xfId="0" builtinId="0"/>
    <cellStyle name="Normal 2" xfId="17" xr:uid="{00000000-0005-0000-0000-000011000000}"/>
    <cellStyle name="Normal 3 10" xfId="18" xr:uid="{00000000-0005-0000-0000-000012000000}"/>
    <cellStyle name="Normal 3 11" xfId="19" xr:uid="{00000000-0005-0000-0000-000013000000}"/>
    <cellStyle name="Normal 3 12" xfId="20" xr:uid="{00000000-0005-0000-0000-000014000000}"/>
    <cellStyle name="Normal 3 13" xfId="21" xr:uid="{00000000-0005-0000-0000-000015000000}"/>
    <cellStyle name="Normal 3 14" xfId="22" xr:uid="{00000000-0005-0000-0000-000016000000}"/>
    <cellStyle name="Normal 3 15" xfId="23" xr:uid="{00000000-0005-0000-0000-000017000000}"/>
    <cellStyle name="Normal 3 16" xfId="24" xr:uid="{00000000-0005-0000-0000-000018000000}"/>
    <cellStyle name="Normal 3 2" xfId="25" xr:uid="{00000000-0005-0000-0000-000019000000}"/>
    <cellStyle name="Normal 3 3" xfId="26" xr:uid="{00000000-0005-0000-0000-00001A000000}"/>
    <cellStyle name="Normal 3 4" xfId="27" xr:uid="{00000000-0005-0000-0000-00001B000000}"/>
    <cellStyle name="Normal 3 5" xfId="28" xr:uid="{00000000-0005-0000-0000-00001C000000}"/>
    <cellStyle name="Normal 3 6" xfId="29" xr:uid="{00000000-0005-0000-0000-00001D000000}"/>
    <cellStyle name="Normal 3 7" xfId="30" xr:uid="{00000000-0005-0000-0000-00001E000000}"/>
    <cellStyle name="Normal 3 8" xfId="31" xr:uid="{00000000-0005-0000-0000-00001F000000}"/>
    <cellStyle name="Normal 3 9" xfId="32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so_server\EISAD_Files\lea\PTSA\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statistics\eisad\Documents%20and%20Settings\ra.clavido\Desktop\PTSA\Inbound\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"/>
      <sheetName val="T8_1"/>
      <sheetName val="T8_2"/>
      <sheetName val="T8_3"/>
      <sheetName val="T8_4"/>
      <sheetName val="T8_5"/>
      <sheetName val="T8_6"/>
      <sheetName val="T8_7"/>
      <sheetName val="T8_8"/>
      <sheetName val="T8_9"/>
      <sheetName val="T8_10"/>
      <sheetName val="arrivals"/>
      <sheetName val="length of stay"/>
      <sheetName val="average expenditures"/>
      <sheetName val="excrate"/>
      <sheetName val="foreign exp"/>
      <sheetName val="overseas filipinos"/>
      <sheetName val="Total"/>
      <sheetName val="Receipts (DOT)"/>
      <sheetName val="Inbound  plus mice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als"/>
      <sheetName val="length of stay"/>
      <sheetName val="average expenditures"/>
      <sheetName val="excrate"/>
      <sheetName val="foreign exp"/>
      <sheetName val="overseas filipinos"/>
      <sheetName val="Total"/>
      <sheetName val="Receipts (DOT)"/>
      <sheetName val="Comparison"/>
    </sheetNames>
    <sheetDataSet>
      <sheetData sheetId="0" refreshError="1">
        <row r="2">
          <cell r="A2" t="str">
            <v>VISITOR ARRIVALS BY COUNTRY OF RESIDENCE</v>
          </cell>
        </row>
        <row r="3">
          <cell r="A3" t="str">
            <v>1994 to 2007</v>
          </cell>
        </row>
        <row r="4">
          <cell r="A4" t="str">
            <v>Country of  Residence</v>
          </cell>
          <cell r="D4">
            <v>1994</v>
          </cell>
          <cell r="E4">
            <v>1995</v>
          </cell>
          <cell r="F4">
            <v>1996</v>
          </cell>
        </row>
        <row r="5">
          <cell r="A5" t="str">
            <v>Grand Total</v>
          </cell>
          <cell r="D5">
            <v>1573821</v>
          </cell>
          <cell r="E5">
            <v>1760163</v>
          </cell>
          <cell r="F5">
            <v>2049367</v>
          </cell>
        </row>
        <row r="7">
          <cell r="A7" t="str">
            <v>Asia</v>
          </cell>
          <cell r="D7">
            <v>759892</v>
          </cell>
          <cell r="E7">
            <v>885001</v>
          </cell>
          <cell r="F7">
            <v>1081609</v>
          </cell>
        </row>
        <row r="8">
          <cell r="B8" t="str">
            <v>ASEAN</v>
          </cell>
          <cell r="D8">
            <v>84010</v>
          </cell>
          <cell r="E8">
            <v>92965</v>
          </cell>
          <cell r="F8">
            <v>139324</v>
          </cell>
        </row>
        <row r="9">
          <cell r="C9" t="str">
            <v>Brunei</v>
          </cell>
          <cell r="D9">
            <v>2612</v>
          </cell>
          <cell r="E9">
            <v>2607</v>
          </cell>
          <cell r="F9">
            <v>3393</v>
          </cell>
        </row>
        <row r="10">
          <cell r="C10" t="str">
            <v>Cambodia</v>
          </cell>
          <cell r="D10" t="str">
            <v>...</v>
          </cell>
          <cell r="E10" t="str">
            <v>...</v>
          </cell>
          <cell r="F10" t="str">
            <v>...</v>
          </cell>
        </row>
        <row r="11">
          <cell r="C11" t="str">
            <v>Indonesia</v>
          </cell>
          <cell r="D11">
            <v>11695</v>
          </cell>
          <cell r="E11">
            <v>12723</v>
          </cell>
          <cell r="F11">
            <v>19280</v>
          </cell>
        </row>
        <row r="12">
          <cell r="C12" t="str">
            <v>Laos 1</v>
          </cell>
          <cell r="D12" t="str">
            <v>...</v>
          </cell>
          <cell r="E12" t="str">
            <v>...</v>
          </cell>
          <cell r="F12" t="str">
            <v>...</v>
          </cell>
        </row>
        <row r="13">
          <cell r="C13" t="str">
            <v>Malaysia</v>
          </cell>
          <cell r="D13">
            <v>28038</v>
          </cell>
          <cell r="E13">
            <v>34963</v>
          </cell>
          <cell r="F13">
            <v>52080</v>
          </cell>
        </row>
        <row r="14">
          <cell r="C14" t="str">
            <v>Myanmar 1</v>
          </cell>
          <cell r="D14" t="str">
            <v>...</v>
          </cell>
          <cell r="E14" t="str">
            <v>...</v>
          </cell>
          <cell r="F14" t="str">
            <v>...</v>
          </cell>
        </row>
        <row r="15">
          <cell r="C15" t="str">
            <v>Singapore</v>
          </cell>
          <cell r="D15">
            <v>28549</v>
          </cell>
          <cell r="E15">
            <v>27327</v>
          </cell>
          <cell r="F15">
            <v>43948</v>
          </cell>
        </row>
        <row r="16">
          <cell r="C16" t="str">
            <v>Thailand</v>
          </cell>
          <cell r="D16">
            <v>13116</v>
          </cell>
          <cell r="E16">
            <v>14185</v>
          </cell>
          <cell r="F16">
            <v>17685</v>
          </cell>
        </row>
        <row r="17">
          <cell r="C17" t="str">
            <v>Vietnam 2</v>
          </cell>
          <cell r="D17" t="str">
            <v>...</v>
          </cell>
          <cell r="E17">
            <v>1160</v>
          </cell>
          <cell r="F17">
            <v>2938</v>
          </cell>
        </row>
        <row r="19">
          <cell r="B19" t="str">
            <v>East Asia</v>
          </cell>
          <cell r="D19">
            <v>636043</v>
          </cell>
          <cell r="E19">
            <v>750938</v>
          </cell>
          <cell r="F19">
            <v>896096</v>
          </cell>
        </row>
        <row r="20">
          <cell r="C20" t="str">
            <v>China (PROC)</v>
          </cell>
          <cell r="D20">
            <v>9259</v>
          </cell>
          <cell r="E20">
            <v>8606</v>
          </cell>
          <cell r="F20">
            <v>15757</v>
          </cell>
        </row>
        <row r="21">
          <cell r="C21" t="str">
            <v>Hongkong</v>
          </cell>
          <cell r="D21">
            <v>93673</v>
          </cell>
          <cell r="E21">
            <v>107151</v>
          </cell>
          <cell r="F21">
            <v>350242</v>
          </cell>
        </row>
        <row r="22">
          <cell r="C22" t="str">
            <v>Japan</v>
          </cell>
          <cell r="D22">
            <v>277825</v>
          </cell>
          <cell r="E22">
            <v>323199</v>
          </cell>
          <cell r="F22">
            <v>149479</v>
          </cell>
        </row>
        <row r="23">
          <cell r="C23" t="str">
            <v>Korea</v>
          </cell>
          <cell r="D23">
            <v>97867</v>
          </cell>
          <cell r="E23">
            <v>121559</v>
          </cell>
          <cell r="F23">
            <v>173910</v>
          </cell>
        </row>
        <row r="24">
          <cell r="C24" t="str">
            <v>Taiwan</v>
          </cell>
          <cell r="D24">
            <v>157419</v>
          </cell>
          <cell r="E24">
            <v>190423</v>
          </cell>
          <cell r="F24">
            <v>206708</v>
          </cell>
        </row>
        <row r="26">
          <cell r="B26" t="str">
            <v>South Asia</v>
          </cell>
          <cell r="D26">
            <v>19407</v>
          </cell>
          <cell r="E26">
            <v>20856</v>
          </cell>
          <cell r="F26">
            <v>24646</v>
          </cell>
        </row>
        <row r="27">
          <cell r="C27" t="str">
            <v>Bangladesh</v>
          </cell>
          <cell r="D27">
            <v>1640</v>
          </cell>
          <cell r="E27">
            <v>1715</v>
          </cell>
          <cell r="F27">
            <v>2153</v>
          </cell>
        </row>
        <row r="28">
          <cell r="C28" t="str">
            <v>India</v>
          </cell>
          <cell r="D28">
            <v>10793</v>
          </cell>
          <cell r="E28">
            <v>12440</v>
          </cell>
          <cell r="F28">
            <v>16062</v>
          </cell>
        </row>
        <row r="29">
          <cell r="C29" t="str">
            <v>Iran</v>
          </cell>
        </row>
        <row r="30">
          <cell r="C30" t="str">
            <v>Nepal</v>
          </cell>
          <cell r="D30">
            <v>728</v>
          </cell>
          <cell r="E30">
            <v>875</v>
          </cell>
          <cell r="F30">
            <v>989</v>
          </cell>
        </row>
        <row r="31">
          <cell r="C31" t="str">
            <v>Pakistan</v>
          </cell>
          <cell r="D31">
            <v>4461</v>
          </cell>
          <cell r="E31">
            <v>3918</v>
          </cell>
          <cell r="F31">
            <v>2976</v>
          </cell>
        </row>
        <row r="32">
          <cell r="C32" t="str">
            <v>Sri Lanka</v>
          </cell>
          <cell r="D32">
            <v>1785</v>
          </cell>
          <cell r="E32">
            <v>1908</v>
          </cell>
          <cell r="F32">
            <v>2466</v>
          </cell>
        </row>
        <row r="34">
          <cell r="B34" t="str">
            <v>Middle East</v>
          </cell>
          <cell r="D34">
            <v>20432</v>
          </cell>
          <cell r="E34">
            <v>20242</v>
          </cell>
          <cell r="F34">
            <v>21543</v>
          </cell>
        </row>
        <row r="35">
          <cell r="C35" t="str">
            <v>Bahrain</v>
          </cell>
          <cell r="D35">
            <v>1033</v>
          </cell>
          <cell r="E35">
            <v>1077</v>
          </cell>
          <cell r="F35">
            <v>1216</v>
          </cell>
        </row>
        <row r="36">
          <cell r="C36" t="str">
            <v>Iran</v>
          </cell>
          <cell r="D36">
            <v>970</v>
          </cell>
          <cell r="E36">
            <v>1212</v>
          </cell>
          <cell r="F36">
            <v>1215</v>
          </cell>
        </row>
        <row r="37">
          <cell r="C37" t="str">
            <v>Israel</v>
          </cell>
          <cell r="D37">
            <v>2487</v>
          </cell>
          <cell r="E37">
            <v>2558</v>
          </cell>
          <cell r="F37">
            <v>3011</v>
          </cell>
        </row>
        <row r="38">
          <cell r="C38" t="str">
            <v>Jordan</v>
          </cell>
          <cell r="D38">
            <v>648</v>
          </cell>
          <cell r="E38">
            <v>646</v>
          </cell>
          <cell r="F38">
            <v>684</v>
          </cell>
        </row>
        <row r="39">
          <cell r="C39" t="str">
            <v>Kuwait</v>
          </cell>
          <cell r="D39">
            <v>1241</v>
          </cell>
          <cell r="E39">
            <v>1567</v>
          </cell>
          <cell r="F39">
            <v>1383</v>
          </cell>
        </row>
        <row r="40">
          <cell r="C40" t="str">
            <v>Qatar</v>
          </cell>
        </row>
        <row r="41">
          <cell r="C41" t="str">
            <v>Saudi Arabia</v>
          </cell>
          <cell r="D41">
            <v>12802</v>
          </cell>
          <cell r="E41">
            <v>12116</v>
          </cell>
          <cell r="F41">
            <v>12861</v>
          </cell>
        </row>
        <row r="42">
          <cell r="C42" t="str">
            <v>United Arab</v>
          </cell>
          <cell r="F42" t="str">
            <v/>
          </cell>
        </row>
        <row r="43">
          <cell r="C43" t="str">
            <v xml:space="preserve">     Emirates</v>
          </cell>
          <cell r="D43">
            <v>1251</v>
          </cell>
          <cell r="E43">
            <v>1066</v>
          </cell>
          <cell r="F43">
            <v>1173</v>
          </cell>
        </row>
        <row r="45">
          <cell r="A45" t="str">
            <v>America</v>
          </cell>
          <cell r="D45">
            <v>352483</v>
          </cell>
          <cell r="E45">
            <v>391309</v>
          </cell>
          <cell r="F45">
            <v>434828</v>
          </cell>
        </row>
        <row r="46">
          <cell r="B46" t="str">
            <v>North America</v>
          </cell>
          <cell r="D46">
            <v>349695</v>
          </cell>
          <cell r="E46">
            <v>387914</v>
          </cell>
          <cell r="F46">
            <v>430805</v>
          </cell>
        </row>
        <row r="47">
          <cell r="C47" t="str">
            <v>USA</v>
          </cell>
          <cell r="D47">
            <v>310231</v>
          </cell>
          <cell r="E47">
            <v>342189</v>
          </cell>
          <cell r="F47">
            <v>373953</v>
          </cell>
        </row>
        <row r="48">
          <cell r="C48" t="str">
            <v>Canada</v>
          </cell>
          <cell r="D48">
            <v>39464</v>
          </cell>
          <cell r="E48">
            <v>45725</v>
          </cell>
          <cell r="F48">
            <v>56852</v>
          </cell>
        </row>
        <row r="50">
          <cell r="B50" t="str">
            <v>Central America</v>
          </cell>
          <cell r="D50">
            <v>760</v>
          </cell>
          <cell r="E50">
            <v>800</v>
          </cell>
          <cell r="F50">
            <v>955</v>
          </cell>
        </row>
        <row r="51">
          <cell r="C51" t="str">
            <v>Mexico</v>
          </cell>
          <cell r="D51">
            <v>760</v>
          </cell>
          <cell r="E51">
            <v>800</v>
          </cell>
          <cell r="F51">
            <v>955</v>
          </cell>
        </row>
        <row r="53">
          <cell r="B53" t="str">
            <v>South America</v>
          </cell>
          <cell r="D53">
            <v>2028</v>
          </cell>
          <cell r="E53">
            <v>2595</v>
          </cell>
          <cell r="F53">
            <v>3068</v>
          </cell>
        </row>
        <row r="54">
          <cell r="C54" t="str">
            <v>Argentina</v>
          </cell>
          <cell r="D54">
            <v>410</v>
          </cell>
          <cell r="E54">
            <v>564</v>
          </cell>
          <cell r="F54">
            <v>625</v>
          </cell>
        </row>
        <row r="55">
          <cell r="C55" t="str">
            <v>Brazil</v>
          </cell>
          <cell r="D55">
            <v>763</v>
          </cell>
          <cell r="E55">
            <v>1123</v>
          </cell>
          <cell r="F55">
            <v>1272</v>
          </cell>
        </row>
        <row r="56">
          <cell r="C56" t="str">
            <v>Colombia</v>
          </cell>
          <cell r="D56">
            <v>403</v>
          </cell>
          <cell r="E56">
            <v>454</v>
          </cell>
          <cell r="F56">
            <v>502</v>
          </cell>
        </row>
        <row r="57">
          <cell r="C57" t="str">
            <v>Peru</v>
          </cell>
          <cell r="D57">
            <v>288</v>
          </cell>
          <cell r="E57">
            <v>244</v>
          </cell>
          <cell r="F57">
            <v>412</v>
          </cell>
        </row>
        <row r="58">
          <cell r="C58" t="str">
            <v>Venezuela</v>
          </cell>
          <cell r="D58">
            <v>164</v>
          </cell>
          <cell r="E58">
            <v>210</v>
          </cell>
          <cell r="F58">
            <v>257</v>
          </cell>
        </row>
        <row r="61">
          <cell r="A61" t="str">
            <v>Europe</v>
          </cell>
          <cell r="D61">
            <v>203471</v>
          </cell>
          <cell r="E61">
            <v>229344</v>
          </cell>
          <cell r="F61">
            <v>269976</v>
          </cell>
        </row>
        <row r="62">
          <cell r="B62" t="str">
            <v>Western Europe</v>
          </cell>
          <cell r="D62">
            <v>96761</v>
          </cell>
          <cell r="E62">
            <v>108529</v>
          </cell>
          <cell r="F62">
            <v>127628</v>
          </cell>
        </row>
        <row r="63">
          <cell r="C63" t="str">
            <v>Austria</v>
          </cell>
          <cell r="D63">
            <v>6409</v>
          </cell>
          <cell r="E63">
            <v>7253</v>
          </cell>
          <cell r="F63">
            <v>7940</v>
          </cell>
        </row>
        <row r="64">
          <cell r="C64" t="str">
            <v>Belgium</v>
          </cell>
          <cell r="D64">
            <v>4620</v>
          </cell>
          <cell r="E64">
            <v>5289</v>
          </cell>
          <cell r="F64">
            <v>6596</v>
          </cell>
        </row>
        <row r="65">
          <cell r="C65" t="str">
            <v>France</v>
          </cell>
          <cell r="D65">
            <v>14210</v>
          </cell>
          <cell r="E65">
            <v>18044</v>
          </cell>
          <cell r="F65">
            <v>21027</v>
          </cell>
        </row>
        <row r="66">
          <cell r="C66" t="str">
            <v>Germany</v>
          </cell>
          <cell r="D66">
            <v>46471</v>
          </cell>
          <cell r="E66">
            <v>50766</v>
          </cell>
          <cell r="F66">
            <v>60367</v>
          </cell>
        </row>
        <row r="67">
          <cell r="C67" t="str">
            <v>Luxembourg</v>
          </cell>
          <cell r="D67">
            <v>234</v>
          </cell>
          <cell r="E67">
            <v>241</v>
          </cell>
          <cell r="F67">
            <v>247</v>
          </cell>
        </row>
        <row r="68">
          <cell r="C68" t="str">
            <v>Netherlands</v>
          </cell>
          <cell r="D68">
            <v>10486</v>
          </cell>
          <cell r="E68">
            <v>12209</v>
          </cell>
          <cell r="F68">
            <v>14873</v>
          </cell>
        </row>
        <row r="69">
          <cell r="C69" t="str">
            <v>Switzerland</v>
          </cell>
          <cell r="D69">
            <v>14331</v>
          </cell>
          <cell r="E69">
            <v>14727</v>
          </cell>
          <cell r="F69">
            <v>16578</v>
          </cell>
        </row>
        <row r="71">
          <cell r="B71" t="str">
            <v>Northern Europe</v>
          </cell>
          <cell r="D71">
            <v>83057</v>
          </cell>
          <cell r="E71">
            <v>94360</v>
          </cell>
          <cell r="F71">
            <v>112925</v>
          </cell>
        </row>
        <row r="72">
          <cell r="C72" t="str">
            <v>Denmark</v>
          </cell>
          <cell r="D72">
            <v>5513</v>
          </cell>
          <cell r="E72">
            <v>5445</v>
          </cell>
          <cell r="F72">
            <v>7384</v>
          </cell>
        </row>
        <row r="73">
          <cell r="C73" t="str">
            <v>Finland</v>
          </cell>
          <cell r="D73">
            <v>1978</v>
          </cell>
          <cell r="E73">
            <v>2345</v>
          </cell>
          <cell r="F73">
            <v>2914</v>
          </cell>
        </row>
        <row r="74">
          <cell r="C74" t="str">
            <v>Ireland</v>
          </cell>
          <cell r="D74">
            <v>2106</v>
          </cell>
          <cell r="E74">
            <v>2342</v>
          </cell>
          <cell r="F74">
            <v>2801</v>
          </cell>
        </row>
        <row r="75">
          <cell r="C75" t="str">
            <v>Norway</v>
          </cell>
          <cell r="D75">
            <v>4909</v>
          </cell>
          <cell r="E75">
            <v>5459</v>
          </cell>
          <cell r="F75">
            <v>6384</v>
          </cell>
        </row>
        <row r="76">
          <cell r="C76" t="str">
            <v>Sweden</v>
          </cell>
          <cell r="D76">
            <v>7533</v>
          </cell>
          <cell r="E76">
            <v>8178</v>
          </cell>
          <cell r="F76">
            <v>9929</v>
          </cell>
        </row>
        <row r="77">
          <cell r="C77" t="str">
            <v>United Kingdom</v>
          </cell>
          <cell r="D77">
            <v>61018</v>
          </cell>
          <cell r="E77">
            <v>70591</v>
          </cell>
          <cell r="F77">
            <v>83513</v>
          </cell>
        </row>
        <row r="79">
          <cell r="B79" t="str">
            <v>Southern Europe</v>
          </cell>
          <cell r="D79">
            <v>20577</v>
          </cell>
          <cell r="E79">
            <v>22613</v>
          </cell>
          <cell r="F79">
            <v>25210</v>
          </cell>
        </row>
        <row r="80">
          <cell r="C80" t="str">
            <v>Greece</v>
          </cell>
          <cell r="D80">
            <v>1322</v>
          </cell>
          <cell r="E80">
            <v>1491</v>
          </cell>
          <cell r="F80">
            <v>1696</v>
          </cell>
        </row>
        <row r="81">
          <cell r="C81" t="str">
            <v>Italy</v>
          </cell>
          <cell r="D81">
            <v>12371</v>
          </cell>
          <cell r="E81">
            <v>12745</v>
          </cell>
          <cell r="F81">
            <v>13822</v>
          </cell>
        </row>
        <row r="82">
          <cell r="C82" t="str">
            <v>Portugal</v>
          </cell>
          <cell r="D82">
            <v>2100</v>
          </cell>
          <cell r="E82">
            <v>2654</v>
          </cell>
          <cell r="F82">
            <v>2566</v>
          </cell>
        </row>
        <row r="83">
          <cell r="C83" t="str">
            <v>Spain</v>
          </cell>
          <cell r="D83">
            <v>4348</v>
          </cell>
          <cell r="E83">
            <v>5307</v>
          </cell>
          <cell r="F83">
            <v>6420</v>
          </cell>
        </row>
        <row r="84">
          <cell r="C84" t="str">
            <v>Yugoslavia/Slovenia/</v>
          </cell>
        </row>
        <row r="85">
          <cell r="C85" t="str">
            <v xml:space="preserve">   Croatia/Others</v>
          </cell>
          <cell r="D85">
            <v>436</v>
          </cell>
          <cell r="E85">
            <v>416</v>
          </cell>
          <cell r="F85">
            <v>706</v>
          </cell>
        </row>
        <row r="87">
          <cell r="B87" t="str">
            <v>Eastern Europe</v>
          </cell>
          <cell r="D87">
            <v>3076</v>
          </cell>
          <cell r="E87">
            <v>3842</v>
          </cell>
          <cell r="F87">
            <v>4213</v>
          </cell>
        </row>
        <row r="88">
          <cell r="C88" t="str">
            <v>Poland</v>
          </cell>
          <cell r="D88">
            <v>530</v>
          </cell>
          <cell r="E88">
            <v>667</v>
          </cell>
          <cell r="F88">
            <v>977</v>
          </cell>
        </row>
        <row r="89">
          <cell r="C89" t="str">
            <v>Commonwealth  of</v>
          </cell>
        </row>
        <row r="90">
          <cell r="C90" t="str">
            <v xml:space="preserve"> Independent States</v>
          </cell>
          <cell r="D90">
            <v>2546</v>
          </cell>
          <cell r="E90">
            <v>3175</v>
          </cell>
          <cell r="F90">
            <v>3236</v>
          </cell>
        </row>
        <row r="91">
          <cell r="C91" t="str">
            <v>Russian Federation</v>
          </cell>
        </row>
        <row r="93">
          <cell r="A93" t="str">
            <v>Oceania</v>
          </cell>
          <cell r="D93">
            <v>80821</v>
          </cell>
          <cell r="E93">
            <v>85244</v>
          </cell>
          <cell r="F93">
            <v>98473</v>
          </cell>
        </row>
        <row r="94">
          <cell r="B94" t="str">
            <v>Australia</v>
          </cell>
          <cell r="D94">
            <v>69846</v>
          </cell>
          <cell r="E94">
            <v>75898</v>
          </cell>
          <cell r="F94">
            <v>87553</v>
          </cell>
        </row>
        <row r="95">
          <cell r="B95" t="str">
            <v>Guam</v>
          </cell>
          <cell r="D95">
            <v>3281</v>
          </cell>
          <cell r="E95">
            <v>457</v>
          </cell>
          <cell r="F95">
            <v>368</v>
          </cell>
        </row>
        <row r="96">
          <cell r="B96" t="str">
            <v>Nauru</v>
          </cell>
          <cell r="D96">
            <v>142</v>
          </cell>
          <cell r="E96">
            <v>105</v>
          </cell>
          <cell r="F96">
            <v>89</v>
          </cell>
        </row>
        <row r="97">
          <cell r="B97" t="str">
            <v>New Zealand</v>
          </cell>
          <cell r="D97">
            <v>6704</v>
          </cell>
          <cell r="E97">
            <v>7822</v>
          </cell>
          <cell r="F97">
            <v>9396</v>
          </cell>
        </row>
        <row r="98">
          <cell r="B98" t="str">
            <v>Papua New Guinea</v>
          </cell>
          <cell r="D98">
            <v>848</v>
          </cell>
          <cell r="E98">
            <v>962</v>
          </cell>
          <cell r="F98">
            <v>1067</v>
          </cell>
        </row>
        <row r="100">
          <cell r="A100" t="str">
            <v>Africa</v>
          </cell>
          <cell r="D100">
            <v>2384</v>
          </cell>
          <cell r="E100">
            <v>2634</v>
          </cell>
          <cell r="F100">
            <v>2891</v>
          </cell>
        </row>
        <row r="101">
          <cell r="C101" t="str">
            <v>Egypt</v>
          </cell>
          <cell r="D101">
            <v>1140</v>
          </cell>
          <cell r="E101">
            <v>1067</v>
          </cell>
          <cell r="F101">
            <v>1089</v>
          </cell>
        </row>
        <row r="102">
          <cell r="B102" t="str">
            <v>Nigeria</v>
          </cell>
          <cell r="D102">
            <v>385</v>
          </cell>
          <cell r="E102">
            <v>368</v>
          </cell>
          <cell r="F102">
            <v>222</v>
          </cell>
        </row>
        <row r="103">
          <cell r="B103" t="str">
            <v>South Africa</v>
          </cell>
          <cell r="D103">
            <v>859</v>
          </cell>
          <cell r="E103">
            <v>1199</v>
          </cell>
          <cell r="F103">
            <v>1580</v>
          </cell>
        </row>
        <row r="105">
          <cell r="A105" t="str">
            <v>Others and Unspecified</v>
          </cell>
        </row>
        <row r="106">
          <cell r="B106" t="str">
            <v>Residences</v>
          </cell>
          <cell r="D106">
            <v>15601</v>
          </cell>
          <cell r="E106">
            <v>16728</v>
          </cell>
          <cell r="F106">
            <v>18837</v>
          </cell>
        </row>
        <row r="108">
          <cell r="A108" t="str">
            <v>Sub-total</v>
          </cell>
          <cell r="D108">
            <v>1414652</v>
          </cell>
          <cell r="E108">
            <v>1610260</v>
          </cell>
          <cell r="F108">
            <v>1906614</v>
          </cell>
        </row>
        <row r="110">
          <cell r="A110" t="str">
            <v>Overseas Filipinos 3</v>
          </cell>
          <cell r="D110">
            <v>159169</v>
          </cell>
          <cell r="E110">
            <v>149903</v>
          </cell>
          <cell r="F110">
            <v>142753</v>
          </cell>
        </row>
        <row r="112">
          <cell r="A112" t="str">
            <v>1 Prior to January 1998, Laos and Myanmar were lumped under "Others".</v>
          </cell>
        </row>
        <row r="113">
          <cell r="A113" t="str">
            <v>2 Prior to August 1995, statistics from Vietnam were lumped under "Others".</v>
          </cell>
        </row>
        <row r="114">
          <cell r="A114" t="str">
            <v>3 Philippine Passport holders permanently residing abroad; exclude Overseas Filipino Workers.</v>
          </cell>
        </row>
        <row r="115">
          <cell r="A115" t="str">
            <v>Source:  Department of Tourism.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3"/>
  <sheetViews>
    <sheetView showGridLines="0" tabSelected="1" zoomScale="85" zoomScaleNormal="85" zoomScaleSheetLayoutView="80" zoomScalePageLayoutView="130" workbookViewId="0">
      <selection activeCell="F32" sqref="F32"/>
    </sheetView>
  </sheetViews>
  <sheetFormatPr defaultColWidth="9.140625" defaultRowHeight="12.75" x14ac:dyDescent="0.2"/>
  <cols>
    <col min="1" max="1" width="58.42578125" style="2" bestFit="1" customWidth="1"/>
    <col min="2" max="20" width="8" style="2" bestFit="1" customWidth="1"/>
    <col min="21" max="16384" width="9.140625" style="2"/>
  </cols>
  <sheetData>
    <row r="1" spans="1:2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7" customFormat="1" ht="30.75" customHeight="1" x14ac:dyDescent="0.2">
      <c r="A4" s="4" t="s">
        <v>3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6">
        <v>2010</v>
      </c>
      <c r="M4" s="6">
        <v>2011</v>
      </c>
      <c r="N4" s="5">
        <v>2012</v>
      </c>
      <c r="O4" s="5">
        <v>2013</v>
      </c>
      <c r="P4" s="5">
        <v>2014</v>
      </c>
      <c r="Q4" s="6">
        <v>2015</v>
      </c>
      <c r="R4" s="6">
        <v>2016</v>
      </c>
      <c r="S4" s="6">
        <v>2017</v>
      </c>
      <c r="T4" s="5">
        <v>2018</v>
      </c>
    </row>
    <row r="5" spans="1:20" x14ac:dyDescent="0.2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2">
      <c r="A6" s="9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">
      <c r="A7" s="10" t="s">
        <v>6</v>
      </c>
      <c r="B7" s="11">
        <v>22585.680405836902</v>
      </c>
      <c r="C7" s="11">
        <v>30136.700469076601</v>
      </c>
      <c r="D7" s="11">
        <v>28099.950238979</v>
      </c>
      <c r="E7" s="11">
        <v>29254.2505448587</v>
      </c>
      <c r="F7" s="11">
        <v>32112.3257455194</v>
      </c>
      <c r="G7" s="11">
        <v>34081.682132359303</v>
      </c>
      <c r="H7" s="11">
        <v>42893.542549751102</v>
      </c>
      <c r="I7" s="11">
        <v>45857.644680918303</v>
      </c>
      <c r="J7" s="11">
        <v>53830.966053963602</v>
      </c>
      <c r="K7" s="11">
        <v>47920.610752002103</v>
      </c>
      <c r="L7" s="11">
        <v>43711.323549241599</v>
      </c>
      <c r="M7" s="11">
        <v>40877.815040655099</v>
      </c>
      <c r="N7" s="11">
        <v>44723.877865370501</v>
      </c>
      <c r="O7" s="11">
        <v>46708.5173469164</v>
      </c>
      <c r="P7" s="11">
        <v>59416.051309728799</v>
      </c>
      <c r="Q7" s="11">
        <v>77720.940319207395</v>
      </c>
      <c r="R7" s="11">
        <v>80029.837107231593</v>
      </c>
      <c r="S7" s="11">
        <v>84753.723995394394</v>
      </c>
      <c r="T7" s="11">
        <v>91539.383459999997</v>
      </c>
    </row>
    <row r="8" spans="1:20" x14ac:dyDescent="0.2">
      <c r="A8" s="10" t="s">
        <v>7</v>
      </c>
      <c r="B8" s="11">
        <v>15253.509157783599</v>
      </c>
      <c r="C8" s="11">
        <v>17533.850995214601</v>
      </c>
      <c r="D8" s="11">
        <v>16020.607040328399</v>
      </c>
      <c r="E8" s="11">
        <v>17411.500213713101</v>
      </c>
      <c r="F8" s="11">
        <v>19932.564225740902</v>
      </c>
      <c r="G8" s="11">
        <v>22734.4846961451</v>
      </c>
      <c r="H8" s="11">
        <v>29120.3795728072</v>
      </c>
      <c r="I8" s="11">
        <v>27710.4674925012</v>
      </c>
      <c r="J8" s="11">
        <v>30516.454484166599</v>
      </c>
      <c r="K8" s="11">
        <v>28573.444409239499</v>
      </c>
      <c r="L8" s="11">
        <v>25947.254434614901</v>
      </c>
      <c r="M8" s="11">
        <v>23847.350100964199</v>
      </c>
      <c r="N8" s="11">
        <v>24025.480182130701</v>
      </c>
      <c r="O8" s="11">
        <v>25233.013437780799</v>
      </c>
      <c r="P8" s="11">
        <v>33171.831659874602</v>
      </c>
      <c r="Q8" s="11">
        <v>44132.771560703499</v>
      </c>
      <c r="R8" s="11">
        <v>47087.553594770703</v>
      </c>
      <c r="S8" s="11">
        <v>49714.723994777902</v>
      </c>
      <c r="T8" s="11">
        <v>53283.605009999999</v>
      </c>
    </row>
    <row r="9" spans="1:20" x14ac:dyDescent="0.2">
      <c r="A9" s="10" t="s">
        <v>8</v>
      </c>
      <c r="B9" s="11">
        <v>5887.7689474057297</v>
      </c>
      <c r="C9" s="11">
        <v>6939.5413354336297</v>
      </c>
      <c r="D9" s="11">
        <v>7040.8939958392402</v>
      </c>
      <c r="E9" s="11">
        <v>7539.0826387534598</v>
      </c>
      <c r="F9" s="11">
        <v>8632.1408233557195</v>
      </c>
      <c r="G9" s="11">
        <v>11223.714183173601</v>
      </c>
      <c r="H9" s="11">
        <v>15970.160204568099</v>
      </c>
      <c r="I9" s="11">
        <v>13901.206467189701</v>
      </c>
      <c r="J9" s="11">
        <v>15966.763996936799</v>
      </c>
      <c r="K9" s="11">
        <v>15067.136936860101</v>
      </c>
      <c r="L9" s="11">
        <v>13176.865903895699</v>
      </c>
      <c r="M9" s="11">
        <v>11518.8269245961</v>
      </c>
      <c r="N9" s="11">
        <v>16417.210100184198</v>
      </c>
      <c r="O9" s="11">
        <v>12735.8827912669</v>
      </c>
      <c r="P9" s="11">
        <v>17685.711974875601</v>
      </c>
      <c r="Q9" s="11">
        <v>23916.860018939002</v>
      </c>
      <c r="R9" s="11">
        <v>23240.167416989199</v>
      </c>
      <c r="S9" s="11">
        <v>26885.628076732301</v>
      </c>
      <c r="T9" s="11">
        <v>28777.617109999999</v>
      </c>
    </row>
    <row r="10" spans="1:20" x14ac:dyDescent="0.2">
      <c r="A10" s="10" t="s">
        <v>9</v>
      </c>
      <c r="B10" s="11">
        <v>2231.0418219663202</v>
      </c>
      <c r="C10" s="11">
        <v>2415.80499287152</v>
      </c>
      <c r="D10" s="11">
        <v>3519.5162742296998</v>
      </c>
      <c r="E10" s="11">
        <v>4142.1881342736897</v>
      </c>
      <c r="F10" s="11">
        <v>4508.6060400606002</v>
      </c>
      <c r="G10" s="11">
        <v>4562.8323118733197</v>
      </c>
      <c r="H10" s="11">
        <v>8511.35885070736</v>
      </c>
      <c r="I10" s="11">
        <v>7498.8469712879896</v>
      </c>
      <c r="J10" s="11">
        <v>8435.0494727762707</v>
      </c>
      <c r="K10" s="11">
        <v>7906.66587529144</v>
      </c>
      <c r="L10" s="11">
        <v>7045.2043445519303</v>
      </c>
      <c r="M10" s="11">
        <v>13088.880426391601</v>
      </c>
      <c r="N10" s="11">
        <v>7096.52782391252</v>
      </c>
      <c r="O10" s="11">
        <v>6952.15265359143</v>
      </c>
      <c r="P10" s="11">
        <v>8910.6789317184703</v>
      </c>
      <c r="Q10" s="11">
        <v>12376.386827623401</v>
      </c>
      <c r="R10" s="11">
        <v>14128.538886644899</v>
      </c>
      <c r="S10" s="11">
        <v>15346.8686887968</v>
      </c>
      <c r="T10" s="11">
        <v>16824.493470000001</v>
      </c>
    </row>
    <row r="11" spans="1:20" x14ac:dyDescent="0.2">
      <c r="A11" s="10" t="s">
        <v>10</v>
      </c>
      <c r="B11" s="11">
        <v>12248.7451340262</v>
      </c>
      <c r="C11" s="11">
        <v>12763.288119200501</v>
      </c>
      <c r="D11" s="11">
        <v>13926.2171014695</v>
      </c>
      <c r="E11" s="11">
        <v>14632.0855684199</v>
      </c>
      <c r="F11" s="11">
        <v>13518.9142975224</v>
      </c>
      <c r="G11" s="11">
        <v>15468.1958972558</v>
      </c>
      <c r="H11" s="11">
        <v>23194.378573841499</v>
      </c>
      <c r="I11" s="11">
        <v>22728.900687166799</v>
      </c>
      <c r="J11" s="11">
        <v>25662.379106520799</v>
      </c>
      <c r="K11" s="11">
        <v>24433.412659847902</v>
      </c>
      <c r="L11" s="11">
        <v>21872.0891281482</v>
      </c>
      <c r="M11" s="11">
        <v>18479.810853201801</v>
      </c>
      <c r="N11" s="11">
        <v>15534.5404209841</v>
      </c>
      <c r="O11" s="11">
        <v>21066.354567948802</v>
      </c>
      <c r="P11" s="11">
        <v>26476.4979065671</v>
      </c>
      <c r="Q11" s="11">
        <v>39280.495578059003</v>
      </c>
      <c r="R11" s="11">
        <v>38119.783464727501</v>
      </c>
      <c r="S11" s="11">
        <v>41455.250893824901</v>
      </c>
      <c r="T11" s="11">
        <v>44954.341740000003</v>
      </c>
    </row>
    <row r="12" spans="1:20" x14ac:dyDescent="0.2">
      <c r="A12" s="10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x14ac:dyDescent="0.2">
      <c r="A13" s="12" t="s">
        <v>12</v>
      </c>
      <c r="B13" s="11">
        <v>13431.8921425345</v>
      </c>
      <c r="C13" s="11">
        <v>15339.7238828348</v>
      </c>
      <c r="D13" s="11">
        <v>17852.543477392701</v>
      </c>
      <c r="E13" s="11">
        <v>17559.718329599698</v>
      </c>
      <c r="F13" s="11">
        <v>18243.2896063066</v>
      </c>
      <c r="G13" s="11">
        <v>17119.956603107599</v>
      </c>
      <c r="H13" s="11">
        <v>26335.633916213701</v>
      </c>
      <c r="I13" s="11">
        <v>25547.361457361199</v>
      </c>
      <c r="J13" s="11">
        <v>28358.790806303001</v>
      </c>
      <c r="K13" s="11">
        <v>27391.4271840703</v>
      </c>
      <c r="L13" s="11">
        <v>26241.7382307113</v>
      </c>
      <c r="M13" s="11">
        <v>24768.295235280799</v>
      </c>
      <c r="N13" s="11">
        <v>20858.539299021599</v>
      </c>
      <c r="O13" s="11">
        <v>25751.9273514907</v>
      </c>
      <c r="P13" s="11">
        <v>32012.148669947299</v>
      </c>
      <c r="Q13" s="11">
        <v>46097.206654708803</v>
      </c>
      <c r="R13" s="11">
        <v>47910.740856697703</v>
      </c>
      <c r="S13" s="11">
        <v>55298.184858008797</v>
      </c>
      <c r="T13" s="11">
        <v>60508.681049999999</v>
      </c>
    </row>
    <row r="14" spans="1:20" x14ac:dyDescent="0.2">
      <c r="A14" s="10" t="s">
        <v>13</v>
      </c>
      <c r="B14" s="11">
        <v>3676.50630517125</v>
      </c>
      <c r="C14" s="11">
        <v>4074.8233584907198</v>
      </c>
      <c r="D14" s="11">
        <v>4146.4986617296499</v>
      </c>
      <c r="E14" s="11">
        <v>4587.4797431471998</v>
      </c>
      <c r="F14" s="11">
        <v>4120.3065959791802</v>
      </c>
      <c r="G14" s="11">
        <v>4688.26029422584</v>
      </c>
      <c r="H14" s="11">
        <v>5319.4141381133004</v>
      </c>
      <c r="I14" s="11">
        <v>6187.37996719488</v>
      </c>
      <c r="J14" s="11">
        <v>7616.0840597488695</v>
      </c>
      <c r="K14" s="11">
        <v>7521.6593702670798</v>
      </c>
      <c r="L14" s="11">
        <v>12670.645389867301</v>
      </c>
      <c r="M14" s="11">
        <v>11950.7764162572</v>
      </c>
      <c r="N14" s="11">
        <v>15308.448009183599</v>
      </c>
      <c r="O14" s="11">
        <v>11488.7574654287</v>
      </c>
      <c r="P14" s="11">
        <v>15798.859803221199</v>
      </c>
      <c r="Q14" s="11">
        <v>31237.958548570899</v>
      </c>
      <c r="R14" s="11">
        <v>39881.290953964002</v>
      </c>
      <c r="S14" s="11">
        <v>33669.749848621403</v>
      </c>
      <c r="T14" s="11">
        <v>37126.053549999997</v>
      </c>
    </row>
    <row r="15" spans="1:20" x14ac:dyDescent="0.2">
      <c r="A15" s="9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">
      <c r="A16" s="9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">
      <c r="A19" s="13" t="s">
        <v>17</v>
      </c>
      <c r="B19" s="14">
        <v>75315.143914724496</v>
      </c>
      <c r="C19" s="14">
        <v>89203.733153122361</v>
      </c>
      <c r="D19" s="14">
        <v>90606.22678996819</v>
      </c>
      <c r="E19" s="14">
        <v>95126.305172765744</v>
      </c>
      <c r="F19" s="14">
        <v>101068.14733448481</v>
      </c>
      <c r="G19" s="14">
        <v>109879.12611814056</v>
      </c>
      <c r="H19" s="14">
        <v>151344.86780600226</v>
      </c>
      <c r="I19" s="14">
        <v>149431.80772362003</v>
      </c>
      <c r="J19" s="14">
        <v>170386.48798041593</v>
      </c>
      <c r="K19" s="14">
        <v>158814.3571875784</v>
      </c>
      <c r="L19" s="14">
        <v>150665.12098103092</v>
      </c>
      <c r="M19" s="14">
        <v>144531.75499734678</v>
      </c>
      <c r="N19" s="14">
        <v>143964.6237007872</v>
      </c>
      <c r="O19" s="14">
        <v>149936.60561442375</v>
      </c>
      <c r="P19" s="14">
        <v>193471.78025593306</v>
      </c>
      <c r="Q19" s="14">
        <v>274762.61950781202</v>
      </c>
      <c r="R19" s="14">
        <v>290397.91228102561</v>
      </c>
      <c r="S19" s="14">
        <v>307124.1303561565</v>
      </c>
      <c r="T19" s="14">
        <v>333014.17538999999</v>
      </c>
    </row>
    <row r="20" spans="1:20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x14ac:dyDescent="0.2">
      <c r="A22" s="1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">
      <c r="A23" s="1" t="str">
        <f>A2</f>
        <v>OUTBOUND TOURISM EXPENDITURE BY PRODUCT AT CURRENT PRICES, 2000 - 2018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">
      <c r="A24" s="17" t="s">
        <v>19</v>
      </c>
      <c r="T24" s="1"/>
    </row>
    <row r="25" spans="1:20" s="7" customFormat="1" ht="23.25" customHeight="1" x14ac:dyDescent="0.2">
      <c r="A25" s="4" t="s">
        <v>3</v>
      </c>
      <c r="B25" s="4" t="s">
        <v>20</v>
      </c>
      <c r="C25" s="4" t="s">
        <v>21</v>
      </c>
      <c r="D25" s="4" t="s">
        <v>22</v>
      </c>
      <c r="E25" s="4" t="s">
        <v>23</v>
      </c>
      <c r="F25" s="4" t="s">
        <v>24</v>
      </c>
      <c r="G25" s="4" t="s">
        <v>25</v>
      </c>
      <c r="H25" s="4" t="s">
        <v>26</v>
      </c>
      <c r="I25" s="4" t="s">
        <v>27</v>
      </c>
      <c r="J25" s="4" t="s">
        <v>28</v>
      </c>
      <c r="K25" s="4" t="s">
        <v>29</v>
      </c>
      <c r="L25" s="4" t="s">
        <v>30</v>
      </c>
      <c r="M25" s="4" t="s">
        <v>31</v>
      </c>
      <c r="N25" s="4" t="s">
        <v>32</v>
      </c>
      <c r="O25" s="4" t="s">
        <v>33</v>
      </c>
      <c r="P25" s="4" t="s">
        <v>34</v>
      </c>
      <c r="Q25" s="4" t="s">
        <v>35</v>
      </c>
      <c r="R25" s="4" t="s">
        <v>36</v>
      </c>
      <c r="S25" s="4" t="s">
        <v>37</v>
      </c>
      <c r="T25" s="1"/>
    </row>
    <row r="26" spans="1:20" x14ac:dyDescent="0.2">
      <c r="A26" s="8" t="s">
        <v>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"/>
    </row>
    <row r="27" spans="1:20" x14ac:dyDescent="0.2">
      <c r="A27" s="9" t="s">
        <v>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"/>
    </row>
    <row r="28" spans="1:20" x14ac:dyDescent="0.2">
      <c r="A28" s="10" t="s">
        <v>6</v>
      </c>
      <c r="B28" s="23">
        <v>33.432776553803812</v>
      </c>
      <c r="C28" s="23">
        <v>-6.7583716810256655</v>
      </c>
      <c r="D28" s="23">
        <v>4.1078375444185244</v>
      </c>
      <c r="E28" s="23">
        <v>9.7697775449010482</v>
      </c>
      <c r="F28" s="23">
        <v>6.1327117893810179</v>
      </c>
      <c r="G28" s="23">
        <v>25.855121772364818</v>
      </c>
      <c r="H28" s="23">
        <v>6.910369148757578</v>
      </c>
      <c r="I28" s="23">
        <v>17.387114904231126</v>
      </c>
      <c r="J28" s="23">
        <v>-10.979470990798458</v>
      </c>
      <c r="K28" s="23">
        <v>-8.7838763669860871</v>
      </c>
      <c r="L28" s="23">
        <v>-6.4823214638982556</v>
      </c>
      <c r="M28" s="23">
        <v>9.4086800404823414</v>
      </c>
      <c r="N28" s="23">
        <v>4.4375389082318195</v>
      </c>
      <c r="O28" s="23">
        <v>27.2060315433055</v>
      </c>
      <c r="P28" s="23">
        <v>30.807986404309151</v>
      </c>
      <c r="Q28" s="23">
        <v>2.9707525134684998</v>
      </c>
      <c r="R28" s="23">
        <v>5.9026571325308197</v>
      </c>
      <c r="S28" s="23">
        <v>8.006326028782329</v>
      </c>
      <c r="T28" s="1"/>
    </row>
    <row r="29" spans="1:20" x14ac:dyDescent="0.2">
      <c r="A29" s="10" t="s">
        <v>7</v>
      </c>
      <c r="B29" s="23">
        <v>14.94962119105152</v>
      </c>
      <c r="C29" s="23">
        <v>-8.6304141360571744</v>
      </c>
      <c r="D29" s="23">
        <v>8.6819005664606319</v>
      </c>
      <c r="E29" s="23">
        <v>14.479303799693488</v>
      </c>
      <c r="F29" s="23">
        <v>14.056999584558216</v>
      </c>
      <c r="G29" s="23">
        <v>28.089024061956881</v>
      </c>
      <c r="H29" s="23">
        <v>-4.8416679349282399</v>
      </c>
      <c r="I29" s="23">
        <v>10.126090411230827</v>
      </c>
      <c r="J29" s="23">
        <v>-6.3670898463490495</v>
      </c>
      <c r="K29" s="23">
        <v>-9.1910164452395975</v>
      </c>
      <c r="L29" s="23">
        <v>-8.0929731465126729</v>
      </c>
      <c r="M29" s="23">
        <v>0.74695964294708705</v>
      </c>
      <c r="N29" s="23">
        <v>5.0260525346262019</v>
      </c>
      <c r="O29" s="23">
        <v>31.462029858895878</v>
      </c>
      <c r="P29" s="23">
        <v>33.042914281057008</v>
      </c>
      <c r="Q29" s="23">
        <v>6.6952106780852727</v>
      </c>
      <c r="R29" s="23">
        <v>5.5793308410462039</v>
      </c>
      <c r="S29" s="23">
        <v>7.1787203638040475</v>
      </c>
      <c r="T29" s="1"/>
    </row>
    <row r="30" spans="1:20" x14ac:dyDescent="0.2">
      <c r="A30" s="10" t="s">
        <v>8</v>
      </c>
      <c r="B30" s="23">
        <v>17.863683127228214</v>
      </c>
      <c r="C30" s="23">
        <v>1.4605094992099721</v>
      </c>
      <c r="D30" s="23">
        <v>7.0756447009232115</v>
      </c>
      <c r="E30" s="23">
        <v>14.498556879898983</v>
      </c>
      <c r="F30" s="23">
        <v>30.02237119216058</v>
      </c>
      <c r="G30" s="23">
        <v>42.289441301973717</v>
      </c>
      <c r="H30" s="23">
        <v>-12.955121995498809</v>
      </c>
      <c r="I30" s="23">
        <v>14.858836422740197</v>
      </c>
      <c r="J30" s="23">
        <v>-5.6343731281384919</v>
      </c>
      <c r="K30" s="23">
        <v>-12.545655096158715</v>
      </c>
      <c r="L30" s="23">
        <v>-12.582954030134019</v>
      </c>
      <c r="M30" s="23">
        <v>42.525017587759748</v>
      </c>
      <c r="N30" s="23">
        <v>-22.423586507405389</v>
      </c>
      <c r="O30" s="23">
        <v>38.865222495631315</v>
      </c>
      <c r="P30" s="23">
        <v>35.232667211336441</v>
      </c>
      <c r="Q30" s="23">
        <v>-2.829353859218775</v>
      </c>
      <c r="R30" s="23">
        <v>15.68603441762717</v>
      </c>
      <c r="S30" s="23">
        <v>7.0371762484696676</v>
      </c>
      <c r="T30" s="1"/>
    </row>
    <row r="31" spans="1:20" x14ac:dyDescent="0.2">
      <c r="A31" s="10" t="s">
        <v>9</v>
      </c>
      <c r="B31" s="23">
        <v>8.2814750080462129</v>
      </c>
      <c r="C31" s="23">
        <v>45.687101592014898</v>
      </c>
      <c r="D31" s="23">
        <v>17.691972746461325</v>
      </c>
      <c r="E31" s="23">
        <v>8.8459986342740002</v>
      </c>
      <c r="F31" s="23">
        <v>1.2027281011225854</v>
      </c>
      <c r="G31" s="23">
        <v>86.536744481256875</v>
      </c>
      <c r="H31" s="23">
        <v>-11.896007408208654</v>
      </c>
      <c r="I31" s="23">
        <v>12.484619369789328</v>
      </c>
      <c r="J31" s="23">
        <v>-6.2641434314068212</v>
      </c>
      <c r="K31" s="23">
        <v>-10.895383013864313</v>
      </c>
      <c r="L31" s="23">
        <v>85.784255307133222</v>
      </c>
      <c r="M31" s="23">
        <v>-45.782010433806661</v>
      </c>
      <c r="N31" s="23">
        <v>-2.0344480273099541</v>
      </c>
      <c r="O31" s="23">
        <v>28.171508534342671</v>
      </c>
      <c r="P31" s="23">
        <v>38.893870180513289</v>
      </c>
      <c r="Q31" s="23">
        <v>14.157217962117929</v>
      </c>
      <c r="R31" s="23">
        <v>8.6231832741284755</v>
      </c>
      <c r="S31" s="23">
        <v>9.6281841668578672</v>
      </c>
      <c r="T31" s="1"/>
    </row>
    <row r="32" spans="1:20" x14ac:dyDescent="0.2">
      <c r="A32" s="10" t="s">
        <v>10</v>
      </c>
      <c r="B32" s="23">
        <v>4.2007812191710459</v>
      </c>
      <c r="C32" s="23">
        <v>9.1115155546754636</v>
      </c>
      <c r="D32" s="23">
        <v>5.0686303524301479</v>
      </c>
      <c r="E32" s="23">
        <v>-7.6077416694448008</v>
      </c>
      <c r="F32" s="23">
        <v>14.418921200577795</v>
      </c>
      <c r="G32" s="23">
        <v>49.948828731580733</v>
      </c>
      <c r="H32" s="23">
        <v>-2.006856468229179</v>
      </c>
      <c r="I32" s="23">
        <v>12.906380558080844</v>
      </c>
      <c r="J32" s="23">
        <v>-4.7889809497850377</v>
      </c>
      <c r="K32" s="23">
        <v>-10.482872643938091</v>
      </c>
      <c r="L32" s="23">
        <v>-15.509621669293217</v>
      </c>
      <c r="M32" s="23">
        <v>-15.937773690510504</v>
      </c>
      <c r="N32" s="23">
        <v>35.609770209180525</v>
      </c>
      <c r="O32" s="23">
        <v>25.681440617398078</v>
      </c>
      <c r="P32" s="23">
        <v>48.359861325602523</v>
      </c>
      <c r="Q32" s="23">
        <v>-2.9549324575727676</v>
      </c>
      <c r="R32" s="23">
        <v>8.7499642598540142</v>
      </c>
      <c r="S32" s="23">
        <v>8.4406456859638102</v>
      </c>
      <c r="T32" s="1"/>
    </row>
    <row r="33" spans="1:20" x14ac:dyDescent="0.2">
      <c r="A33" s="10" t="s">
        <v>11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"/>
    </row>
    <row r="34" spans="1:20" x14ac:dyDescent="0.2">
      <c r="A34" s="12" t="s">
        <v>12</v>
      </c>
      <c r="B34" s="23">
        <v>14.203745236002963</v>
      </c>
      <c r="C34" s="23">
        <v>16.38112663403124</v>
      </c>
      <c r="D34" s="23">
        <v>-1.6402432973420145</v>
      </c>
      <c r="E34" s="23">
        <v>3.8928373671839323</v>
      </c>
      <c r="F34" s="23">
        <v>-6.1575134059740577</v>
      </c>
      <c r="G34" s="23">
        <v>53.830027299445838</v>
      </c>
      <c r="H34" s="23">
        <v>-2.9931782214180802</v>
      </c>
      <c r="I34" s="23">
        <v>11.004773834018454</v>
      </c>
      <c r="J34" s="23">
        <v>-3.411159625387461</v>
      </c>
      <c r="K34" s="23">
        <v>-4.197258308714968</v>
      </c>
      <c r="L34" s="23">
        <v>-5.6148833681531674</v>
      </c>
      <c r="M34" s="23">
        <v>-15.785325147004913</v>
      </c>
      <c r="N34" s="23">
        <v>23.45987886456955</v>
      </c>
      <c r="O34" s="23">
        <v>24.309719552289021</v>
      </c>
      <c r="P34" s="23">
        <v>43.999102122077872</v>
      </c>
      <c r="Q34" s="23">
        <v>3.9341520530152385</v>
      </c>
      <c r="R34" s="23">
        <v>15.419181313449393</v>
      </c>
      <c r="S34" s="23">
        <v>9.4225447098677648</v>
      </c>
      <c r="T34" s="1"/>
    </row>
    <row r="35" spans="1:20" x14ac:dyDescent="0.2">
      <c r="A35" s="10" t="s">
        <v>13</v>
      </c>
      <c r="B35" s="23">
        <v>10.834118596756115</v>
      </c>
      <c r="C35" s="23">
        <v>1.7589793945197663</v>
      </c>
      <c r="D35" s="23">
        <v>10.635022880571743</v>
      </c>
      <c r="E35" s="23">
        <v>-10.183655805039471</v>
      </c>
      <c r="F35" s="23">
        <v>13.784258161780972</v>
      </c>
      <c r="G35" s="23">
        <v>13.462431782313855</v>
      </c>
      <c r="H35" s="23">
        <v>16.31694405710309</v>
      </c>
      <c r="I35" s="23">
        <v>23.090615092800082</v>
      </c>
      <c r="J35" s="23">
        <v>-1.2398062933788534</v>
      </c>
      <c r="K35" s="23">
        <v>68.455453326616023</v>
      </c>
      <c r="L35" s="23">
        <v>-5.6813915271102022</v>
      </c>
      <c r="M35" s="23">
        <v>28.095844788450751</v>
      </c>
      <c r="N35" s="23">
        <v>-24.951520503342017</v>
      </c>
      <c r="O35" s="23">
        <v>37.515826674574761</v>
      </c>
      <c r="P35" s="23">
        <v>97.722866951460972</v>
      </c>
      <c r="Q35" s="23">
        <v>27.669325420077829</v>
      </c>
      <c r="R35" s="23">
        <v>-15.575075321690912</v>
      </c>
      <c r="S35" s="23">
        <v>10.265308524471006</v>
      </c>
      <c r="T35" s="1"/>
    </row>
    <row r="36" spans="1:20" x14ac:dyDescent="0.2">
      <c r="A36" s="9" t="s">
        <v>14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3"/>
      <c r="O36" s="23"/>
      <c r="P36" s="23"/>
      <c r="Q36" s="23"/>
      <c r="R36" s="24"/>
      <c r="S36" s="24"/>
      <c r="T36" s="1"/>
    </row>
    <row r="37" spans="1:20" x14ac:dyDescent="0.2">
      <c r="A37" s="9" t="s">
        <v>15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3"/>
      <c r="O37" s="23"/>
      <c r="P37" s="23"/>
      <c r="Q37" s="23"/>
      <c r="R37" s="24"/>
      <c r="S37" s="24"/>
      <c r="T37" s="1"/>
    </row>
    <row r="38" spans="1:20" x14ac:dyDescent="0.2">
      <c r="A38" s="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3"/>
      <c r="O38" s="23"/>
      <c r="P38" s="23"/>
      <c r="Q38" s="23"/>
      <c r="R38" s="24"/>
      <c r="S38" s="24"/>
      <c r="T38" s="1"/>
    </row>
    <row r="39" spans="1:20" x14ac:dyDescent="0.2">
      <c r="A39" s="8" t="s">
        <v>16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3"/>
      <c r="O39" s="23"/>
      <c r="P39" s="23"/>
      <c r="Q39" s="23"/>
      <c r="R39" s="24"/>
      <c r="S39" s="24"/>
      <c r="T39" s="1"/>
    </row>
    <row r="40" spans="1:20" x14ac:dyDescent="0.2">
      <c r="A40" s="13" t="s">
        <v>17</v>
      </c>
      <c r="B40" s="25">
        <v>18.440632941129607</v>
      </c>
      <c r="C40" s="25">
        <v>1.5722364830162316</v>
      </c>
      <c r="D40" s="25">
        <v>4.9887061220145856</v>
      </c>
      <c r="E40" s="25">
        <v>6.2462661100183059</v>
      </c>
      <c r="F40" s="25">
        <v>8.7178592029552462</v>
      </c>
      <c r="G40" s="25">
        <v>37.737596896500889</v>
      </c>
      <c r="H40" s="25">
        <v>-1.2640402744508283</v>
      </c>
      <c r="I40" s="25">
        <v>14.022904879496867</v>
      </c>
      <c r="J40" s="25">
        <v>-6.7916951220730715</v>
      </c>
      <c r="K40" s="25">
        <v>-5.1312969122321084</v>
      </c>
      <c r="L40" s="25">
        <v>-4.0708598936155527</v>
      </c>
      <c r="M40" s="25">
        <v>-0.39239217469544396</v>
      </c>
      <c r="N40" s="25">
        <v>4.1482287523972428</v>
      </c>
      <c r="O40" s="25">
        <v>29.035721105667921</v>
      </c>
      <c r="P40" s="25">
        <v>42.016897319259591</v>
      </c>
      <c r="Q40" s="25">
        <v>5.690473034949739</v>
      </c>
      <c r="R40" s="25">
        <v>5.7597583755851778</v>
      </c>
      <c r="S40" s="25">
        <v>8.4298309624255552</v>
      </c>
      <c r="T40" s="1"/>
    </row>
    <row r="41" spans="1:20" x14ac:dyDescent="0.2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"/>
    </row>
    <row r="43" spans="1:20" x14ac:dyDescent="0.2">
      <c r="A43" s="1" t="s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 t="s">
        <v>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">
      <c r="A45" s="3" t="s">
        <v>39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9"/>
      <c r="O45" s="19"/>
      <c r="P45" s="19"/>
      <c r="Q45" s="19"/>
      <c r="R45" s="19"/>
      <c r="S45" s="19"/>
      <c r="T45" s="19"/>
    </row>
    <row r="46" spans="1:20" ht="28.5" customHeight="1" x14ac:dyDescent="0.2">
      <c r="A46" s="4" t="s">
        <v>3</v>
      </c>
      <c r="B46" s="5">
        <v>2000</v>
      </c>
      <c r="C46" s="5">
        <v>2001</v>
      </c>
      <c r="D46" s="5">
        <v>2002</v>
      </c>
      <c r="E46" s="5">
        <v>2003</v>
      </c>
      <c r="F46" s="5">
        <v>2004</v>
      </c>
      <c r="G46" s="5">
        <v>2005</v>
      </c>
      <c r="H46" s="5">
        <v>2006</v>
      </c>
      <c r="I46" s="5">
        <v>2007</v>
      </c>
      <c r="J46" s="5">
        <v>2008</v>
      </c>
      <c r="K46" s="5">
        <v>2009</v>
      </c>
      <c r="L46" s="5">
        <v>2010</v>
      </c>
      <c r="M46" s="5">
        <v>2011</v>
      </c>
      <c r="N46" s="5">
        <v>2012</v>
      </c>
      <c r="O46" s="5">
        <v>2013</v>
      </c>
      <c r="P46" s="5">
        <v>2014</v>
      </c>
      <c r="Q46" s="5">
        <v>2015</v>
      </c>
      <c r="R46" s="5">
        <v>2016</v>
      </c>
      <c r="S46" s="5">
        <v>2017</v>
      </c>
      <c r="T46" s="5">
        <v>2018</v>
      </c>
    </row>
    <row r="47" spans="1:20" x14ac:dyDescent="0.2">
      <c r="A47" s="8" t="s">
        <v>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">
      <c r="A48" s="9" t="s">
        <v>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">
      <c r="A49" s="10" t="s">
        <v>6</v>
      </c>
      <c r="B49" s="20">
        <v>29.988232421635569</v>
      </c>
      <c r="C49" s="20">
        <v>33.784124726423222</v>
      </c>
      <c r="D49" s="20">
        <v>31.013266123659168</v>
      </c>
      <c r="E49" s="20">
        <v>30.75306088229533</v>
      </c>
      <c r="F49" s="20">
        <v>31.772943892247014</v>
      </c>
      <c r="G49" s="20">
        <v>31.017431004788971</v>
      </c>
      <c r="H49" s="20">
        <v>28.341590416355011</v>
      </c>
      <c r="I49" s="20">
        <v>30.688007713681554</v>
      </c>
      <c r="J49" s="20">
        <v>31.593447750475899</v>
      </c>
      <c r="K49" s="20">
        <v>30.173978978111048</v>
      </c>
      <c r="L49" s="20">
        <v>29.012238044626766</v>
      </c>
      <c r="M49" s="20">
        <v>28.282929963318793</v>
      </c>
      <c r="N49" s="20">
        <v>31.065880433462318</v>
      </c>
      <c r="O49" s="20">
        <v>31.15217738557574</v>
      </c>
      <c r="P49" s="20">
        <v>30.71044843394246</v>
      </c>
      <c r="Q49" s="20">
        <v>28.286577140089335</v>
      </c>
      <c r="R49" s="20">
        <v>27.55868197488439</v>
      </c>
      <c r="S49" s="20">
        <v>27.595918268326798</v>
      </c>
      <c r="T49" s="20">
        <v>27.488134207138863</v>
      </c>
    </row>
    <row r="50" spans="1:20" x14ac:dyDescent="0.2">
      <c r="A50" s="10" t="s">
        <v>7</v>
      </c>
      <c r="B50" s="20">
        <v>20.252911121107822</v>
      </c>
      <c r="C50" s="20">
        <v>19.655960995619914</v>
      </c>
      <c r="D50" s="20">
        <v>17.681574002044396</v>
      </c>
      <c r="E50" s="20">
        <v>18.303559864004832</v>
      </c>
      <c r="F50" s="20">
        <v>19.721905220815145</v>
      </c>
      <c r="G50" s="20">
        <v>20.690449131986441</v>
      </c>
      <c r="H50" s="20">
        <v>19.241075032775111</v>
      </c>
      <c r="I50" s="20">
        <v>18.543888288999884</v>
      </c>
      <c r="J50" s="20">
        <v>17.910137620580649</v>
      </c>
      <c r="K50" s="20">
        <v>17.99172626155638</v>
      </c>
      <c r="L50" s="20">
        <v>17.221805727605474</v>
      </c>
      <c r="M50" s="20">
        <v>16.499730527316974</v>
      </c>
      <c r="N50" s="20">
        <v>16.68846107087024</v>
      </c>
      <c r="O50" s="20">
        <v>16.829121437275894</v>
      </c>
      <c r="P50" s="20">
        <v>17.145565940414375</v>
      </c>
      <c r="Q50" s="20">
        <v>16.06214544022016</v>
      </c>
      <c r="R50" s="20">
        <v>16.214838882589092</v>
      </c>
      <c r="S50" s="20">
        <v>16.187176154842088</v>
      </c>
      <c r="T50" s="20">
        <v>16.000401468675751</v>
      </c>
    </row>
    <row r="51" spans="1:20" x14ac:dyDescent="0.2">
      <c r="A51" s="10" t="s">
        <v>8</v>
      </c>
      <c r="B51" s="20">
        <v>7.8175100535851731</v>
      </c>
      <c r="C51" s="20">
        <v>7.7794292796262061</v>
      </c>
      <c r="D51" s="20">
        <v>7.7708720970806393</v>
      </c>
      <c r="E51" s="20">
        <v>7.9253395000060056</v>
      </c>
      <c r="F51" s="20">
        <v>8.5409113068904574</v>
      </c>
      <c r="G51" s="20">
        <v>10.214600879794052</v>
      </c>
      <c r="H51" s="20">
        <v>10.552165022892657</v>
      </c>
      <c r="I51" s="20">
        <v>9.3027091614260087</v>
      </c>
      <c r="J51" s="20">
        <v>9.3709097394929604</v>
      </c>
      <c r="K51" s="20">
        <v>9.487263748493497</v>
      </c>
      <c r="L51" s="20">
        <v>8.745797181256501</v>
      </c>
      <c r="M51" s="20">
        <v>7.9697551066252217</v>
      </c>
      <c r="N51" s="20">
        <v>11.4036418657304</v>
      </c>
      <c r="O51" s="20">
        <v>8.4941784156555045</v>
      </c>
      <c r="P51" s="20">
        <v>9.1412359732670865</v>
      </c>
      <c r="Q51" s="20">
        <v>8.7045537933004749</v>
      </c>
      <c r="R51" s="20">
        <v>8.0028700049672139</v>
      </c>
      <c r="S51" s="20">
        <v>8.7539940432405565</v>
      </c>
      <c r="T51" s="20">
        <v>8.6415591997841901</v>
      </c>
    </row>
    <row r="52" spans="1:20" x14ac:dyDescent="0.2">
      <c r="A52" s="10" t="s">
        <v>9</v>
      </c>
      <c r="B52" s="20">
        <v>2.9622751892931589</v>
      </c>
      <c r="C52" s="20">
        <v>2.7081882197964497</v>
      </c>
      <c r="D52" s="20">
        <v>3.884408830298379</v>
      </c>
      <c r="E52" s="20">
        <v>4.3544087271662271</v>
      </c>
      <c r="F52" s="20">
        <v>4.4609564526194179</v>
      </c>
      <c r="G52" s="20">
        <v>4.1525924650760544</v>
      </c>
      <c r="H52" s="20">
        <v>5.6238172949593759</v>
      </c>
      <c r="I52" s="20">
        <v>5.0182401494850408</v>
      </c>
      <c r="J52" s="20">
        <v>4.9505389616022768</v>
      </c>
      <c r="K52" s="20">
        <v>4.9785586236090351</v>
      </c>
      <c r="L52" s="20">
        <v>4.6760685543397518</v>
      </c>
      <c r="M52" s="20">
        <v>9.0560585987708215</v>
      </c>
      <c r="N52" s="20">
        <v>4.9293553106920092</v>
      </c>
      <c r="O52" s="20">
        <v>4.6367280525674648</v>
      </c>
      <c r="P52" s="20">
        <v>4.6056737163068577</v>
      </c>
      <c r="Q52" s="20">
        <v>4.5043925006223482</v>
      </c>
      <c r="R52" s="20">
        <v>4.8652343178598141</v>
      </c>
      <c r="S52" s="20">
        <v>4.9969595912245008</v>
      </c>
      <c r="T52" s="20">
        <v>5.0521853762820994</v>
      </c>
    </row>
    <row r="53" spans="1:20" x14ac:dyDescent="0.2">
      <c r="A53" s="10" t="s">
        <v>10</v>
      </c>
      <c r="B53" s="20">
        <v>16.263323014950128</v>
      </c>
      <c r="C53" s="20">
        <v>14.308020155716713</v>
      </c>
      <c r="D53" s="20">
        <v>15.370044195473984</v>
      </c>
      <c r="E53" s="20">
        <v>15.381744872614902</v>
      </c>
      <c r="F53" s="20">
        <v>13.376038498837406</v>
      </c>
      <c r="G53" s="20">
        <v>14.077465341892696</v>
      </c>
      <c r="H53" s="20">
        <v>15.325513781922654</v>
      </c>
      <c r="I53" s="20">
        <v>15.210215973030849</v>
      </c>
      <c r="J53" s="20">
        <v>15.061275932555409</v>
      </c>
      <c r="K53" s="20">
        <v>15.384889056969309</v>
      </c>
      <c r="L53" s="20">
        <v>14.517022244917552</v>
      </c>
      <c r="M53" s="20">
        <v>12.785986618332451</v>
      </c>
      <c r="N53" s="20">
        <v>10.790526187371375</v>
      </c>
      <c r="O53" s="20">
        <v>14.050174393118473</v>
      </c>
      <c r="P53" s="20">
        <v>13.684940445341853</v>
      </c>
      <c r="Q53" s="20">
        <v>14.296157042185348</v>
      </c>
      <c r="R53" s="20">
        <v>13.126741568251358</v>
      </c>
      <c r="S53" s="20">
        <v>13.497881408976664</v>
      </c>
      <c r="T53" s="20">
        <v>13.499227679228074</v>
      </c>
    </row>
    <row r="54" spans="1:20" x14ac:dyDescent="0.2">
      <c r="A54" s="10" t="s">
        <v>11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x14ac:dyDescent="0.2">
      <c r="A55" s="12" t="s">
        <v>12</v>
      </c>
      <c r="B55" s="20">
        <v>17.834251445821771</v>
      </c>
      <c r="C55" s="20">
        <v>17.19628017865962</v>
      </c>
      <c r="D55" s="20">
        <v>19.703439939923989</v>
      </c>
      <c r="E55" s="20">
        <v>18.459371777037095</v>
      </c>
      <c r="F55" s="20">
        <v>18.050483844262498</v>
      </c>
      <c r="G55" s="20">
        <v>15.580717837799741</v>
      </c>
      <c r="H55" s="20">
        <v>17.401074973993431</v>
      </c>
      <c r="I55" s="20">
        <v>17.096334339079966</v>
      </c>
      <c r="J55" s="20">
        <v>16.643802652686013</v>
      </c>
      <c r="K55" s="20">
        <v>17.247450211140425</v>
      </c>
      <c r="L55" s="20">
        <v>17.417261579748903</v>
      </c>
      <c r="M55" s="20">
        <v>17.136922772255467</v>
      </c>
      <c r="N55" s="20">
        <v>14.488656145396881</v>
      </c>
      <c r="O55" s="20">
        <v>17.175210313693661</v>
      </c>
      <c r="P55" s="20">
        <v>16.546159149205227</v>
      </c>
      <c r="Q55" s="20">
        <v>16.777102626726915</v>
      </c>
      <c r="R55" s="20">
        <v>16.49830760846973</v>
      </c>
      <c r="S55" s="20">
        <v>18.005157977617149</v>
      </c>
      <c r="T55" s="20">
        <v>18.170001616038416</v>
      </c>
    </row>
    <row r="56" spans="1:20" x14ac:dyDescent="0.2">
      <c r="A56" s="10" t="s">
        <v>13</v>
      </c>
      <c r="B56" s="20">
        <v>4.8814967536063802</v>
      </c>
      <c r="C56" s="20">
        <v>4.5679964441578873</v>
      </c>
      <c r="D56" s="20">
        <v>4.5763948115194495</v>
      </c>
      <c r="E56" s="20">
        <v>4.8225143768756151</v>
      </c>
      <c r="F56" s="20">
        <v>4.0767607843280578</v>
      </c>
      <c r="G56" s="20">
        <v>4.2667433386620548</v>
      </c>
      <c r="H56" s="20">
        <v>3.5147634771017553</v>
      </c>
      <c r="I56" s="20">
        <v>4.1406043742967231</v>
      </c>
      <c r="J56" s="20">
        <v>4.4698873426068007</v>
      </c>
      <c r="K56" s="20">
        <v>4.7361331201203161</v>
      </c>
      <c r="L56" s="20">
        <v>8.4098066675050589</v>
      </c>
      <c r="M56" s="20">
        <v>8.268616413380288</v>
      </c>
      <c r="N56" s="20">
        <v>10.633478986476796</v>
      </c>
      <c r="O56" s="20">
        <v>7.6624100021132486</v>
      </c>
      <c r="P56" s="20">
        <v>8.1659763415221409</v>
      </c>
      <c r="Q56" s="20">
        <v>11.369071456855414</v>
      </c>
      <c r="R56" s="20">
        <v>13.733325642978397</v>
      </c>
      <c r="S56" s="20">
        <v>10.962912555772245</v>
      </c>
      <c r="T56" s="20">
        <v>11.148490452852611</v>
      </c>
    </row>
    <row r="57" spans="1:20" x14ac:dyDescent="0.2">
      <c r="A57" s="9" t="s">
        <v>14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">
      <c r="A58" s="9" t="s">
        <v>15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">
      <c r="A60" s="8" t="s">
        <v>16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">
      <c r="A61" s="13" t="s">
        <v>17</v>
      </c>
      <c r="B61" s="21">
        <v>100.00000000000001</v>
      </c>
      <c r="C61" s="21">
        <v>100.00000000000001</v>
      </c>
      <c r="D61" s="21">
        <v>100.00000000000001</v>
      </c>
      <c r="E61" s="21">
        <v>100</v>
      </c>
      <c r="F61" s="21">
        <v>100</v>
      </c>
      <c r="G61" s="21">
        <v>100</v>
      </c>
      <c r="H61" s="21">
        <v>99.999999999999986</v>
      </c>
      <c r="I61" s="21">
        <v>100.00000000000001</v>
      </c>
      <c r="J61" s="21">
        <v>100</v>
      </c>
      <c r="K61" s="21">
        <v>100</v>
      </c>
      <c r="L61" s="21">
        <v>100</v>
      </c>
      <c r="M61" s="21">
        <v>100.00000000000001</v>
      </c>
      <c r="N61" s="21">
        <v>100.00000000000003</v>
      </c>
      <c r="O61" s="21">
        <v>99.999999999999986</v>
      </c>
      <c r="P61" s="21">
        <v>100</v>
      </c>
      <c r="Q61" s="21">
        <v>99.999999999999986</v>
      </c>
      <c r="R61" s="21">
        <v>100</v>
      </c>
      <c r="S61" s="21">
        <v>100</v>
      </c>
      <c r="T61" s="21">
        <v>100.00000000000001</v>
      </c>
    </row>
    <row r="62" spans="1:20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20" x14ac:dyDescent="0.2">
      <c r="A63" s="22" t="s">
        <v>40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</sheetData>
  <mergeCells count="1">
    <mergeCell ref="A63:Q63"/>
  </mergeCells>
  <printOptions horizontalCentered="1"/>
  <pageMargins left="0.25" right="0.25" top="0.34" bottom="0.23461538461538461" header="0" footer="0"/>
  <pageSetup paperSize="9" scale="64" fitToWidth="0" orientation="landscape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</vt:lpstr>
      <vt:lpstr>'Table 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2020-06-15T22:39:26Z</dcterms:created>
  <dcterms:modified xsi:type="dcterms:W3CDTF">2020-06-17T07:33:35Z</dcterms:modified>
</cp:coreProperties>
</file>