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555" windowWidth="11355" windowHeight="9270" tabRatio="690" activeTab="0"/>
  </bookViews>
  <sheets>
    <sheet name="1b" sheetId="1" r:id="rId1"/>
    <sheet name="2" sheetId="2" state="hidden" r:id="rId2"/>
    <sheet name="3" sheetId="3" state="hidden" r:id="rId3"/>
    <sheet name="6" sheetId="4" state="hidden" r:id="rId4"/>
  </sheets>
  <externalReferences>
    <externalReference r:id="rId7"/>
  </externalReferences>
  <definedNames>
    <definedName name="_xlfn.IFERROR" hidden="1">#NAME?</definedName>
    <definedName name="_xlnm.Print_Area" localSheetId="0">'1b'!$A$1:$I$20</definedName>
    <definedName name="_xlnm.Print_Area" localSheetId="1">'2'!$A$1:$I$35</definedName>
    <definedName name="_xlnm.Print_Area" localSheetId="2">'3'!$A$1:$I$33</definedName>
    <definedName name="_xlnm.Print_Area" localSheetId="3">'6'!$A$1:$I$21</definedName>
  </definedNames>
  <calcPr calcMode="manual" fullCalcOnLoad="1"/>
</workbook>
</file>

<file path=xl/sharedStrings.xml><?xml version="1.0" encoding="utf-8"?>
<sst xmlns="http://schemas.openxmlformats.org/spreadsheetml/2006/main" count="119" uniqueCount="74">
  <si>
    <t>(in million pesos)</t>
  </si>
  <si>
    <t>Agency</t>
  </si>
  <si>
    <t>Q1</t>
  </si>
  <si>
    <t>Q2</t>
  </si>
  <si>
    <t>Q3</t>
  </si>
  <si>
    <t>Q4</t>
  </si>
  <si>
    <t>Total</t>
  </si>
  <si>
    <t>PEZA</t>
  </si>
  <si>
    <t>CDC</t>
  </si>
  <si>
    <t>Country</t>
  </si>
  <si>
    <t>Hongkong</t>
  </si>
  <si>
    <t>Japan</t>
  </si>
  <si>
    <t>Others</t>
  </si>
  <si>
    <t>Singapore</t>
  </si>
  <si>
    <t>UK</t>
  </si>
  <si>
    <t>USA</t>
  </si>
  <si>
    <t>SBMA</t>
  </si>
  <si>
    <t>Approved Investments</t>
  </si>
  <si>
    <t>British Virgin Islands</t>
  </si>
  <si>
    <t>Canada</t>
  </si>
  <si>
    <t>France</t>
  </si>
  <si>
    <t>Germany</t>
  </si>
  <si>
    <t>India</t>
  </si>
  <si>
    <t>Malaysia</t>
  </si>
  <si>
    <t>Taiwan</t>
  </si>
  <si>
    <t>Cayman Islands</t>
  </si>
  <si>
    <t>BOI</t>
  </si>
  <si>
    <t>China, People's Republic of</t>
  </si>
  <si>
    <t>Australia</t>
  </si>
  <si>
    <t>Switzerland</t>
  </si>
  <si>
    <t>C. Manufacturing</t>
  </si>
  <si>
    <t>F. Construction</t>
  </si>
  <si>
    <t>P. Education</t>
  </si>
  <si>
    <t>Table 1b</t>
  </si>
  <si>
    <t>Netherlands</t>
  </si>
  <si>
    <t>Denmark</t>
  </si>
  <si>
    <t>AFAB</t>
  </si>
  <si>
    <t>BOI ARMM</t>
  </si>
  <si>
    <t>Table 2</t>
  </si>
  <si>
    <t>Table 3</t>
  </si>
  <si>
    <t>Table 6</t>
  </si>
  <si>
    <t>Approved FI</t>
  </si>
  <si>
    <t>CEZA</t>
  </si>
  <si>
    <t>Total Approved Foreign Investments by Industry</t>
  </si>
  <si>
    <t>Total Approved Foreign Investments by Country of Investor</t>
  </si>
  <si>
    <t>Thailand</t>
  </si>
  <si>
    <t>Total Approved Foreign Investments by Investment Promotion Agency</t>
  </si>
  <si>
    <t>Total Approved Investments of Foreign and Filipino Nationals by Investment Promotion Agency</t>
  </si>
  <si>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</si>
  <si>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</si>
  <si>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First Quarter 2015 to First Quarter 2016</t>
  </si>
  <si>
    <t>Percent to Total Q1 2016</t>
  </si>
  <si>
    <t>Growth Rate
Q1 2015  - Q1 2016</t>
  </si>
  <si>
    <t>A. Agriculture, Forestry and Fishing</t>
  </si>
  <si>
    <t>B. Mining and Quarrying</t>
  </si>
  <si>
    <t>D. Electricity, Gas, Steam and Air Conditioning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</si>
  <si>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</si>
  <si>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</si>
  <si>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</si>
  <si>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</si>
  <si>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</si>
  <si>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</si>
  <si>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</si>
  <si>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</si>
  <si>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</si>
  <si>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</si>
  <si>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Q. Human Health and Social Work Activities</t>
  </si>
  <si>
    <t>R. Arts, Entertainment and Recreation</t>
  </si>
  <si>
    <t>S. Other Service Activities</t>
  </si>
  <si>
    <t>South Korea</t>
  </si>
  <si>
    <t>Note: Details may not add up to totals due to rounding.</t>
  </si>
  <si>
    <r>
      <t>Industry</t>
    </r>
    <r>
      <rPr>
        <b/>
        <vertAlign val="superscript"/>
        <sz val="10"/>
        <rFont val="Arial"/>
        <family val="2"/>
      </rPr>
      <t>a/</t>
    </r>
  </si>
  <si>
    <r>
      <t xml:space="preserve">a/ </t>
    </r>
    <r>
      <rPr>
        <sz val="8"/>
        <rFont val="Arial"/>
        <family val="2"/>
      </rPr>
      <t>The 2009 Philippine Standard Industrial Classification (PSIC) is adopted in classifying the industry.</t>
    </r>
  </si>
  <si>
    <t>Growth Rate Q1 2015 - Q1 2016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</si>
</sst>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0;[Red]#,##0"/>
    <numFmt numFmtId="175" formatCode="#,##0.0_);[Red]\(#,##0.0\)"/>
    <numFmt numFmtId="176" formatCode="_(* #,##0.0_);_(* \(#,##0.0\);_(* &quot;-&quot;??_);_(@_)"/>
    <numFmt numFmtId="177" formatCode="#,##0.0"/>
    <numFmt numFmtId="178" formatCode="_(* #,##0.0_);_(* \(#,##0.0\);_(* &quot;-&quot;?_);_(@_)"/>
    <numFmt numFmtId="179" formatCode="0.0_);[Red]\(0.0\)"/>
    <numFmt numFmtId="180" formatCode="0.0000"/>
    <numFmt numFmtId="181" formatCode="0.0"/>
    <numFmt numFmtId="182" formatCode="_(* #,##0_);_(* \(#,##0\);_(* &quot;-&quot;??_);_(@_)"/>
    <numFmt numFmtId="183" formatCode="0.00_);[Red]\(0.00\)"/>
    <numFmt numFmtId="184" formatCode="_(* #,##0.000_);_(* \(#,##0.000\);_(* &quot;-&quot;??_);_(@_)"/>
    <numFmt numFmtId="185" formatCode="_(* #,##0.0000_);_(* \(#,##0.0000\);_(* &quot;-&quot;??_);_(@_)"/>
    <numFmt numFmtId="186" formatCode="0.0%"/>
    <numFmt numFmtId="187" formatCode="#,##0.000"/>
    <numFmt numFmtId="188" formatCode="General_)"/>
    <numFmt numFmtId="189" formatCode="_(* #,##0.0000_);_(* \(#,##0.0000\);_(* &quot;-&quot;?_);_(@_)"/>
    <numFmt numFmtId="190" formatCode="_-* #,##0.0_-;\-* #,##0.0_-;_-* &quot;-&quot;?_-;_-@_-"/>
    <numFmt numFmtId="191" formatCode="&quot;Yes&quot;;&quot;Yes&quot;;&quot;No&quot;"/>
    <numFmt numFmtId="192" formatCode="&quot;True&quot;;&quot;True&quot;;&quot;False&quot;"/>
    <numFmt numFmtId="193" formatCode="&quot;On&quot;;&quot;On&quot;;&quot;Off&quot;"/>
    <numFmt numFmtId="194" formatCode="[$€-2]\ #,##0.00_);[Red]\([$€-2]\ #,##0.00\)"/>
  </numFmts>
  <fonts count="60">
    <font>
      <sz val="10"/>
      <name val="Arial"/>
      <family val="0"/>
    </font>
    <font>
      <b/>
      <sz val="10"/>
      <name val="Arial"/>
      <family val="2"/>
    </font>
    <font>
      <b/>
      <i/>
      <sz val="10"/>
      <name val="Arial"/>
      <family val="2"/>
    </font>
    <font>
      <b/>
      <sz val="11"/>
      <name val="Arial"/>
      <family val="2"/>
    </font>
    <font>
      <sz val="10"/>
      <color indexed="9"/>
      <name val="Arial"/>
      <family val="2"/>
    </font>
    <font>
      <i/>
      <sz val="8"/>
      <name val="Arial"/>
      <family val="2"/>
    </font>
    <font>
      <i/>
      <sz val="8"/>
      <color indexed="9"/>
      <name val="Arial"/>
      <family val="2"/>
    </font>
    <font>
      <b/>
      <vertAlign val="superscript"/>
      <sz val="10"/>
      <name val="Arial"/>
      <family val="2"/>
    </font>
    <font>
      <sz val="10"/>
      <color indexed="10"/>
      <name val="Arial"/>
      <family val="2"/>
    </font>
    <font>
      <sz val="11"/>
      <name val="Arial"/>
      <family val="2"/>
    </font>
    <font>
      <b/>
      <sz val="10"/>
      <color indexed="9"/>
      <name val="Arial"/>
      <family val="2"/>
    </font>
    <font>
      <i/>
      <sz val="11"/>
      <name val="Arial"/>
      <family val="2"/>
    </font>
    <font>
      <vertAlign val="superscript"/>
      <sz val="8"/>
      <name val="Arial"/>
      <family val="2"/>
    </font>
    <font>
      <u val="single"/>
      <sz val="10"/>
      <color indexed="12"/>
      <name val="Arial"/>
      <family val="2"/>
    </font>
    <font>
      <u val="single"/>
      <sz val="10"/>
      <color indexed="36"/>
      <name val="Arial"/>
      <family val="2"/>
    </font>
    <font>
      <sz val="8"/>
      <name val="Arial"/>
      <family val="2"/>
    </font>
    <font>
      <b/>
      <sz val="9"/>
      <name val="Arial"/>
      <family val="2"/>
    </font>
    <font>
      <b/>
      <sz val="8"/>
      <name val="Arial"/>
      <family val="2"/>
    </font>
    <font>
      <b/>
      <sz val="10"/>
      <color indexed="8"/>
      <name val="Arial"/>
      <family val="2"/>
    </font>
    <font>
      <sz val="10.5"/>
      <name val="Arial"/>
      <family val="2"/>
    </font>
    <font>
      <b/>
      <sz val="10.5"/>
      <name val="Arial"/>
      <family val="2"/>
    </font>
    <font>
      <sz val="1.75"/>
      <color indexed="8"/>
      <name val="Arial"/>
      <family val="0"/>
    </font>
    <font>
      <sz val="1.5"/>
      <color indexed="8"/>
      <name val="Arial"/>
      <family val="0"/>
    </font>
    <font>
      <b/>
      <sz val="2.25"/>
      <color indexed="8"/>
      <name val="Arial"/>
      <family val="0"/>
    </font>
    <font>
      <sz val="2.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style="thin"/>
      <top style="thin"/>
      <bottom style="thin"/>
    </border>
    <border>
      <left style="thin"/>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0">
    <xf numFmtId="0" fontId="0" fillId="0" borderId="0" xfId="0" applyAlignment="1">
      <alignment/>
    </xf>
    <xf numFmtId="0" fontId="0" fillId="32" borderId="0" xfId="0" applyFill="1" applyBorder="1" applyAlignment="1">
      <alignment/>
    </xf>
    <xf numFmtId="3" fontId="0" fillId="32" borderId="0" xfId="0" applyNumberFormat="1" applyFont="1" applyFill="1" applyBorder="1" applyAlignment="1">
      <alignment horizontal="centerContinuous"/>
    </xf>
    <xf numFmtId="0" fontId="0" fillId="32" borderId="0" xfId="0" applyFont="1" applyFill="1" applyBorder="1" applyAlignment="1">
      <alignment/>
    </xf>
    <xf numFmtId="174" fontId="1" fillId="32" borderId="0" xfId="0" applyNumberFormat="1" applyFont="1" applyFill="1" applyBorder="1" applyAlignment="1">
      <alignment horizontal="left"/>
    </xf>
    <xf numFmtId="3" fontId="1" fillId="32" borderId="0" xfId="0" applyNumberFormat="1" applyFont="1" applyFill="1" applyBorder="1" applyAlignment="1">
      <alignment horizontal="center" vertical="center"/>
    </xf>
    <xf numFmtId="0" fontId="1" fillId="32" borderId="0" xfId="0" applyFont="1" applyFill="1" applyBorder="1" applyAlignment="1">
      <alignment horizontal="center" vertical="center"/>
    </xf>
    <xf numFmtId="0" fontId="1" fillId="32" borderId="0" xfId="0" applyFont="1" applyFill="1" applyBorder="1" applyAlignment="1">
      <alignment/>
    </xf>
    <xf numFmtId="0" fontId="5" fillId="32" borderId="0" xfId="0" applyFont="1" applyFill="1" applyBorder="1" applyAlignment="1">
      <alignment horizontal="left"/>
    </xf>
    <xf numFmtId="3" fontId="5" fillId="32" borderId="0" xfId="0" applyNumberFormat="1" applyFont="1" applyFill="1" applyBorder="1" applyAlignment="1">
      <alignment/>
    </xf>
    <xf numFmtId="177" fontId="6" fillId="32" borderId="0" xfId="0" applyNumberFormat="1" applyFont="1" applyFill="1" applyBorder="1" applyAlignment="1">
      <alignment/>
    </xf>
    <xf numFmtId="3" fontId="6" fillId="32" borderId="0" xfId="0" applyNumberFormat="1" applyFont="1" applyFill="1" applyBorder="1" applyAlignment="1">
      <alignment/>
    </xf>
    <xf numFmtId="3" fontId="5" fillId="32" borderId="0" xfId="0" applyNumberFormat="1" applyFont="1" applyFill="1" applyBorder="1" applyAlignment="1" quotePrefix="1">
      <alignment/>
    </xf>
    <xf numFmtId="3" fontId="1" fillId="32" borderId="10" xfId="0" applyNumberFormat="1" applyFont="1" applyFill="1" applyBorder="1" applyAlignment="1">
      <alignment horizontal="center" vertical="center"/>
    </xf>
    <xf numFmtId="3" fontId="1" fillId="32" borderId="11" xfId="0" applyNumberFormat="1"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0" fillId="33" borderId="0" xfId="0" applyFill="1" applyBorder="1" applyAlignment="1">
      <alignment/>
    </xf>
    <xf numFmtId="0" fontId="4" fillId="32" borderId="0" xfId="0" applyFont="1" applyFill="1" applyAlignment="1">
      <alignment horizontal="center"/>
    </xf>
    <xf numFmtId="177" fontId="4" fillId="32" borderId="0" xfId="0" applyNumberFormat="1" applyFont="1" applyFill="1" applyAlignment="1">
      <alignment/>
    </xf>
    <xf numFmtId="0" fontId="8" fillId="32" borderId="0" xfId="0" applyFont="1" applyFill="1" applyBorder="1" applyAlignment="1">
      <alignment/>
    </xf>
    <xf numFmtId="0" fontId="8" fillId="32" borderId="0" xfId="0" applyFont="1" applyFill="1" applyAlignment="1">
      <alignment/>
    </xf>
    <xf numFmtId="0" fontId="4" fillId="32" borderId="0" xfId="0" applyFont="1" applyFill="1" applyAlignment="1">
      <alignment/>
    </xf>
    <xf numFmtId="0" fontId="0" fillId="32" borderId="0" xfId="0" applyFont="1" applyFill="1" applyAlignment="1">
      <alignment/>
    </xf>
    <xf numFmtId="0" fontId="2" fillId="32" borderId="0" xfId="0" applyFont="1" applyFill="1" applyBorder="1" applyAlignment="1">
      <alignment/>
    </xf>
    <xf numFmtId="177" fontId="1" fillId="32" borderId="0" xfId="0" applyNumberFormat="1" applyFont="1" applyFill="1" applyBorder="1" applyAlignment="1">
      <alignment/>
    </xf>
    <xf numFmtId="3" fontId="1" fillId="32" borderId="14" xfId="0" applyNumberFormat="1" applyFont="1" applyFill="1" applyBorder="1" applyAlignment="1">
      <alignment horizontal="center" vertical="center"/>
    </xf>
    <xf numFmtId="3" fontId="1" fillId="32" borderId="0" xfId="0" applyNumberFormat="1" applyFont="1" applyFill="1" applyBorder="1" applyAlignment="1">
      <alignment horizontal="center" vertical="center" wrapText="1"/>
    </xf>
    <xf numFmtId="175" fontId="1" fillId="32" borderId="0" xfId="0" applyNumberFormat="1" applyFont="1" applyFill="1" applyBorder="1" applyAlignment="1">
      <alignment horizontal="center" vertical="center" wrapText="1"/>
    </xf>
    <xf numFmtId="3" fontId="3" fillId="32" borderId="11" xfId="0" applyNumberFormat="1" applyFont="1" applyFill="1" applyBorder="1" applyAlignment="1">
      <alignment horizontal="center" vertical="center"/>
    </xf>
    <xf numFmtId="0" fontId="3" fillId="32" borderId="12"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0" xfId="0" applyFont="1" applyFill="1" applyBorder="1" applyAlignment="1">
      <alignment/>
    </xf>
    <xf numFmtId="177" fontId="3" fillId="32" borderId="0" xfId="0" applyNumberFormat="1" applyFont="1" applyFill="1" applyBorder="1" applyAlignment="1">
      <alignment horizontal="right"/>
    </xf>
    <xf numFmtId="175" fontId="3" fillId="32" borderId="0" xfId="0" applyNumberFormat="1" applyFont="1" applyFill="1" applyBorder="1" applyAlignment="1">
      <alignment horizontal="right"/>
    </xf>
    <xf numFmtId="0" fontId="3" fillId="32" borderId="0" xfId="0" applyFont="1" applyFill="1" applyBorder="1" applyAlignment="1">
      <alignment horizontal="left"/>
    </xf>
    <xf numFmtId="175" fontId="9" fillId="32" borderId="0" xfId="0" applyNumberFormat="1" applyFont="1" applyFill="1" applyBorder="1" applyAlignment="1">
      <alignment/>
    </xf>
    <xf numFmtId="0" fontId="10" fillId="32" borderId="0" xfId="0" applyFont="1" applyFill="1" applyBorder="1" applyAlignment="1">
      <alignment/>
    </xf>
    <xf numFmtId="177" fontId="10" fillId="32" borderId="0" xfId="0" applyNumberFormat="1" applyFont="1" applyFill="1" applyBorder="1" applyAlignment="1">
      <alignment/>
    </xf>
    <xf numFmtId="177" fontId="4" fillId="32" borderId="0" xfId="0" applyNumberFormat="1" applyFont="1" applyFill="1" applyBorder="1" applyAlignment="1">
      <alignment/>
    </xf>
    <xf numFmtId="10" fontId="11" fillId="32" borderId="0" xfId="0" applyNumberFormat="1" applyFont="1" applyFill="1" applyBorder="1" applyAlignment="1">
      <alignment/>
    </xf>
    <xf numFmtId="3" fontId="3" fillId="32" borderId="10" xfId="0" applyNumberFormat="1" applyFont="1" applyFill="1" applyBorder="1" applyAlignment="1">
      <alignment horizontal="center" vertical="center"/>
    </xf>
    <xf numFmtId="0" fontId="1" fillId="32" borderId="0" xfId="0" applyFont="1" applyFill="1" applyBorder="1" applyAlignment="1">
      <alignment vertical="center"/>
    </xf>
    <xf numFmtId="0" fontId="15" fillId="32" borderId="0" xfId="0" applyFont="1" applyFill="1" applyBorder="1" applyAlignment="1">
      <alignment/>
    </xf>
    <xf numFmtId="0" fontId="15" fillId="32" borderId="0" xfId="0" applyFont="1" applyFill="1" applyBorder="1" applyAlignment="1">
      <alignment/>
    </xf>
    <xf numFmtId="43" fontId="0" fillId="32" borderId="0" xfId="0" applyNumberFormat="1" applyFont="1" applyFill="1" applyAlignment="1">
      <alignment/>
    </xf>
    <xf numFmtId="0" fontId="4" fillId="32" borderId="0" xfId="0" applyFont="1" applyFill="1" applyBorder="1" applyAlignment="1">
      <alignment/>
    </xf>
    <xf numFmtId="0" fontId="3" fillId="32" borderId="15" xfId="0" applyFont="1" applyFill="1" applyBorder="1" applyAlignment="1">
      <alignment horizontal="center"/>
    </xf>
    <xf numFmtId="176" fontId="0" fillId="32" borderId="0" xfId="0" applyNumberFormat="1" applyFont="1" applyFill="1" applyAlignment="1">
      <alignment/>
    </xf>
    <xf numFmtId="0" fontId="0" fillId="32" borderId="0" xfId="0" applyFont="1" applyFill="1" applyAlignment="1">
      <alignment vertical="center"/>
    </xf>
    <xf numFmtId="0" fontId="1" fillId="0" borderId="10" xfId="0" applyFont="1" applyFill="1" applyBorder="1" applyAlignment="1">
      <alignment horizontal="center" vertical="center"/>
    </xf>
    <xf numFmtId="0" fontId="0" fillId="32" borderId="0" xfId="0" applyFont="1" applyFill="1" applyBorder="1" applyAlignment="1">
      <alignment vertical="center"/>
    </xf>
    <xf numFmtId="0" fontId="0" fillId="33" borderId="0" xfId="0" applyFill="1" applyBorder="1" applyAlignment="1">
      <alignment vertical="center"/>
    </xf>
    <xf numFmtId="176" fontId="0" fillId="32" borderId="0" xfId="0" applyNumberFormat="1" applyFont="1" applyFill="1" applyBorder="1" applyAlignment="1">
      <alignment vertical="center"/>
    </xf>
    <xf numFmtId="177" fontId="1" fillId="32" borderId="0" xfId="0" applyNumberFormat="1" applyFont="1" applyFill="1" applyBorder="1" applyAlignment="1">
      <alignment horizontal="right" vertical="center"/>
    </xf>
    <xf numFmtId="175" fontId="1" fillId="32" borderId="0" xfId="0" applyNumberFormat="1" applyFont="1" applyFill="1" applyBorder="1" applyAlignment="1">
      <alignment horizontal="right" vertical="center"/>
    </xf>
    <xf numFmtId="0" fontId="15" fillId="33" borderId="0" xfId="0" applyFont="1" applyFill="1" applyBorder="1" applyAlignment="1">
      <alignment/>
    </xf>
    <xf numFmtId="3" fontId="0" fillId="32" borderId="0" xfId="0" applyNumberFormat="1" applyFont="1" applyFill="1" applyBorder="1" applyAlignment="1">
      <alignment horizontal="centerContinuous" vertical="center"/>
    </xf>
    <xf numFmtId="0" fontId="1" fillId="32" borderId="15" xfId="0" applyFont="1" applyFill="1" applyBorder="1" applyAlignment="1">
      <alignment vertical="center"/>
    </xf>
    <xf numFmtId="177" fontId="1" fillId="32" borderId="15" xfId="0" applyNumberFormat="1" applyFont="1" applyFill="1" applyBorder="1" applyAlignment="1">
      <alignment horizontal="right" vertical="center"/>
    </xf>
    <xf numFmtId="0" fontId="1" fillId="32" borderId="0" xfId="0" applyFont="1" applyFill="1" applyBorder="1" applyAlignment="1">
      <alignment horizontal="left" vertical="center"/>
    </xf>
    <xf numFmtId="3" fontId="0" fillId="32" borderId="0" xfId="0" applyNumberFormat="1" applyFont="1" applyFill="1" applyBorder="1" applyAlignment="1">
      <alignment vertical="center"/>
    </xf>
    <xf numFmtId="174" fontId="1" fillId="32" borderId="0" xfId="0" applyNumberFormat="1" applyFont="1" applyFill="1" applyBorder="1" applyAlignment="1">
      <alignment horizontal="left" vertical="center"/>
    </xf>
    <xf numFmtId="0" fontId="2" fillId="32" borderId="0" xfId="0" applyFont="1" applyFill="1" applyBorder="1" applyAlignment="1">
      <alignment horizontal="left" vertical="center"/>
    </xf>
    <xf numFmtId="0" fontId="2" fillId="32" borderId="0" xfId="0" applyFont="1" applyFill="1" applyBorder="1" applyAlignment="1">
      <alignment vertical="center"/>
    </xf>
    <xf numFmtId="177" fontId="1" fillId="32" borderId="0" xfId="0" applyNumberFormat="1" applyFont="1" applyFill="1" applyBorder="1" applyAlignment="1">
      <alignment vertical="center"/>
    </xf>
    <xf numFmtId="0" fontId="1" fillId="32" borderId="15" xfId="0" applyFont="1" applyFill="1" applyBorder="1" applyAlignment="1">
      <alignment horizontal="left" vertical="center" indent="1"/>
    </xf>
    <xf numFmtId="181" fontId="0" fillId="32" borderId="0" xfId="0" applyNumberFormat="1" applyFont="1" applyFill="1" applyAlignment="1">
      <alignment/>
    </xf>
    <xf numFmtId="177" fontId="0" fillId="32" borderId="0" xfId="0" applyNumberFormat="1" applyFont="1" applyFill="1" applyBorder="1" applyAlignment="1">
      <alignment vertical="center"/>
    </xf>
    <xf numFmtId="0" fontId="1" fillId="32" borderId="15" xfId="0" applyFont="1" applyFill="1" applyBorder="1" applyAlignment="1">
      <alignment horizontal="center" vertical="center"/>
    </xf>
    <xf numFmtId="181" fontId="0" fillId="32" borderId="0" xfId="0" applyNumberFormat="1" applyFont="1" applyFill="1" applyBorder="1" applyAlignment="1">
      <alignment vertical="center"/>
    </xf>
    <xf numFmtId="3" fontId="1" fillId="32" borderId="16" xfId="0" applyNumberFormat="1" applyFont="1" applyFill="1" applyBorder="1" applyAlignment="1">
      <alignment horizontal="center" vertical="center"/>
    </xf>
    <xf numFmtId="3" fontId="1" fillId="32" borderId="13" xfId="0" applyNumberFormat="1" applyFont="1" applyFill="1" applyBorder="1" applyAlignment="1">
      <alignment horizontal="center" vertical="center"/>
    </xf>
    <xf numFmtId="0" fontId="1" fillId="32" borderId="17" xfId="0" applyFont="1" applyFill="1" applyBorder="1" applyAlignment="1">
      <alignment horizontal="center" vertical="center"/>
    </xf>
    <xf numFmtId="0" fontId="1" fillId="32" borderId="10" xfId="0" applyFont="1" applyFill="1" applyBorder="1" applyAlignment="1">
      <alignment horizontal="center" vertical="center"/>
    </xf>
    <xf numFmtId="176" fontId="0" fillId="32" borderId="0" xfId="0" applyNumberFormat="1" applyFill="1" applyBorder="1" applyAlignment="1">
      <alignment vertical="top"/>
    </xf>
    <xf numFmtId="176" fontId="0" fillId="34" borderId="0" xfId="0" applyNumberFormat="1" applyFill="1" applyBorder="1" applyAlignment="1">
      <alignment vertical="top"/>
    </xf>
    <xf numFmtId="176" fontId="0" fillId="35" borderId="0" xfId="0" applyNumberFormat="1" applyFill="1" applyBorder="1" applyAlignment="1">
      <alignment vertical="top"/>
    </xf>
    <xf numFmtId="0" fontId="1" fillId="34" borderId="0" xfId="0" applyFont="1" applyFill="1" applyBorder="1" applyAlignment="1">
      <alignment horizontal="left" vertical="top" wrapText="1"/>
    </xf>
    <xf numFmtId="0" fontId="1" fillId="32" borderId="0" xfId="0" applyFont="1" applyFill="1" applyBorder="1" applyAlignment="1">
      <alignment horizontal="left" vertical="top" wrapText="1"/>
    </xf>
    <xf numFmtId="0" fontId="1" fillId="35" borderId="0" xfId="0" applyFont="1" applyFill="1" applyBorder="1" applyAlignment="1">
      <alignment horizontal="left" vertical="top" wrapText="1"/>
    </xf>
    <xf numFmtId="176" fontId="0" fillId="32" borderId="0" xfId="0" applyNumberFormat="1" applyFill="1" applyBorder="1" applyAlignment="1" quotePrefix="1">
      <alignment horizontal="center" vertical="top"/>
    </xf>
    <xf numFmtId="0" fontId="1" fillId="35" borderId="0" xfId="0" applyFont="1" applyFill="1" applyBorder="1" applyAlignment="1">
      <alignment vertical="center"/>
    </xf>
    <xf numFmtId="177" fontId="1" fillId="35" borderId="0" xfId="0" applyNumberFormat="1" applyFont="1" applyFill="1" applyBorder="1" applyAlignment="1">
      <alignment horizontal="right" vertical="center"/>
    </xf>
    <xf numFmtId="177" fontId="1" fillId="35" borderId="0" xfId="0" applyNumberFormat="1" applyFont="1" applyFill="1" applyBorder="1" applyAlignment="1">
      <alignment vertical="center"/>
    </xf>
    <xf numFmtId="0" fontId="1" fillId="32" borderId="16" xfId="0" applyFont="1" applyFill="1" applyBorder="1" applyAlignment="1">
      <alignment horizontal="center" vertical="center"/>
    </xf>
    <xf numFmtId="0" fontId="0" fillId="32" borderId="16" xfId="0" applyFont="1" applyFill="1" applyBorder="1" applyAlignment="1">
      <alignment vertical="center"/>
    </xf>
    <xf numFmtId="0" fontId="1" fillId="32" borderId="17" xfId="0" applyFont="1" applyFill="1" applyBorder="1" applyAlignment="1">
      <alignment horizontal="left" vertical="top" wrapText="1"/>
    </xf>
    <xf numFmtId="0" fontId="3" fillId="35" borderId="0" xfId="0" applyFont="1" applyFill="1" applyBorder="1" applyAlignment="1">
      <alignment horizontal="left"/>
    </xf>
    <xf numFmtId="0" fontId="0" fillId="32" borderId="0" xfId="0" applyFill="1" applyBorder="1" applyAlignment="1">
      <alignment vertical="center"/>
    </xf>
    <xf numFmtId="176" fontId="0" fillId="33" borderId="0" xfId="0" applyNumberFormat="1" applyFill="1" applyBorder="1" applyAlignment="1">
      <alignment vertical="center"/>
    </xf>
    <xf numFmtId="0" fontId="15" fillId="32" borderId="0" xfId="0" applyFont="1" applyFill="1" applyBorder="1" applyAlignment="1">
      <alignment horizontal="left" wrapText="1"/>
    </xf>
    <xf numFmtId="175" fontId="0" fillId="32" borderId="0" xfId="0" applyNumberFormat="1" applyFont="1" applyFill="1" applyAlignment="1">
      <alignment vertical="center"/>
    </xf>
    <xf numFmtId="176" fontId="0" fillId="32" borderId="0" xfId="0" applyNumberFormat="1" applyFill="1" applyBorder="1" applyAlignment="1" quotePrefix="1">
      <alignment horizontal="right" vertical="top"/>
    </xf>
    <xf numFmtId="177" fontId="0" fillId="32" borderId="0" xfId="0" applyNumberFormat="1" applyFill="1" applyBorder="1" applyAlignment="1">
      <alignment/>
    </xf>
    <xf numFmtId="177" fontId="0" fillId="35" borderId="0" xfId="0" applyNumberFormat="1" applyFill="1" applyBorder="1" applyAlignment="1">
      <alignment/>
    </xf>
    <xf numFmtId="177" fontId="0" fillId="32" borderId="0" xfId="0" applyNumberFormat="1" applyFill="1" applyBorder="1" applyAlignment="1">
      <alignment horizontal="right" vertical="top"/>
    </xf>
    <xf numFmtId="179" fontId="0" fillId="32" borderId="0" xfId="42" applyNumberFormat="1" applyFont="1" applyFill="1" applyBorder="1" applyAlignment="1">
      <alignment vertical="center"/>
    </xf>
    <xf numFmtId="0" fontId="12" fillId="32" borderId="0" xfId="0" applyFont="1" applyFill="1" applyBorder="1" applyAlignment="1">
      <alignment/>
    </xf>
    <xf numFmtId="175" fontId="1" fillId="32" borderId="0" xfId="0" applyNumberFormat="1" applyFont="1" applyFill="1" applyBorder="1" applyAlignment="1">
      <alignment horizontal="center" vertical="top"/>
    </xf>
    <xf numFmtId="176" fontId="0" fillId="32" borderId="0" xfId="0" applyNumberFormat="1" applyFill="1" applyBorder="1" applyAlignment="1">
      <alignment horizontal="right" vertical="top"/>
    </xf>
    <xf numFmtId="176" fontId="0" fillId="35" borderId="0" xfId="0" applyNumberFormat="1" applyFill="1" applyBorder="1" applyAlignment="1">
      <alignment horizontal="right" vertical="top"/>
    </xf>
    <xf numFmtId="176" fontId="0" fillId="32" borderId="17" xfId="0" applyNumberFormat="1" applyFill="1" applyBorder="1" applyAlignment="1">
      <alignment horizontal="right" vertical="top"/>
    </xf>
    <xf numFmtId="0" fontId="2" fillId="32" borderId="17" xfId="0" applyFont="1" applyFill="1" applyBorder="1" applyAlignment="1">
      <alignment horizontal="left"/>
    </xf>
    <xf numFmtId="3" fontId="1" fillId="32" borderId="18" xfId="0" applyNumberFormat="1" applyFont="1" applyFill="1" applyBorder="1" applyAlignment="1">
      <alignment horizontal="center" vertical="center"/>
    </xf>
    <xf numFmtId="176" fontId="0" fillId="34" borderId="0" xfId="0" applyNumberFormat="1" applyFill="1" applyBorder="1" applyAlignment="1">
      <alignment horizontal="right" vertical="top"/>
    </xf>
    <xf numFmtId="176" fontId="20" fillId="32" borderId="0" xfId="0" applyNumberFormat="1" applyFont="1" applyFill="1" applyBorder="1" applyAlignment="1">
      <alignment/>
    </xf>
    <xf numFmtId="177" fontId="20" fillId="32" borderId="0" xfId="0" applyNumberFormat="1" applyFont="1" applyFill="1" applyBorder="1" applyAlignment="1">
      <alignment horizontal="right"/>
    </xf>
    <xf numFmtId="175" fontId="20" fillId="32" borderId="0" xfId="0" applyNumberFormat="1" applyFont="1" applyFill="1" applyBorder="1" applyAlignment="1">
      <alignment horizontal="right"/>
    </xf>
    <xf numFmtId="176" fontId="20" fillId="35" borderId="0" xfId="0" applyNumberFormat="1" applyFont="1" applyFill="1" applyBorder="1" applyAlignment="1">
      <alignment/>
    </xf>
    <xf numFmtId="177" fontId="20" fillId="35" borderId="0" xfId="0" applyNumberFormat="1" applyFont="1" applyFill="1" applyBorder="1" applyAlignment="1">
      <alignment horizontal="right"/>
    </xf>
    <xf numFmtId="177" fontId="20" fillId="32" borderId="15" xfId="0" applyNumberFormat="1" applyFont="1" applyFill="1" applyBorder="1" applyAlignment="1">
      <alignment horizontal="right"/>
    </xf>
    <xf numFmtId="175" fontId="20" fillId="32" borderId="15" xfId="0" applyNumberFormat="1" applyFont="1" applyFill="1" applyBorder="1" applyAlignment="1">
      <alignment horizontal="right"/>
    </xf>
    <xf numFmtId="177" fontId="1" fillId="32" borderId="15" xfId="0" applyNumberFormat="1" applyFont="1" applyFill="1" applyBorder="1" applyAlignment="1">
      <alignment/>
    </xf>
    <xf numFmtId="176" fontId="0" fillId="35" borderId="0" xfId="0" applyNumberFormat="1" applyFont="1" applyFill="1" applyBorder="1" applyAlignment="1">
      <alignment horizontal="center" vertical="center"/>
    </xf>
    <xf numFmtId="0" fontId="1" fillId="35" borderId="0" xfId="0" applyFont="1" applyFill="1" applyBorder="1" applyAlignment="1">
      <alignment horizontal="left" vertical="center"/>
    </xf>
    <xf numFmtId="177" fontId="1" fillId="35" borderId="0" xfId="0" applyNumberFormat="1" applyFont="1" applyFill="1" applyBorder="1" applyAlignment="1">
      <alignment horizontal="right" vertical="center" wrapText="1"/>
    </xf>
    <xf numFmtId="178" fontId="0" fillId="32" borderId="0" xfId="0" applyNumberFormat="1" applyFill="1" applyBorder="1" applyAlignment="1">
      <alignment/>
    </xf>
    <xf numFmtId="178" fontId="1" fillId="32" borderId="0" xfId="0" applyNumberFormat="1" applyFont="1" applyFill="1" applyBorder="1" applyAlignment="1">
      <alignment/>
    </xf>
    <xf numFmtId="178" fontId="0" fillId="35" borderId="0" xfId="0" applyNumberFormat="1" applyFill="1" applyBorder="1" applyAlignment="1">
      <alignment/>
    </xf>
    <xf numFmtId="178" fontId="1" fillId="35" borderId="0" xfId="0" applyNumberFormat="1" applyFont="1" applyFill="1" applyBorder="1" applyAlignment="1">
      <alignment/>
    </xf>
    <xf numFmtId="176" fontId="1" fillId="35" borderId="0" xfId="0" applyNumberFormat="1" applyFont="1" applyFill="1" applyBorder="1" applyAlignment="1">
      <alignment horizontal="center" vertical="center"/>
    </xf>
    <xf numFmtId="177" fontId="1" fillId="35" borderId="0" xfId="0" applyNumberFormat="1" applyFont="1" applyFill="1" applyBorder="1" applyAlignment="1">
      <alignment/>
    </xf>
    <xf numFmtId="176" fontId="0" fillId="32" borderId="0" xfId="0" applyNumberFormat="1" applyFont="1" applyFill="1" applyBorder="1" applyAlignment="1">
      <alignment horizontal="center" vertical="center"/>
    </xf>
    <xf numFmtId="176" fontId="1" fillId="32" borderId="0" xfId="0" applyNumberFormat="1" applyFont="1" applyFill="1" applyBorder="1" applyAlignment="1">
      <alignment horizontal="center" vertical="center"/>
    </xf>
    <xf numFmtId="181" fontId="0" fillId="32" borderId="0" xfId="0" applyNumberFormat="1" applyFill="1" applyBorder="1" applyAlignment="1">
      <alignment vertical="center"/>
    </xf>
    <xf numFmtId="0" fontId="1" fillId="32" borderId="19" xfId="0" applyNumberFormat="1" applyFont="1" applyFill="1" applyBorder="1" applyAlignment="1">
      <alignment horizontal="center" vertical="center"/>
    </xf>
    <xf numFmtId="0" fontId="3" fillId="32" borderId="19" xfId="0" applyNumberFormat="1" applyFont="1" applyFill="1" applyBorder="1" applyAlignment="1">
      <alignment horizontal="center" vertical="center"/>
    </xf>
    <xf numFmtId="43" fontId="0" fillId="32" borderId="0" xfId="0" applyNumberFormat="1" applyFont="1" applyFill="1" applyBorder="1" applyAlignment="1">
      <alignment vertical="center"/>
    </xf>
    <xf numFmtId="43" fontId="0" fillId="32" borderId="0" xfId="0" applyNumberFormat="1" applyFont="1" applyFill="1" applyAlignment="1">
      <alignment vertical="center"/>
    </xf>
    <xf numFmtId="175" fontId="20" fillId="35" borderId="0" xfId="0" applyNumberFormat="1" applyFont="1" applyFill="1" applyBorder="1" applyAlignment="1">
      <alignment/>
    </xf>
    <xf numFmtId="43" fontId="0" fillId="32" borderId="0" xfId="42" applyFont="1" applyFill="1" applyBorder="1" applyAlignment="1">
      <alignment horizontal="center" vertical="center"/>
    </xf>
    <xf numFmtId="178" fontId="0" fillId="32" borderId="0" xfId="0" applyNumberFormat="1" applyFont="1" applyFill="1" applyBorder="1" applyAlignment="1">
      <alignment vertical="center"/>
    </xf>
    <xf numFmtId="178" fontId="0" fillId="32" borderId="0" xfId="0" applyNumberFormat="1" applyFill="1" applyBorder="1" applyAlignment="1">
      <alignment vertical="center"/>
    </xf>
    <xf numFmtId="0" fontId="1" fillId="32" borderId="17" xfId="0" applyFont="1" applyFill="1" applyBorder="1" applyAlignment="1">
      <alignment horizontal="left" vertical="center"/>
    </xf>
    <xf numFmtId="176" fontId="0" fillId="32" borderId="17" xfId="0" applyNumberFormat="1" applyFont="1" applyFill="1" applyBorder="1" applyAlignment="1">
      <alignment horizontal="center" vertical="center"/>
    </xf>
    <xf numFmtId="176" fontId="1" fillId="32" borderId="17" xfId="0" applyNumberFormat="1" applyFont="1" applyFill="1" applyBorder="1" applyAlignment="1">
      <alignment horizontal="center" vertical="center"/>
    </xf>
    <xf numFmtId="177" fontId="0" fillId="32" borderId="15" xfId="0" applyNumberFormat="1" applyFill="1" applyBorder="1" applyAlignment="1">
      <alignment/>
    </xf>
    <xf numFmtId="175" fontId="1" fillId="32" borderId="15" xfId="0" applyNumberFormat="1" applyFont="1" applyFill="1" applyBorder="1" applyAlignment="1">
      <alignment horizontal="right" vertical="center"/>
    </xf>
    <xf numFmtId="176" fontId="0" fillId="32" borderId="0" xfId="0" applyNumberFormat="1" applyFont="1" applyFill="1" applyBorder="1" applyAlignment="1">
      <alignment horizontal="right" vertical="center"/>
    </xf>
    <xf numFmtId="176" fontId="0" fillId="35" borderId="0" xfId="0" applyNumberFormat="1" applyFont="1" applyFill="1" applyBorder="1" applyAlignment="1">
      <alignment horizontal="right" vertical="center"/>
    </xf>
    <xf numFmtId="177" fontId="0" fillId="35" borderId="0" xfId="0" applyNumberFormat="1" applyFill="1" applyBorder="1" applyAlignment="1">
      <alignment horizontal="right"/>
    </xf>
    <xf numFmtId="176" fontId="0" fillId="32" borderId="17" xfId="0" applyNumberFormat="1" applyFont="1" applyFill="1" applyBorder="1" applyAlignment="1">
      <alignment horizontal="right" vertical="center"/>
    </xf>
    <xf numFmtId="177" fontId="0" fillId="32" borderId="15" xfId="0" applyNumberFormat="1" applyFill="1" applyBorder="1" applyAlignment="1">
      <alignment horizontal="right"/>
    </xf>
    <xf numFmtId="179" fontId="1" fillId="32" borderId="15" xfId="0" applyNumberFormat="1" applyFont="1" applyFill="1" applyBorder="1" applyAlignment="1">
      <alignment horizontal="right" vertical="center"/>
    </xf>
    <xf numFmtId="179" fontId="1" fillId="32" borderId="0" xfId="42" applyNumberFormat="1" applyFont="1" applyFill="1" applyBorder="1" applyAlignment="1">
      <alignment vertical="center" wrapText="1"/>
    </xf>
    <xf numFmtId="179" fontId="1" fillId="35" borderId="0" xfId="0" applyNumberFormat="1" applyFont="1" applyFill="1" applyBorder="1" applyAlignment="1">
      <alignment vertical="center" wrapText="1"/>
    </xf>
    <xf numFmtId="179" fontId="1" fillId="35" borderId="0" xfId="0" applyNumberFormat="1" applyFont="1" applyFill="1" applyBorder="1" applyAlignment="1">
      <alignment vertical="center"/>
    </xf>
    <xf numFmtId="179" fontId="1" fillId="32" borderId="17" xfId="42" applyNumberFormat="1" applyFont="1" applyFill="1" applyBorder="1" applyAlignment="1">
      <alignment vertical="center" wrapText="1"/>
    </xf>
    <xf numFmtId="177" fontId="0" fillId="33" borderId="0" xfId="0" applyNumberFormat="1" applyFill="1" applyBorder="1" applyAlignment="1">
      <alignment vertical="center"/>
    </xf>
    <xf numFmtId="176" fontId="0" fillId="32" borderId="0" xfId="0" applyNumberFormat="1" applyFont="1" applyFill="1" applyBorder="1" applyAlignment="1">
      <alignment/>
    </xf>
    <xf numFmtId="182" fontId="0" fillId="32" borderId="0" xfId="0" applyNumberFormat="1" applyFill="1" applyBorder="1" applyAlignment="1">
      <alignment vertical="top"/>
    </xf>
    <xf numFmtId="182" fontId="0" fillId="35" borderId="0" xfId="0" applyNumberFormat="1" applyFill="1" applyBorder="1" applyAlignment="1">
      <alignment vertical="top"/>
    </xf>
    <xf numFmtId="175" fontId="0" fillId="32" borderId="0" xfId="42" applyNumberFormat="1" applyFont="1" applyFill="1" applyBorder="1" applyAlignment="1">
      <alignment vertical="center"/>
    </xf>
    <xf numFmtId="43" fontId="1" fillId="32" borderId="0" xfId="42" applyFont="1" applyFill="1" applyBorder="1" applyAlignment="1">
      <alignment horizontal="right" vertical="center" wrapText="1"/>
    </xf>
    <xf numFmtId="43" fontId="1" fillId="32" borderId="0" xfId="42" applyFont="1" applyFill="1" applyBorder="1" applyAlignment="1">
      <alignment vertical="center" wrapText="1"/>
    </xf>
    <xf numFmtId="181" fontId="0" fillId="32" borderId="0" xfId="42" applyNumberFormat="1" applyFont="1" applyFill="1" applyBorder="1" applyAlignment="1">
      <alignment vertical="center"/>
    </xf>
    <xf numFmtId="0" fontId="1" fillId="32" borderId="0" xfId="0" applyFont="1" applyFill="1" applyBorder="1" applyAlignment="1" quotePrefix="1">
      <alignment horizontal="left" vertical="top" wrapText="1"/>
    </xf>
    <xf numFmtId="0" fontId="1" fillId="34" borderId="0" xfId="0" applyFont="1" applyFill="1" applyBorder="1" applyAlignment="1" quotePrefix="1">
      <alignment horizontal="left" vertical="top" wrapText="1"/>
    </xf>
    <xf numFmtId="0" fontId="0" fillId="0" borderId="0" xfId="0" applyFont="1" applyFill="1" applyAlignment="1">
      <alignment/>
    </xf>
    <xf numFmtId="0" fontId="0" fillId="0" borderId="0" xfId="0" applyFont="1" applyFill="1" applyBorder="1" applyAlignment="1">
      <alignment/>
    </xf>
    <xf numFmtId="0" fontId="5" fillId="0" borderId="0" xfId="0" applyFont="1" applyFill="1" applyBorder="1" applyAlignment="1">
      <alignment horizontal="left"/>
    </xf>
    <xf numFmtId="0" fontId="1" fillId="32" borderId="0" xfId="0" applyFont="1" applyFill="1" applyBorder="1" applyAlignment="1">
      <alignment horizontal="left" wrapText="1"/>
    </xf>
    <xf numFmtId="0" fontId="1" fillId="34" borderId="0" xfId="0" applyFont="1" applyFill="1" applyBorder="1" applyAlignment="1">
      <alignment horizontal="left" wrapText="1"/>
    </xf>
    <xf numFmtId="0" fontId="1" fillId="35" borderId="0" xfId="0" applyFont="1" applyFill="1" applyBorder="1" applyAlignment="1">
      <alignment horizontal="left" wrapText="1"/>
    </xf>
    <xf numFmtId="178" fontId="0" fillId="32" borderId="0" xfId="0" applyNumberFormat="1" applyFont="1" applyFill="1" applyAlignment="1">
      <alignment/>
    </xf>
    <xf numFmtId="176" fontId="0" fillId="35" borderId="0" xfId="0" applyNumberFormat="1" applyFont="1" applyFill="1" applyBorder="1" applyAlignment="1">
      <alignment vertical="top"/>
    </xf>
    <xf numFmtId="176" fontId="1" fillId="32" borderId="0" xfId="0" applyNumberFormat="1" applyFont="1" applyFill="1" applyBorder="1" applyAlignment="1">
      <alignment vertical="top"/>
    </xf>
    <xf numFmtId="176" fontId="1" fillId="35" borderId="0" xfId="0" applyNumberFormat="1" applyFont="1" applyFill="1" applyBorder="1" applyAlignment="1">
      <alignment vertical="top"/>
    </xf>
    <xf numFmtId="176" fontId="1" fillId="32" borderId="0" xfId="0" applyNumberFormat="1" applyFont="1" applyFill="1" applyBorder="1" applyAlignment="1">
      <alignment horizontal="right" vertical="center"/>
    </xf>
    <xf numFmtId="0" fontId="1" fillId="32" borderId="0" xfId="0" applyFont="1" applyFill="1" applyBorder="1" applyAlignment="1">
      <alignment wrapText="1"/>
    </xf>
    <xf numFmtId="0" fontId="1" fillId="32" borderId="0" xfId="0" applyNumberFormat="1" applyFont="1" applyFill="1" applyBorder="1" applyAlignment="1">
      <alignment horizontal="center" vertical="center"/>
    </xf>
    <xf numFmtId="178" fontId="1" fillId="32" borderId="0" xfId="42" applyNumberFormat="1" applyFont="1" applyFill="1" applyBorder="1" applyAlignment="1">
      <alignment vertical="center"/>
    </xf>
    <xf numFmtId="176" fontId="1" fillId="32" borderId="0" xfId="42" applyNumberFormat="1" applyFont="1" applyFill="1" applyBorder="1" applyAlignment="1">
      <alignment vertical="center"/>
    </xf>
    <xf numFmtId="179" fontId="1" fillId="32" borderId="0" xfId="42" applyNumberFormat="1" applyFont="1" applyFill="1" applyBorder="1" applyAlignment="1">
      <alignment vertical="center"/>
    </xf>
    <xf numFmtId="0" fontId="0" fillId="33" borderId="0" xfId="0" applyFont="1" applyFill="1" applyBorder="1" applyAlignment="1">
      <alignment horizontal="center" wrapText="1"/>
    </xf>
    <xf numFmtId="176" fontId="0" fillId="33" borderId="0" xfId="0" applyNumberFormat="1" applyFill="1" applyBorder="1" applyAlignment="1">
      <alignment/>
    </xf>
    <xf numFmtId="175" fontId="1" fillId="32" borderId="0" xfId="0" applyNumberFormat="1" applyFont="1" applyFill="1" applyBorder="1" applyAlignment="1">
      <alignment horizontal="center" vertical="center"/>
    </xf>
    <xf numFmtId="182" fontId="1" fillId="32" borderId="0" xfId="0" applyNumberFormat="1" applyFont="1" applyFill="1" applyBorder="1" applyAlignment="1">
      <alignment horizontal="right" vertical="center"/>
    </xf>
    <xf numFmtId="177" fontId="0" fillId="32" borderId="0" xfId="0" applyNumberFormat="1" applyFont="1" applyFill="1" applyBorder="1" applyAlignment="1">
      <alignment/>
    </xf>
    <xf numFmtId="43" fontId="0" fillId="0" borderId="0" xfId="0" applyNumberFormat="1" applyBorder="1" applyAlignment="1">
      <alignment/>
    </xf>
    <xf numFmtId="175" fontId="1" fillId="32" borderId="0" xfId="49" applyNumberFormat="1" applyFont="1" applyFill="1" applyBorder="1" applyAlignment="1">
      <alignment horizontal="right" vertical="center"/>
    </xf>
    <xf numFmtId="176" fontId="0" fillId="32" borderId="0" xfId="49" applyNumberFormat="1" applyFont="1" applyFill="1" applyAlignment="1">
      <alignment vertical="center"/>
    </xf>
    <xf numFmtId="10" fontId="0" fillId="32" borderId="0" xfId="85" applyNumberFormat="1" applyFont="1" applyFill="1" applyAlignment="1">
      <alignment vertical="center"/>
    </xf>
    <xf numFmtId="186" fontId="0" fillId="32" borderId="0" xfId="85" applyNumberFormat="1" applyFont="1" applyFill="1" applyAlignment="1">
      <alignment vertical="center"/>
    </xf>
    <xf numFmtId="175" fontId="1" fillId="35" borderId="0" xfId="49" applyNumberFormat="1" applyFont="1" applyFill="1" applyBorder="1" applyAlignment="1">
      <alignment horizontal="right" vertical="center"/>
    </xf>
    <xf numFmtId="43" fontId="1" fillId="35" borderId="0" xfId="49" applyFont="1" applyFill="1" applyBorder="1" applyAlignment="1">
      <alignment horizontal="right" vertical="center"/>
    </xf>
    <xf numFmtId="175" fontId="1" fillId="32" borderId="15" xfId="49" applyNumberFormat="1" applyFont="1" applyFill="1" applyBorder="1" applyAlignment="1">
      <alignment horizontal="right" vertical="center"/>
    </xf>
    <xf numFmtId="179" fontId="0" fillId="32" borderId="0" xfId="49" applyNumberFormat="1" applyFont="1" applyFill="1" applyBorder="1" applyAlignment="1">
      <alignment vertical="center"/>
    </xf>
    <xf numFmtId="181" fontId="0" fillId="32" borderId="0" xfId="49" applyNumberFormat="1" applyFont="1" applyFill="1" applyBorder="1" applyAlignment="1">
      <alignment vertical="center"/>
    </xf>
    <xf numFmtId="43" fontId="0" fillId="32" borderId="0" xfId="49" applyFont="1" applyFill="1" applyBorder="1" applyAlignment="1">
      <alignment horizontal="center" vertical="center"/>
    </xf>
    <xf numFmtId="175" fontId="0" fillId="32" borderId="0" xfId="49" applyNumberFormat="1" applyFont="1" applyFill="1" applyBorder="1" applyAlignment="1">
      <alignment vertical="center"/>
    </xf>
    <xf numFmtId="178" fontId="1" fillId="32" borderId="0" xfId="49" applyNumberFormat="1" applyFont="1" applyFill="1" applyBorder="1" applyAlignment="1">
      <alignment vertical="center"/>
    </xf>
    <xf numFmtId="176" fontId="1" fillId="32" borderId="0" xfId="49" applyNumberFormat="1" applyFont="1" applyFill="1" applyBorder="1" applyAlignment="1">
      <alignment vertical="center"/>
    </xf>
    <xf numFmtId="179" fontId="1" fillId="32" borderId="0" xfId="49" applyNumberFormat="1" applyFont="1" applyFill="1" applyBorder="1" applyAlignment="1">
      <alignment vertical="center"/>
    </xf>
    <xf numFmtId="10" fontId="0" fillId="32" borderId="0" xfId="85" applyNumberFormat="1" applyFont="1" applyFill="1" applyBorder="1" applyAlignment="1">
      <alignment vertical="center"/>
    </xf>
    <xf numFmtId="176" fontId="1" fillId="32" borderId="0" xfId="49" applyNumberFormat="1" applyFont="1" applyFill="1" applyBorder="1" applyAlignment="1">
      <alignment horizontal="right" vertical="top"/>
    </xf>
    <xf numFmtId="176" fontId="0" fillId="32" borderId="0" xfId="49" applyNumberFormat="1" applyFont="1" applyFill="1" applyBorder="1" applyAlignment="1">
      <alignment horizontal="right" vertical="top"/>
    </xf>
    <xf numFmtId="43" fontId="1" fillId="32" borderId="0" xfId="49" applyFont="1" applyFill="1" applyBorder="1" applyAlignment="1">
      <alignment horizontal="right" vertical="top"/>
    </xf>
    <xf numFmtId="176" fontId="1" fillId="34" borderId="0" xfId="49" applyNumberFormat="1" applyFont="1" applyFill="1" applyBorder="1" applyAlignment="1">
      <alignment horizontal="right" vertical="top"/>
    </xf>
    <xf numFmtId="176" fontId="0" fillId="34" borderId="0" xfId="49" applyNumberFormat="1" applyFont="1" applyFill="1" applyBorder="1" applyAlignment="1">
      <alignment horizontal="right" vertical="top"/>
    </xf>
    <xf numFmtId="176" fontId="1" fillId="35" borderId="0" xfId="49" applyNumberFormat="1" applyFont="1" applyFill="1" applyBorder="1" applyAlignment="1">
      <alignment horizontal="right" vertical="top"/>
    </xf>
    <xf numFmtId="43" fontId="1" fillId="35" borderId="0" xfId="49" applyFont="1" applyFill="1" applyBorder="1" applyAlignment="1">
      <alignment horizontal="right" vertical="top"/>
    </xf>
    <xf numFmtId="179" fontId="1" fillId="32" borderId="0" xfId="49" applyNumberFormat="1" applyFont="1" applyFill="1" applyBorder="1" applyAlignment="1">
      <alignment horizontal="right" vertical="top"/>
    </xf>
    <xf numFmtId="176" fontId="0" fillId="35" borderId="0" xfId="49" applyNumberFormat="1" applyFont="1" applyFill="1" applyBorder="1" applyAlignment="1">
      <alignment horizontal="right" vertical="top"/>
    </xf>
    <xf numFmtId="179" fontId="1" fillId="35" borderId="0" xfId="49" applyNumberFormat="1" applyFont="1" applyFill="1" applyBorder="1" applyAlignment="1">
      <alignment horizontal="right" vertical="top"/>
    </xf>
    <xf numFmtId="186" fontId="0" fillId="32" borderId="0" xfId="85" applyNumberFormat="1" applyFont="1" applyFill="1" applyBorder="1" applyAlignment="1">
      <alignment vertical="center"/>
    </xf>
    <xf numFmtId="43" fontId="1" fillId="36" borderId="0" xfId="49" applyFont="1" applyFill="1" applyBorder="1" applyAlignment="1">
      <alignment horizontal="right" vertical="top"/>
    </xf>
    <xf numFmtId="176" fontId="1" fillId="32" borderId="17" xfId="49" applyNumberFormat="1" applyFont="1" applyFill="1" applyBorder="1" applyAlignment="1">
      <alignment horizontal="right" vertical="top"/>
    </xf>
    <xf numFmtId="176" fontId="0" fillId="32" borderId="17" xfId="49" applyNumberFormat="1" applyFont="1" applyFill="1" applyBorder="1" applyAlignment="1">
      <alignment horizontal="right" vertical="top"/>
    </xf>
    <xf numFmtId="43" fontId="1" fillId="32" borderId="17" xfId="49" applyFont="1" applyFill="1" applyBorder="1" applyAlignment="1">
      <alignment horizontal="right" vertical="top"/>
    </xf>
    <xf numFmtId="176" fontId="1" fillId="32" borderId="15" xfId="49" applyNumberFormat="1" applyFont="1" applyFill="1" applyBorder="1" applyAlignment="1">
      <alignment horizontal="right" vertical="center"/>
    </xf>
    <xf numFmtId="179" fontId="1" fillId="32" borderId="15" xfId="49" applyNumberFormat="1" applyFont="1" applyFill="1" applyBorder="1" applyAlignment="1">
      <alignment horizontal="right" vertical="top"/>
    </xf>
    <xf numFmtId="43" fontId="0" fillId="32" borderId="0" xfId="49" applyFont="1" applyFill="1" applyBorder="1" applyAlignment="1">
      <alignment vertical="center"/>
    </xf>
    <xf numFmtId="176" fontId="1" fillId="32" borderId="0" xfId="49" applyNumberFormat="1" applyFont="1" applyFill="1" applyBorder="1" applyAlignment="1">
      <alignment/>
    </xf>
    <xf numFmtId="179" fontId="1" fillId="32" borderId="0" xfId="49" applyNumberFormat="1" applyFont="1" applyFill="1" applyBorder="1" applyAlignment="1">
      <alignment/>
    </xf>
    <xf numFmtId="175" fontId="1" fillId="32" borderId="0" xfId="49" applyNumberFormat="1" applyFont="1" applyFill="1" applyBorder="1" applyAlignment="1">
      <alignment horizontal="center" vertical="top"/>
    </xf>
    <xf numFmtId="175" fontId="1" fillId="35" borderId="0" xfId="49" applyNumberFormat="1" applyFont="1" applyFill="1" applyBorder="1" applyAlignment="1" quotePrefix="1">
      <alignment horizontal="center" vertical="top"/>
    </xf>
    <xf numFmtId="175" fontId="1" fillId="35" borderId="0" xfId="49" applyNumberFormat="1" applyFont="1" applyFill="1" applyBorder="1" applyAlignment="1">
      <alignment horizontal="center" vertical="top"/>
    </xf>
    <xf numFmtId="176" fontId="1" fillId="32" borderId="0" xfId="49" applyNumberFormat="1" applyFont="1" applyFill="1" applyBorder="1" applyAlignment="1" quotePrefix="1">
      <alignment horizontal="right" vertical="top"/>
    </xf>
    <xf numFmtId="43" fontId="1" fillId="32" borderId="0" xfId="49" applyFont="1" applyFill="1" applyBorder="1" applyAlignment="1" quotePrefix="1">
      <alignment horizontal="center" vertical="top"/>
    </xf>
    <xf numFmtId="176" fontId="18" fillId="35" borderId="0" xfId="49" applyNumberFormat="1" applyFont="1" applyFill="1" applyBorder="1" applyAlignment="1" quotePrefix="1">
      <alignment horizontal="right" vertical="top"/>
    </xf>
    <xf numFmtId="176" fontId="1" fillId="35" borderId="0" xfId="49" applyNumberFormat="1" applyFont="1" applyFill="1" applyBorder="1" applyAlignment="1" quotePrefix="1">
      <alignment horizontal="right" vertical="top"/>
    </xf>
    <xf numFmtId="176" fontId="1" fillId="32" borderId="0" xfId="49" applyNumberFormat="1" applyFont="1" applyFill="1" applyBorder="1" applyAlignment="1" quotePrefix="1">
      <alignment horizontal="center" vertical="top"/>
    </xf>
    <xf numFmtId="43" fontId="1" fillId="35" borderId="0" xfId="49" applyFont="1" applyFill="1" applyBorder="1" applyAlignment="1">
      <alignment horizontal="center" vertical="top"/>
    </xf>
    <xf numFmtId="43" fontId="1" fillId="32" borderId="0" xfId="49" applyFont="1" applyFill="1" applyBorder="1" applyAlignment="1">
      <alignment horizontal="center" vertical="top"/>
    </xf>
    <xf numFmtId="176" fontId="18" fillId="35" borderId="0" xfId="49" applyNumberFormat="1" applyFont="1" applyFill="1" applyBorder="1" applyAlignment="1" quotePrefix="1">
      <alignment horizontal="center" vertical="top"/>
    </xf>
    <xf numFmtId="176" fontId="1" fillId="35" borderId="0" xfId="49" applyNumberFormat="1" applyFont="1" applyFill="1" applyBorder="1" applyAlignment="1" quotePrefix="1">
      <alignment horizontal="center" vertical="top"/>
    </xf>
    <xf numFmtId="182" fontId="0" fillId="32" borderId="0" xfId="49" applyNumberFormat="1" applyFont="1" applyFill="1" applyBorder="1" applyAlignment="1">
      <alignment horizontal="right" vertical="top"/>
    </xf>
    <xf numFmtId="43" fontId="9" fillId="32" borderId="0" xfId="49" applyFont="1" applyFill="1" applyBorder="1" applyAlignment="1">
      <alignment/>
    </xf>
    <xf numFmtId="176" fontId="19" fillId="32" borderId="0" xfId="49" applyNumberFormat="1" applyFont="1" applyFill="1" applyBorder="1" applyAlignment="1">
      <alignment/>
    </xf>
    <xf numFmtId="176" fontId="19" fillId="35" borderId="0" xfId="49" applyNumberFormat="1" applyFont="1" applyFill="1" applyBorder="1" applyAlignment="1">
      <alignment/>
    </xf>
    <xf numFmtId="176" fontId="20" fillId="32" borderId="0" xfId="49" applyNumberFormat="1" applyFont="1" applyFill="1" applyBorder="1" applyAlignment="1">
      <alignment horizontal="right"/>
    </xf>
    <xf numFmtId="177" fontId="20" fillId="32" borderId="0" xfId="49" applyNumberFormat="1" applyFont="1" applyFill="1" applyBorder="1" applyAlignment="1">
      <alignment horizontal="right"/>
    </xf>
    <xf numFmtId="176" fontId="0" fillId="0" borderId="0" xfId="49" applyNumberFormat="1" applyFont="1" applyBorder="1" applyAlignment="1">
      <alignment/>
    </xf>
    <xf numFmtId="176" fontId="0" fillId="32" borderId="0" xfId="49" applyNumberFormat="1" applyFont="1" applyFill="1" applyBorder="1" applyAlignment="1">
      <alignment/>
    </xf>
    <xf numFmtId="176" fontId="10" fillId="32" borderId="0" xfId="49" applyNumberFormat="1" applyFont="1" applyFill="1" applyBorder="1" applyAlignment="1">
      <alignment/>
    </xf>
    <xf numFmtId="176" fontId="15" fillId="32" borderId="0" xfId="49" applyNumberFormat="1" applyFont="1" applyFill="1" applyAlignment="1">
      <alignment/>
    </xf>
    <xf numFmtId="176" fontId="17" fillId="32" borderId="0" xfId="49" applyNumberFormat="1" applyFont="1" applyFill="1" applyBorder="1" applyAlignment="1">
      <alignment horizontal="right"/>
    </xf>
    <xf numFmtId="186" fontId="0" fillId="32" borderId="0" xfId="85" applyNumberFormat="1" applyFont="1" applyFill="1" applyBorder="1" applyAlignment="1">
      <alignment/>
    </xf>
    <xf numFmtId="0" fontId="1" fillId="32" borderId="0" xfId="0" applyFont="1" applyFill="1" applyBorder="1" applyAlignment="1">
      <alignment horizontal="center" vertical="center" wrapText="1"/>
    </xf>
    <xf numFmtId="0" fontId="1" fillId="32" borderId="0" xfId="0" applyFont="1" applyFill="1" applyBorder="1" applyAlignment="1">
      <alignment horizontal="center" vertical="center"/>
    </xf>
    <xf numFmtId="175" fontId="16" fillId="32" borderId="20" xfId="0" applyNumberFormat="1" applyFont="1" applyFill="1" applyBorder="1" applyAlignment="1">
      <alignment horizontal="center" vertical="center" wrapText="1"/>
    </xf>
    <xf numFmtId="175" fontId="16" fillId="32" borderId="21" xfId="0" applyNumberFormat="1" applyFont="1" applyFill="1" applyBorder="1" applyAlignment="1">
      <alignment horizontal="center" vertical="center" wrapText="1"/>
    </xf>
    <xf numFmtId="175" fontId="16" fillId="32" borderId="22" xfId="0" applyNumberFormat="1" applyFont="1" applyFill="1" applyBorder="1" applyAlignment="1">
      <alignment horizontal="center" vertical="center" wrapText="1"/>
    </xf>
    <xf numFmtId="0" fontId="1" fillId="32" borderId="23" xfId="0" applyNumberFormat="1" applyFont="1" applyFill="1" applyBorder="1" applyAlignment="1">
      <alignment horizontal="center" vertical="center"/>
    </xf>
    <xf numFmtId="0" fontId="1" fillId="32" borderId="24" xfId="0" applyNumberFormat="1" applyFont="1" applyFill="1" applyBorder="1" applyAlignment="1">
      <alignment horizontal="center" vertical="center"/>
    </xf>
    <xf numFmtId="0" fontId="15" fillId="32" borderId="0" xfId="0" applyFont="1" applyFill="1" applyBorder="1" applyAlignment="1">
      <alignment horizontal="left" wrapText="1"/>
    </xf>
    <xf numFmtId="3" fontId="1" fillId="32" borderId="25" xfId="0" applyNumberFormat="1" applyFont="1" applyFill="1" applyBorder="1" applyAlignment="1">
      <alignment horizontal="center" vertical="center" wrapText="1"/>
    </xf>
    <xf numFmtId="3" fontId="1" fillId="32" borderId="26" xfId="0" applyNumberFormat="1" applyFont="1" applyFill="1" applyBorder="1" applyAlignment="1">
      <alignment horizontal="center" vertical="center" wrapText="1"/>
    </xf>
    <xf numFmtId="3" fontId="1" fillId="32" borderId="27" xfId="0" applyNumberFormat="1" applyFont="1" applyFill="1" applyBorder="1" applyAlignment="1">
      <alignment horizontal="center" vertical="center" wrapText="1"/>
    </xf>
    <xf numFmtId="3" fontId="1" fillId="32" borderId="28" xfId="0" applyNumberFormat="1" applyFont="1" applyFill="1" applyBorder="1" applyAlignment="1">
      <alignment horizontal="center" vertical="center"/>
    </xf>
    <xf numFmtId="3" fontId="1" fillId="32" borderId="29" xfId="0" applyNumberFormat="1" applyFont="1" applyFill="1" applyBorder="1" applyAlignment="1">
      <alignment horizontal="center" vertical="center"/>
    </xf>
    <xf numFmtId="3" fontId="1" fillId="32" borderId="30" xfId="0" applyNumberFormat="1" applyFont="1" applyFill="1" applyBorder="1" applyAlignment="1">
      <alignment horizontal="center" vertical="center"/>
    </xf>
    <xf numFmtId="3" fontId="1" fillId="32" borderId="31" xfId="0" applyNumberFormat="1" applyFont="1" applyFill="1" applyBorder="1" applyAlignment="1">
      <alignment horizontal="center" vertical="center" wrapText="1"/>
    </xf>
    <xf numFmtId="3" fontId="1" fillId="32" borderId="32" xfId="0" applyNumberFormat="1" applyFont="1" applyFill="1" applyBorder="1" applyAlignment="1">
      <alignment horizontal="center" vertical="center" wrapText="1"/>
    </xf>
    <xf numFmtId="3" fontId="1" fillId="32" borderId="14" xfId="0" applyNumberFormat="1" applyFont="1" applyFill="1" applyBorder="1" applyAlignment="1">
      <alignment horizontal="center" vertical="center" wrapText="1"/>
    </xf>
    <xf numFmtId="175" fontId="16" fillId="32" borderId="30" xfId="0" applyNumberFormat="1" applyFont="1" applyFill="1" applyBorder="1" applyAlignment="1">
      <alignment horizontal="center" vertical="center" wrapText="1"/>
    </xf>
    <xf numFmtId="175" fontId="16" fillId="32" borderId="19" xfId="0" applyNumberFormat="1" applyFont="1" applyFill="1" applyBorder="1" applyAlignment="1">
      <alignment horizontal="center" vertical="center" wrapText="1"/>
    </xf>
    <xf numFmtId="175" fontId="16" fillId="32" borderId="33" xfId="0" applyNumberFormat="1" applyFont="1" applyFill="1" applyBorder="1" applyAlignment="1">
      <alignment horizontal="center" vertical="center" wrapText="1"/>
    </xf>
    <xf numFmtId="0" fontId="1" fillId="32" borderId="19" xfId="0" applyNumberFormat="1" applyFont="1" applyFill="1" applyBorder="1" applyAlignment="1">
      <alignment horizontal="center" vertical="center"/>
    </xf>
    <xf numFmtId="0" fontId="1" fillId="32" borderId="34" xfId="0" applyNumberFormat="1" applyFont="1" applyFill="1" applyBorder="1" applyAlignment="1">
      <alignment horizontal="center" vertical="center"/>
    </xf>
    <xf numFmtId="3" fontId="1" fillId="32" borderId="0" xfId="0" applyNumberFormat="1" applyFont="1" applyFill="1" applyBorder="1" applyAlignment="1">
      <alignment horizontal="center" vertical="center" wrapText="1"/>
    </xf>
    <xf numFmtId="175" fontId="1" fillId="32" borderId="0" xfId="0" applyNumberFormat="1" applyFont="1" applyFill="1" applyBorder="1" applyAlignment="1">
      <alignment horizontal="center" vertical="center" wrapText="1"/>
    </xf>
    <xf numFmtId="0" fontId="12" fillId="32" borderId="0" xfId="0" applyFont="1" applyFill="1" applyBorder="1" applyAlignment="1" quotePrefix="1">
      <alignment horizontal="left" wrapText="1"/>
    </xf>
    <xf numFmtId="3" fontId="1" fillId="32" borderId="0" xfId="0" applyNumberFormat="1" applyFont="1" applyFill="1" applyBorder="1" applyAlignment="1">
      <alignment horizontal="center" vertical="center"/>
    </xf>
    <xf numFmtId="0" fontId="1" fillId="32" borderId="0" xfId="0" applyNumberFormat="1" applyFont="1" applyFill="1" applyBorder="1" applyAlignment="1">
      <alignment horizontal="center" vertical="center"/>
    </xf>
    <xf numFmtId="175" fontId="1" fillId="32" borderId="30" xfId="0" applyNumberFormat="1" applyFont="1" applyFill="1" applyBorder="1" applyAlignment="1">
      <alignment horizontal="center" vertical="center" wrapText="1"/>
    </xf>
    <xf numFmtId="175" fontId="1" fillId="32" borderId="19" xfId="0" applyNumberFormat="1" applyFont="1" applyFill="1" applyBorder="1" applyAlignment="1">
      <alignment horizontal="center" vertical="center" wrapText="1"/>
    </xf>
    <xf numFmtId="175" fontId="1" fillId="32" borderId="33" xfId="0" applyNumberFormat="1" applyFont="1" applyFill="1" applyBorder="1" applyAlignment="1">
      <alignment horizontal="center" vertical="center" wrapText="1"/>
    </xf>
    <xf numFmtId="0" fontId="1" fillId="32" borderId="35" xfId="0" applyNumberFormat="1" applyFont="1" applyFill="1" applyBorder="1" applyAlignment="1">
      <alignment horizontal="center" vertical="center"/>
    </xf>
    <xf numFmtId="0" fontId="1" fillId="35" borderId="0" xfId="0" applyFont="1" applyFill="1" applyBorder="1" applyAlignment="1">
      <alignment horizontal="left" wrapText="1"/>
    </xf>
    <xf numFmtId="3" fontId="3" fillId="32" borderId="30" xfId="0" applyNumberFormat="1" applyFont="1" applyFill="1" applyBorder="1" applyAlignment="1">
      <alignment horizontal="center" vertical="center"/>
    </xf>
    <xf numFmtId="3" fontId="3" fillId="32" borderId="29" xfId="0" applyNumberFormat="1" applyFont="1" applyFill="1" applyBorder="1" applyAlignment="1">
      <alignment horizontal="center" vertical="center"/>
    </xf>
    <xf numFmtId="3" fontId="16" fillId="32" borderId="31" xfId="0" applyNumberFormat="1" applyFont="1" applyFill="1" applyBorder="1" applyAlignment="1">
      <alignment horizontal="center" vertical="center" wrapText="1"/>
    </xf>
    <xf numFmtId="3" fontId="16" fillId="32" borderId="32" xfId="0" applyNumberFormat="1" applyFont="1" applyFill="1" applyBorder="1" applyAlignment="1">
      <alignment horizontal="center" vertical="center" wrapText="1"/>
    </xf>
    <xf numFmtId="3" fontId="16" fillId="32" borderId="14" xfId="0" applyNumberFormat="1" applyFont="1" applyFill="1" applyBorder="1" applyAlignment="1">
      <alignment horizontal="center" vertical="center" wrapText="1"/>
    </xf>
    <xf numFmtId="0" fontId="3" fillId="32" borderId="19" xfId="0" applyNumberFormat="1" applyFont="1" applyFill="1" applyBorder="1" applyAlignment="1">
      <alignment horizontal="center" vertical="center"/>
    </xf>
    <xf numFmtId="0" fontId="3" fillId="32" borderId="24" xfId="0" applyNumberFormat="1" applyFont="1" applyFill="1" applyBorder="1" applyAlignment="1">
      <alignment horizontal="center" vertical="center"/>
    </xf>
    <xf numFmtId="0" fontId="3" fillId="32" borderId="34" xfId="0" applyNumberFormat="1" applyFont="1" applyFill="1" applyBorder="1" applyAlignment="1">
      <alignment horizontal="center" vertic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2 2" xfId="65"/>
    <cellStyle name="Normal 2 3" xfId="66"/>
    <cellStyle name="Normal 2 3 2" xfId="67"/>
    <cellStyle name="Normal 3" xfId="68"/>
    <cellStyle name="Normal 3 2" xfId="69"/>
    <cellStyle name="Normal 3 5" xfId="70"/>
    <cellStyle name="Normal 4" xfId="71"/>
    <cellStyle name="Normal 5" xfId="72"/>
    <cellStyle name="Normal 5 2" xfId="73"/>
    <cellStyle name="Note" xfId="74"/>
    <cellStyle name="Output" xfId="75"/>
    <cellStyle name="Percent" xfId="76"/>
    <cellStyle name="Percent 2" xfId="77"/>
    <cellStyle name="Percent 2 2" xfId="78"/>
    <cellStyle name="Percent 2 3" xfId="79"/>
    <cellStyle name="Percent 2 3 2" xfId="80"/>
    <cellStyle name="Percent 3" xfId="81"/>
    <cellStyle name="Percent 3 2" xfId="82"/>
    <cellStyle name="Percent 4" xfId="83"/>
    <cellStyle name="Percent 4 2" xfId="84"/>
    <cellStyle name="Percent 5"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1b
Total Approved FDI
Sem1 2008 and Sem1 2009</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00"/>
              </a:solidFill>
              <a:ln w="12700">
                <a:solidFill>
                  <a:srgbClr val="000000"/>
                </a:solidFill>
              </a:ln>
            </c:spPr>
          </c:dPt>
          <c:dLbls>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strRef>
              <c:f>1b!#REF!</c:f>
              <c:strCache>
                <c:ptCount val="1"/>
                <c:pt idx="0">
                  <c:v>1</c:v>
                </c:pt>
              </c:strCache>
            </c:strRef>
          </c:cat>
          <c:val>
            <c:numRef>
              <c:f>1b!#REF!</c:f>
              <c:numCache>
                <c:ptCount val="1"/>
                <c:pt idx="0">
                  <c:v>1</c:v>
                </c:pt>
              </c:numCache>
            </c:numRef>
          </c:val>
        </c:ser>
        <c:axId val="29726379"/>
        <c:axId val="66210820"/>
      </c:barChart>
      <c:catAx>
        <c:axId val="297263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66210820"/>
        <c:crosses val="autoZero"/>
        <c:auto val="1"/>
        <c:lblOffset val="100"/>
        <c:tickLblSkip val="1"/>
        <c:noMultiLvlLbl val="0"/>
      </c:catAx>
      <c:valAx>
        <c:axId val="66210820"/>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in billion pesos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297263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3b
Total Approved FDIs by Industry
First Semester, 2008 and 2009</a:t>
            </a:r>
          </a:p>
        </c:rich>
      </c:tx>
      <c:layout/>
      <c:spPr>
        <a:noFill/>
        <a:ln w="3175">
          <a:noFill/>
        </a:ln>
      </c:spPr>
    </c:title>
    <c:view3D>
      <c:rotX val="15"/>
      <c:hPercent val="100"/>
      <c:rotY val="10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Arial"/>
                        <a:ea typeface="Arial"/>
                        <a:cs typeface="Arial"/>
                      </a:rPr>
                      <a:t>Education
0.0%</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Arial"/>
                        <a:ea typeface="Arial"/>
                        <a:cs typeface="Arial"/>
                      </a:rPr>
                      <a:t>Electricity
7.9%</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Arial"/>
                        <a:ea typeface="Arial"/>
                        <a:cs typeface="Arial"/>
                      </a:rPr>
                      <a:t>Finance &amp; Real Estate
32.5%</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225" b="0" i="0" u="none" baseline="0">
                        <a:solidFill>
                          <a:srgbClr val="000000"/>
                        </a:solidFill>
                        <a:latin typeface="Arial"/>
                        <a:ea typeface="Arial"/>
                        <a:cs typeface="Arial"/>
                      </a:rPr>
                      <a:t>Manufacturing
21.5%</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225" b="0" i="0" u="none" baseline="0">
                        <a:solidFill>
                          <a:srgbClr val="000000"/>
                        </a:solidFill>
                        <a:latin typeface="Arial"/>
                        <a:ea typeface="Arial"/>
                        <a:cs typeface="Arial"/>
                      </a:rPr>
                      <a:t>Mining
0.7%</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0" anchor="ctr"/>
                  <a:lstStyle/>
                  <a:p>
                    <a:pPr algn="ctr">
                      <a:defRPr/>
                    </a:pPr>
                    <a:r>
                      <a:rPr lang="en-US" cap="none" sz="225" b="0" i="0" u="none" baseline="0">
                        <a:solidFill>
                          <a:srgbClr val="000000"/>
                        </a:solidFill>
                        <a:latin typeface="Arial"/>
                        <a:ea typeface="Arial"/>
                        <a:cs typeface="Arial"/>
                      </a:rPr>
                      <a:t>Private Services
37.2%</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0" anchor="ctr"/>
                  <a:lstStyle/>
                  <a:p>
                    <a:pPr algn="ctr">
                      <a:defRPr/>
                    </a:pPr>
                    <a:r>
                      <a:rPr lang="en-US" cap="none" sz="225" b="0" i="0" u="none" baseline="0">
                        <a:solidFill>
                          <a:srgbClr val="000000"/>
                        </a:solidFill>
                        <a:latin typeface="Arial"/>
                        <a:ea typeface="Arial"/>
                        <a:cs typeface="Arial"/>
                      </a:rPr>
                      <a:t>Trade
0.2%</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0" anchor="ctr"/>
                  <a:lstStyle/>
                  <a:p>
                    <a:pPr algn="ctr">
                      <a:defRPr/>
                    </a:pPr>
                    <a:r>
                      <a:rPr lang="en-US" cap="none" sz="225" b="0" i="0" u="none" baseline="0">
                        <a:solidFill>
                          <a:srgbClr val="000000"/>
                        </a:solidFill>
                        <a:latin typeface="Arial"/>
                        <a:ea typeface="Arial"/>
                        <a:cs typeface="Arial"/>
                      </a:rPr>
                      <a:t>Transportation
0.0%</a:t>
                    </a:r>
                  </a:p>
                </c:rich>
              </c:tx>
              <c:numFmt formatCode="General" sourceLinked="1"/>
              <c:spPr>
                <a:noFill/>
                <a:ln w="3175">
                  <a:noFill/>
                </a:ln>
              </c:spPr>
              <c:dLblPos val="bestFit"/>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val>
            <c:numLit>
              <c:ptCount val="1"/>
              <c:pt idx="0">
                <c:v>0</c:v>
              </c:pt>
            </c:numLit>
          </c:val>
        </c:ser>
        <c:firstSliceAng val="10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22814203"/>
        <c:axId val="4001236"/>
      </c:lineChart>
      <c:catAx>
        <c:axId val="228142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001236"/>
        <c:crosses val="autoZero"/>
        <c:auto val="1"/>
        <c:lblOffset val="100"/>
        <c:tickLblSkip val="1"/>
        <c:noMultiLvlLbl val="0"/>
      </c:catAx>
      <c:valAx>
        <c:axId val="400123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28142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36011125"/>
        <c:axId val="55664670"/>
      </c:lineChart>
      <c:catAx>
        <c:axId val="360111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5664670"/>
        <c:crosses val="autoZero"/>
        <c:auto val="1"/>
        <c:lblOffset val="100"/>
        <c:tickLblSkip val="1"/>
        <c:noMultiLvlLbl val="0"/>
      </c:catAx>
      <c:valAx>
        <c:axId val="5566467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60111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31219983"/>
        <c:axId val="12544392"/>
      </c:lineChart>
      <c:catAx>
        <c:axId val="312199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2544392"/>
        <c:crosses val="autoZero"/>
        <c:auto val="1"/>
        <c:lblOffset val="100"/>
        <c:tickLblSkip val="1"/>
        <c:noMultiLvlLbl val="0"/>
      </c:catAx>
      <c:valAx>
        <c:axId val="1254439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12199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45790665"/>
        <c:axId val="9462802"/>
      </c:lineChart>
      <c:catAx>
        <c:axId val="457906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9462802"/>
        <c:crosses val="autoZero"/>
        <c:auto val="1"/>
        <c:lblOffset val="100"/>
        <c:tickLblSkip val="1"/>
        <c:noMultiLvlLbl val="0"/>
      </c:catAx>
      <c:valAx>
        <c:axId val="946280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57906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18056355"/>
        <c:axId val="28289468"/>
      </c:lineChart>
      <c:catAx>
        <c:axId val="180563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8289468"/>
        <c:crosses val="autoZero"/>
        <c:auto val="1"/>
        <c:lblOffset val="100"/>
        <c:tickLblSkip val="1"/>
        <c:noMultiLvlLbl val="0"/>
      </c:catAx>
      <c:valAx>
        <c:axId val="2828946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805635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3278621"/>
        <c:axId val="9745542"/>
      </c:lineChart>
      <c:catAx>
        <c:axId val="532786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9745542"/>
        <c:crosses val="autoZero"/>
        <c:auto val="1"/>
        <c:lblOffset val="100"/>
        <c:tickLblSkip val="1"/>
        <c:noMultiLvlLbl val="0"/>
      </c:catAx>
      <c:valAx>
        <c:axId val="974554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32786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1b
Total Approved FDI
Sem1 2008 and Sem1 2009</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00"/>
              </a:solidFill>
              <a:ln w="12700">
                <a:solidFill>
                  <a:srgbClr val="000000"/>
                </a:solidFill>
              </a:ln>
            </c:spPr>
          </c:dPt>
          <c:dLbls>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strRef>
              <c:f>1b!#REF!</c:f>
              <c:strCache>
                <c:ptCount val="1"/>
                <c:pt idx="0">
                  <c:v>1</c:v>
                </c:pt>
              </c:strCache>
            </c:strRef>
          </c:cat>
          <c:val>
            <c:numRef>
              <c:f>1b!#REF!</c:f>
              <c:numCache>
                <c:ptCount val="1"/>
                <c:pt idx="0">
                  <c:v>1</c:v>
                </c:pt>
              </c:numCache>
            </c:numRef>
          </c:val>
        </c:ser>
        <c:axId val="59026469"/>
        <c:axId val="61476174"/>
      </c:barChart>
      <c:catAx>
        <c:axId val="590264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61476174"/>
        <c:crosses val="autoZero"/>
        <c:auto val="1"/>
        <c:lblOffset val="100"/>
        <c:tickLblSkip val="1"/>
        <c:noMultiLvlLbl val="0"/>
      </c:catAx>
      <c:valAx>
        <c:axId val="61476174"/>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in billion pesos</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590264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16414655"/>
        <c:axId val="13514168"/>
      </c:lineChart>
      <c:catAx>
        <c:axId val="164146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3514168"/>
        <c:crosses val="autoZero"/>
        <c:auto val="1"/>
        <c:lblOffset val="100"/>
        <c:tickLblSkip val="1"/>
        <c:noMultiLvlLbl val="0"/>
      </c:catAx>
      <c:valAx>
        <c:axId val="1351416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641465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4518649"/>
        <c:axId val="20905794"/>
      </c:lineChart>
      <c:catAx>
        <c:axId val="545186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0905794"/>
        <c:crosses val="autoZero"/>
        <c:auto val="1"/>
        <c:lblOffset val="100"/>
        <c:tickLblSkip val="1"/>
        <c:noMultiLvlLbl val="0"/>
      </c:catAx>
      <c:valAx>
        <c:axId val="2090579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45186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1b
Total Approved FDI
Sem1 2008 and Sem1 2009</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00"/>
              </a:solidFill>
              <a:ln w="12700">
                <a:solidFill>
                  <a:srgbClr val="000000"/>
                </a:solidFill>
              </a:ln>
            </c:spPr>
          </c:dPt>
          <c:dLbls>
            <c:numFmt formatCode="General" sourceLinked="1"/>
            <c:spPr>
              <a:noFill/>
              <a:ln w="3175">
                <a:noFill/>
              </a:ln>
            </c:spPr>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axId val="53934419"/>
        <c:axId val="15647724"/>
      </c:barChart>
      <c:catAx>
        <c:axId val="539344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15647724"/>
        <c:crosses val="autoZero"/>
        <c:auto val="1"/>
        <c:lblOffset val="100"/>
        <c:tickLblSkip val="1"/>
        <c:noMultiLvlLbl val="0"/>
      </c:catAx>
      <c:valAx>
        <c:axId val="15647724"/>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5393441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1b
Total Approved FDI
Sem1 2008 and Sem1 2009</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00"/>
              </a:solidFill>
              <a:ln w="12700">
                <a:solidFill>
                  <a:srgbClr val="000000"/>
                </a:solidFill>
              </a:ln>
            </c:spPr>
          </c:dPt>
          <c:dLbls>
            <c:numFmt formatCode="General" sourceLinked="1"/>
            <c:spPr>
              <a:noFill/>
              <a:ln w="3175">
                <a:noFill/>
              </a:ln>
            </c:spPr>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axId val="6611789"/>
        <c:axId val="59506102"/>
      </c:barChart>
      <c:catAx>
        <c:axId val="66117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59506102"/>
        <c:crosses val="autoZero"/>
        <c:auto val="1"/>
        <c:lblOffset val="100"/>
        <c:tickLblSkip val="1"/>
        <c:noMultiLvlLbl val="0"/>
      </c:catAx>
      <c:valAx>
        <c:axId val="59506102"/>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5" b="1" i="0" u="none" baseline="0">
                <a:solidFill>
                  <a:srgbClr val="000000"/>
                </a:solidFill>
                <a:latin typeface="Arial"/>
                <a:ea typeface="Arial"/>
                <a:cs typeface="Arial"/>
              </a:defRPr>
            </a:pPr>
          </a:p>
        </c:txPr>
        <c:crossAx val="661178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65792871"/>
        <c:axId val="55264928"/>
      </c:lineChart>
      <c:catAx>
        <c:axId val="657928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5264928"/>
        <c:crosses val="autoZero"/>
        <c:auto val="1"/>
        <c:lblOffset val="100"/>
        <c:tickLblSkip val="1"/>
        <c:noMultiLvlLbl val="0"/>
      </c:catAx>
      <c:valAx>
        <c:axId val="5526492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57928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Figure 2a 
Total Approved Foreign Direct Investments 
(in billion pesos)
1996 - 2010</a:t>
            </a:r>
          </a:p>
        </c:rich>
      </c:tx>
      <c:layout/>
      <c:spPr>
        <a:noFill/>
        <a:ln w="3175">
          <a:noFill/>
        </a:ln>
      </c:spPr>
    </c:title>
    <c:plotArea>
      <c:layout/>
      <c:lineChart>
        <c:grouping val="standard"/>
        <c:varyColors val="0"/>
        <c:ser>
          <c:idx val="0"/>
          <c:order val="0"/>
          <c:tx>
            <c:v>approved FDI</c:v>
          </c:tx>
          <c:spPr>
            <a:ln w="127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27622305"/>
        <c:axId val="47274154"/>
      </c:lineChart>
      <c:catAx>
        <c:axId val="276223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7274154"/>
        <c:crosses val="autoZero"/>
        <c:auto val="1"/>
        <c:lblOffset val="100"/>
        <c:tickLblSkip val="1"/>
        <c:noMultiLvlLbl val="0"/>
      </c:catAx>
      <c:valAx>
        <c:axId val="4727415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Approved FDI 
(in billion pesos)</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762230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3b
Total Approved FDIs by Industry
First Semester, 2008 and 2009</a:t>
            </a:r>
          </a:p>
        </c:rich>
      </c:tx>
      <c:layout/>
      <c:spPr>
        <a:noFill/>
        <a:ln w="3175">
          <a:noFill/>
        </a:ln>
      </c:spPr>
    </c:title>
    <c:view3D>
      <c:rotX val="15"/>
      <c:hPercent val="100"/>
      <c:rotY val="10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Arial"/>
                        <a:ea typeface="Arial"/>
                        <a:cs typeface="Arial"/>
                      </a:rPr>
                      <a:t>Education
0.0%</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Arial"/>
                        <a:ea typeface="Arial"/>
                        <a:cs typeface="Arial"/>
                      </a:rPr>
                      <a:t>Electricity
7.9%</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Arial"/>
                        <a:ea typeface="Arial"/>
                        <a:cs typeface="Arial"/>
                      </a:rPr>
                      <a:t>Finance &amp; Real Estate
32.5%</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225" b="0" i="0" u="none" baseline="0">
                        <a:solidFill>
                          <a:srgbClr val="000000"/>
                        </a:solidFill>
                        <a:latin typeface="Arial"/>
                        <a:ea typeface="Arial"/>
                        <a:cs typeface="Arial"/>
                      </a:rPr>
                      <a:t>Manufacturing
21.5%</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225" b="0" i="0" u="none" baseline="0">
                        <a:solidFill>
                          <a:srgbClr val="000000"/>
                        </a:solidFill>
                        <a:latin typeface="Arial"/>
                        <a:ea typeface="Arial"/>
                        <a:cs typeface="Arial"/>
                      </a:rPr>
                      <a:t>Mining
0.7%</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0" anchor="ctr"/>
                  <a:lstStyle/>
                  <a:p>
                    <a:pPr algn="ctr">
                      <a:defRPr/>
                    </a:pPr>
                    <a:r>
                      <a:rPr lang="en-US" cap="none" sz="225" b="0" i="0" u="none" baseline="0">
                        <a:solidFill>
                          <a:srgbClr val="000000"/>
                        </a:solidFill>
                        <a:latin typeface="Arial"/>
                        <a:ea typeface="Arial"/>
                        <a:cs typeface="Arial"/>
                      </a:rPr>
                      <a:t>Private Services
37.2%</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0" anchor="ctr"/>
                  <a:lstStyle/>
                  <a:p>
                    <a:pPr algn="ctr">
                      <a:defRPr/>
                    </a:pPr>
                    <a:r>
                      <a:rPr lang="en-US" cap="none" sz="225" b="0" i="0" u="none" baseline="0">
                        <a:solidFill>
                          <a:srgbClr val="000000"/>
                        </a:solidFill>
                        <a:latin typeface="Arial"/>
                        <a:ea typeface="Arial"/>
                        <a:cs typeface="Arial"/>
                      </a:rPr>
                      <a:t>Trade
0.2%</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0" anchor="ctr"/>
                  <a:lstStyle/>
                  <a:p>
                    <a:pPr algn="ctr">
                      <a:defRPr/>
                    </a:pPr>
                    <a:r>
                      <a:rPr lang="en-US" cap="none" sz="225" b="0" i="0" u="none" baseline="0">
                        <a:solidFill>
                          <a:srgbClr val="000000"/>
                        </a:solidFill>
                        <a:latin typeface="Arial"/>
                        <a:ea typeface="Arial"/>
                        <a:cs typeface="Arial"/>
                      </a:rPr>
                      <a:t>Transportation
0.0%</a:t>
                    </a:r>
                  </a:p>
                </c:rich>
              </c:tx>
              <c:numFmt formatCode="General" sourceLinked="1"/>
              <c:spPr>
                <a:noFill/>
                <a:ln w="3175">
                  <a:noFill/>
                </a:ln>
              </c:spPr>
              <c:dLblPos val="bestFit"/>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val>
            <c:numLit>
              <c:ptCount val="1"/>
              <c:pt idx="0">
                <c:v>0</c:v>
              </c:pt>
            </c:numLit>
          </c:val>
        </c:ser>
        <c:firstSliceAng val="10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wmf"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44</xdr:row>
      <xdr:rowOff>0</xdr:rowOff>
    </xdr:from>
    <xdr:to>
      <xdr:col>7</xdr:col>
      <xdr:colOff>781050</xdr:colOff>
      <xdr:row>44</xdr:row>
      <xdr:rowOff>0</xdr:rowOff>
    </xdr:to>
    <xdr:graphicFrame>
      <xdr:nvGraphicFramePr>
        <xdr:cNvPr id="1" name="Chart 2"/>
        <xdr:cNvGraphicFramePr/>
      </xdr:nvGraphicFramePr>
      <xdr:xfrm>
        <a:off x="1847850" y="7248525"/>
        <a:ext cx="5038725" cy="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44</xdr:row>
      <xdr:rowOff>0</xdr:rowOff>
    </xdr:from>
    <xdr:to>
      <xdr:col>7</xdr:col>
      <xdr:colOff>781050</xdr:colOff>
      <xdr:row>44</xdr:row>
      <xdr:rowOff>0</xdr:rowOff>
    </xdr:to>
    <xdr:graphicFrame>
      <xdr:nvGraphicFramePr>
        <xdr:cNvPr id="2" name="Chart 2"/>
        <xdr:cNvGraphicFramePr/>
      </xdr:nvGraphicFramePr>
      <xdr:xfrm>
        <a:off x="1847850" y="7248525"/>
        <a:ext cx="5038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9</xdr:col>
      <xdr:colOff>0</xdr:colOff>
      <xdr:row>19</xdr:row>
      <xdr:rowOff>0</xdr:rowOff>
    </xdr:to>
    <xdr:graphicFrame>
      <xdr:nvGraphicFramePr>
        <xdr:cNvPr id="3" name="Chart 1"/>
        <xdr:cNvGraphicFramePr/>
      </xdr:nvGraphicFramePr>
      <xdr:xfrm>
        <a:off x="0" y="3295650"/>
        <a:ext cx="7658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19</xdr:row>
      <xdr:rowOff>0</xdr:rowOff>
    </xdr:from>
    <xdr:to>
      <xdr:col>9</xdr:col>
      <xdr:colOff>0</xdr:colOff>
      <xdr:row>19</xdr:row>
      <xdr:rowOff>0</xdr:rowOff>
    </xdr:to>
    <xdr:graphicFrame>
      <xdr:nvGraphicFramePr>
        <xdr:cNvPr id="4" name="Chart 1"/>
        <xdr:cNvGraphicFramePr/>
      </xdr:nvGraphicFramePr>
      <xdr:xfrm>
        <a:off x="0" y="3295650"/>
        <a:ext cx="765810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59</xdr:row>
      <xdr:rowOff>0</xdr:rowOff>
    </xdr:from>
    <xdr:to>
      <xdr:col>7</xdr:col>
      <xdr:colOff>781050</xdr:colOff>
      <xdr:row>59</xdr:row>
      <xdr:rowOff>0</xdr:rowOff>
    </xdr:to>
    <xdr:graphicFrame>
      <xdr:nvGraphicFramePr>
        <xdr:cNvPr id="1" name="Chart 2"/>
        <xdr:cNvGraphicFramePr/>
      </xdr:nvGraphicFramePr>
      <xdr:xfrm>
        <a:off x="1847850" y="10086975"/>
        <a:ext cx="5038725" cy="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59</xdr:row>
      <xdr:rowOff>0</xdr:rowOff>
    </xdr:from>
    <xdr:to>
      <xdr:col>7</xdr:col>
      <xdr:colOff>781050</xdr:colOff>
      <xdr:row>59</xdr:row>
      <xdr:rowOff>0</xdr:rowOff>
    </xdr:to>
    <xdr:graphicFrame>
      <xdr:nvGraphicFramePr>
        <xdr:cNvPr id="2" name="Chart 2"/>
        <xdr:cNvGraphicFramePr/>
      </xdr:nvGraphicFramePr>
      <xdr:xfrm>
        <a:off x="1847850" y="10086975"/>
        <a:ext cx="5038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9</xdr:col>
      <xdr:colOff>0</xdr:colOff>
      <xdr:row>34</xdr:row>
      <xdr:rowOff>0</xdr:rowOff>
    </xdr:to>
    <xdr:graphicFrame>
      <xdr:nvGraphicFramePr>
        <xdr:cNvPr id="3" name="Chart 1"/>
        <xdr:cNvGraphicFramePr/>
      </xdr:nvGraphicFramePr>
      <xdr:xfrm>
        <a:off x="0" y="6134100"/>
        <a:ext cx="7658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34</xdr:row>
      <xdr:rowOff>0</xdr:rowOff>
    </xdr:from>
    <xdr:to>
      <xdr:col>9</xdr:col>
      <xdr:colOff>0</xdr:colOff>
      <xdr:row>34</xdr:row>
      <xdr:rowOff>0</xdr:rowOff>
    </xdr:to>
    <xdr:graphicFrame>
      <xdr:nvGraphicFramePr>
        <xdr:cNvPr id="4" name="Chart 1"/>
        <xdr:cNvGraphicFramePr/>
      </xdr:nvGraphicFramePr>
      <xdr:xfrm>
        <a:off x="0" y="6134100"/>
        <a:ext cx="765810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51</xdr:row>
      <xdr:rowOff>0</xdr:rowOff>
    </xdr:from>
    <xdr:to>
      <xdr:col>7</xdr:col>
      <xdr:colOff>0</xdr:colOff>
      <xdr:row>51</xdr:row>
      <xdr:rowOff>0</xdr:rowOff>
    </xdr:to>
    <xdr:graphicFrame>
      <xdr:nvGraphicFramePr>
        <xdr:cNvPr id="1" name="Chart 2"/>
        <xdr:cNvGraphicFramePr/>
      </xdr:nvGraphicFramePr>
      <xdr:xfrm>
        <a:off x="1066800" y="10048875"/>
        <a:ext cx="69532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33</xdr:row>
      <xdr:rowOff>152400</xdr:rowOff>
    </xdr:from>
    <xdr:to>
      <xdr:col>9</xdr:col>
      <xdr:colOff>0</xdr:colOff>
      <xdr:row>46</xdr:row>
      <xdr:rowOff>95250</xdr:rowOff>
    </xdr:to>
    <xdr:pic>
      <xdr:nvPicPr>
        <xdr:cNvPr id="2" name="Picture 5"/>
        <xdr:cNvPicPr preferRelativeResize="1">
          <a:picLocks noChangeAspect="1"/>
        </xdr:cNvPicPr>
      </xdr:nvPicPr>
      <xdr:blipFill>
        <a:blip r:embed="rId2"/>
        <a:stretch>
          <a:fillRect/>
        </a:stretch>
      </xdr:blipFill>
      <xdr:spPr>
        <a:xfrm>
          <a:off x="10210800" y="7372350"/>
          <a:ext cx="0" cy="2124075"/>
        </a:xfrm>
        <a:prstGeom prst="rect">
          <a:avLst/>
        </a:prstGeom>
        <a:noFill/>
        <a:ln w="9525" cmpd="sng">
          <a:noFill/>
        </a:ln>
      </xdr:spPr>
    </xdr:pic>
    <xdr:clientData/>
  </xdr:twoCellAnchor>
  <xdr:twoCellAnchor>
    <xdr:from>
      <xdr:col>0</xdr:col>
      <xdr:colOff>1066800</xdr:colOff>
      <xdr:row>51</xdr:row>
      <xdr:rowOff>0</xdr:rowOff>
    </xdr:from>
    <xdr:to>
      <xdr:col>7</xdr:col>
      <xdr:colOff>0</xdr:colOff>
      <xdr:row>51</xdr:row>
      <xdr:rowOff>0</xdr:rowOff>
    </xdr:to>
    <xdr:graphicFrame>
      <xdr:nvGraphicFramePr>
        <xdr:cNvPr id="3" name="Chart 2"/>
        <xdr:cNvGraphicFramePr/>
      </xdr:nvGraphicFramePr>
      <xdr:xfrm>
        <a:off x="1066800" y="10048875"/>
        <a:ext cx="695325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33</xdr:row>
      <xdr:rowOff>152400</xdr:rowOff>
    </xdr:from>
    <xdr:to>
      <xdr:col>9</xdr:col>
      <xdr:colOff>0</xdr:colOff>
      <xdr:row>46</xdr:row>
      <xdr:rowOff>95250</xdr:rowOff>
    </xdr:to>
    <xdr:pic>
      <xdr:nvPicPr>
        <xdr:cNvPr id="4" name="Picture 5"/>
        <xdr:cNvPicPr preferRelativeResize="1">
          <a:picLocks noChangeAspect="1"/>
        </xdr:cNvPicPr>
      </xdr:nvPicPr>
      <xdr:blipFill>
        <a:blip r:embed="rId2"/>
        <a:stretch>
          <a:fillRect/>
        </a:stretch>
      </xdr:blipFill>
      <xdr:spPr>
        <a:xfrm>
          <a:off x="10210800" y="7372350"/>
          <a:ext cx="0" cy="2124075"/>
        </a:xfrm>
        <a:prstGeom prst="rect">
          <a:avLst/>
        </a:prstGeom>
        <a:noFill/>
        <a:ln w="9525" cmpd="sng">
          <a:noFill/>
        </a:ln>
      </xdr:spPr>
    </xdr:pic>
    <xdr:clientData/>
  </xdr:twoCellAnchor>
  <xdr:twoCellAnchor>
    <xdr:from>
      <xdr:col>0</xdr:col>
      <xdr:colOff>0</xdr:colOff>
      <xdr:row>32</xdr:row>
      <xdr:rowOff>0</xdr:rowOff>
    </xdr:from>
    <xdr:to>
      <xdr:col>9</xdr:col>
      <xdr:colOff>0</xdr:colOff>
      <xdr:row>32</xdr:row>
      <xdr:rowOff>0</xdr:rowOff>
    </xdr:to>
    <xdr:graphicFrame>
      <xdr:nvGraphicFramePr>
        <xdr:cNvPr id="5" name="Chart 1"/>
        <xdr:cNvGraphicFramePr/>
      </xdr:nvGraphicFramePr>
      <xdr:xfrm>
        <a:off x="0" y="6953250"/>
        <a:ext cx="102108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0</xdr:rowOff>
    </xdr:from>
    <xdr:to>
      <xdr:col>9</xdr:col>
      <xdr:colOff>0</xdr:colOff>
      <xdr:row>32</xdr:row>
      <xdr:rowOff>0</xdr:rowOff>
    </xdr:to>
    <xdr:graphicFrame>
      <xdr:nvGraphicFramePr>
        <xdr:cNvPr id="6" name="Chart 1"/>
        <xdr:cNvGraphicFramePr/>
      </xdr:nvGraphicFramePr>
      <xdr:xfrm>
        <a:off x="0" y="6953250"/>
        <a:ext cx="10210800" cy="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9</xdr:col>
      <xdr:colOff>0</xdr:colOff>
      <xdr:row>20</xdr:row>
      <xdr:rowOff>0</xdr:rowOff>
    </xdr:to>
    <xdr:graphicFrame>
      <xdr:nvGraphicFramePr>
        <xdr:cNvPr id="1" name="Chart 1"/>
        <xdr:cNvGraphicFramePr/>
      </xdr:nvGraphicFramePr>
      <xdr:xfrm>
        <a:off x="0" y="3514725"/>
        <a:ext cx="74295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9</xdr:col>
      <xdr:colOff>0</xdr:colOff>
      <xdr:row>20</xdr:row>
      <xdr:rowOff>0</xdr:rowOff>
    </xdr:to>
    <xdr:graphicFrame>
      <xdr:nvGraphicFramePr>
        <xdr:cNvPr id="2" name="Chart 1"/>
        <xdr:cNvGraphicFramePr/>
      </xdr:nvGraphicFramePr>
      <xdr:xfrm>
        <a:off x="0" y="3514725"/>
        <a:ext cx="74295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0</xdr:rowOff>
    </xdr:from>
    <xdr:to>
      <xdr:col>9</xdr:col>
      <xdr:colOff>0</xdr:colOff>
      <xdr:row>21</xdr:row>
      <xdr:rowOff>0</xdr:rowOff>
    </xdr:to>
    <xdr:graphicFrame>
      <xdr:nvGraphicFramePr>
        <xdr:cNvPr id="3" name="Chart 1"/>
        <xdr:cNvGraphicFramePr/>
      </xdr:nvGraphicFramePr>
      <xdr:xfrm>
        <a:off x="0" y="3724275"/>
        <a:ext cx="74295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0</xdr:rowOff>
    </xdr:from>
    <xdr:to>
      <xdr:col>9</xdr:col>
      <xdr:colOff>0</xdr:colOff>
      <xdr:row>21</xdr:row>
      <xdr:rowOff>0</xdr:rowOff>
    </xdr:to>
    <xdr:graphicFrame>
      <xdr:nvGraphicFramePr>
        <xdr:cNvPr id="4" name="Chart 1"/>
        <xdr:cNvGraphicFramePr/>
      </xdr:nvGraphicFramePr>
      <xdr:xfrm>
        <a:off x="0" y="3724275"/>
        <a:ext cx="74295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7.3%20%20Q1%202016%20FI%20Tables_Final_for%20subscri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1"/>
      <sheetName val="1a-2"/>
      <sheetName val="1b-2"/>
      <sheetName val="3-4"/>
      <sheetName val="5-6"/>
      <sheetName val="7-8"/>
      <sheetName val="9-10"/>
      <sheetName val="11-12"/>
      <sheetName val="13-14"/>
      <sheetName val="15-16"/>
    </sheetNames>
    <sheetDataSet>
      <sheetData sheetId="2">
        <row r="3">
          <cell r="A3" t="str">
            <v>First Quarter 2015 to First Quarter 2016</v>
          </cell>
        </row>
        <row r="6">
          <cell r="H6" t="str">
            <v>Percent to Total Q1 2016</v>
          </cell>
          <cell r="I6" t="str">
            <v>Growth Rate
Q1 2015  - Q1 2016</v>
          </cell>
        </row>
        <row r="7">
          <cell r="B7">
            <v>2015</v>
          </cell>
          <cell r="G7">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view="pageBreakPreview" zoomScale="98" zoomScaleNormal="70" zoomScaleSheetLayoutView="98" workbookViewId="0" topLeftCell="A1">
      <selection activeCell="B29" sqref="B29"/>
    </sheetView>
  </sheetViews>
  <sheetFormatPr defaultColWidth="8.8515625" defaultRowHeight="12.75"/>
  <cols>
    <col min="1" max="1" width="19.57421875" style="1" customWidth="1"/>
    <col min="2" max="8" width="12.00390625" style="1" customWidth="1"/>
    <col min="9" max="9" width="11.28125" style="1" customWidth="1"/>
    <col min="10" max="10" width="8.8515625" style="1" customWidth="1"/>
    <col min="11" max="13" width="11.57421875" style="17" customWidth="1"/>
    <col min="14" max="14" width="14.57421875" style="17" customWidth="1"/>
    <col min="15" max="15" width="17.8515625" style="17" customWidth="1"/>
    <col min="16" max="16384" width="8.8515625" style="17" customWidth="1"/>
  </cols>
  <sheetData>
    <row r="1" spans="1:10" s="52" customFormat="1" ht="13.5" customHeight="1">
      <c r="A1" s="60" t="s">
        <v>33</v>
      </c>
      <c r="B1" s="57"/>
      <c r="C1" s="57"/>
      <c r="D1" s="57"/>
      <c r="E1" s="57"/>
      <c r="F1" s="57"/>
      <c r="G1" s="57"/>
      <c r="H1" s="57"/>
      <c r="I1" s="57"/>
      <c r="J1" s="57"/>
    </row>
    <row r="2" spans="1:10" s="52" customFormat="1" ht="13.5" customHeight="1">
      <c r="A2" s="42" t="s">
        <v>46</v>
      </c>
      <c r="B2" s="61"/>
      <c r="C2" s="61"/>
      <c r="D2" s="61"/>
      <c r="E2" s="61"/>
      <c r="F2" s="61"/>
      <c r="G2" s="61"/>
      <c r="H2" s="61"/>
      <c r="I2" s="61"/>
      <c r="J2" s="61"/>
    </row>
    <row r="3" spans="1:10" s="52" customFormat="1" ht="13.5" customHeight="1">
      <c r="A3" s="62" t="s">
        <v>50</v>
      </c>
      <c r="B3" s="61"/>
      <c r="C3" s="61"/>
      <c r="D3" s="61"/>
      <c r="E3" s="61"/>
      <c r="F3" s="61"/>
      <c r="G3" s="61"/>
      <c r="H3" s="61"/>
      <c r="I3" s="61"/>
      <c r="J3" s="61"/>
    </row>
    <row r="4" spans="1:10" s="52" customFormat="1" ht="13.5" customHeight="1">
      <c r="A4" s="63" t="s">
        <v>0</v>
      </c>
      <c r="B4" s="57"/>
      <c r="C4" s="57"/>
      <c r="D4" s="57"/>
      <c r="E4" s="57"/>
      <c r="F4" s="57"/>
      <c r="G4" s="57"/>
      <c r="H4" s="57"/>
      <c r="I4" s="57"/>
      <c r="J4" s="57"/>
    </row>
    <row r="5" spans="1:10" ht="13.5" customHeight="1" thickBot="1">
      <c r="A5" s="103"/>
      <c r="B5" s="2"/>
      <c r="C5" s="2"/>
      <c r="D5" s="2"/>
      <c r="E5" s="2"/>
      <c r="F5" s="2"/>
      <c r="G5" s="2"/>
      <c r="H5" s="2"/>
      <c r="I5" s="2"/>
      <c r="J5" s="2"/>
    </row>
    <row r="6" spans="1:10" s="52" customFormat="1" ht="15" customHeight="1">
      <c r="A6" s="5"/>
      <c r="B6" s="251" t="s">
        <v>41</v>
      </c>
      <c r="C6" s="252"/>
      <c r="D6" s="252"/>
      <c r="E6" s="252"/>
      <c r="F6" s="252"/>
      <c r="G6" s="252"/>
      <c r="H6" s="248" t="s">
        <v>51</v>
      </c>
      <c r="I6" s="242" t="s">
        <v>52</v>
      </c>
      <c r="J6" s="51"/>
    </row>
    <row r="7" spans="1:10" s="52" customFormat="1" ht="15" customHeight="1">
      <c r="A7" s="6" t="s">
        <v>1</v>
      </c>
      <c r="B7" s="245">
        <v>2015</v>
      </c>
      <c r="C7" s="246"/>
      <c r="D7" s="246"/>
      <c r="E7" s="246"/>
      <c r="F7" s="246"/>
      <c r="G7" s="126">
        <v>2016</v>
      </c>
      <c r="H7" s="249"/>
      <c r="I7" s="243"/>
      <c r="J7" s="51"/>
    </row>
    <row r="8" spans="1:10" s="52" customFormat="1" ht="15" customHeight="1" thickBot="1">
      <c r="A8" s="73"/>
      <c r="B8" s="104" t="s">
        <v>2</v>
      </c>
      <c r="C8" s="13" t="s">
        <v>3</v>
      </c>
      <c r="D8" s="13" t="s">
        <v>4</v>
      </c>
      <c r="E8" s="13" t="s">
        <v>5</v>
      </c>
      <c r="F8" s="13" t="s">
        <v>6</v>
      </c>
      <c r="G8" s="13" t="s">
        <v>2</v>
      </c>
      <c r="H8" s="250"/>
      <c r="I8" s="244"/>
      <c r="J8" s="51"/>
    </row>
    <row r="9" spans="1:10" s="52" customFormat="1" ht="4.5" customHeight="1">
      <c r="A9" s="6"/>
      <c r="B9" s="5"/>
      <c r="C9" s="5"/>
      <c r="D9" s="5"/>
      <c r="E9" s="5"/>
      <c r="F9" s="5"/>
      <c r="G9" s="5"/>
      <c r="H9" s="27"/>
      <c r="I9" s="28"/>
      <c r="J9" s="51"/>
    </row>
    <row r="10" spans="1:13" s="52" customFormat="1" ht="14.25" customHeight="1">
      <c r="A10" s="60" t="s">
        <v>36</v>
      </c>
      <c r="B10" s="123">
        <v>97.84</v>
      </c>
      <c r="C10" s="123">
        <v>5.03</v>
      </c>
      <c r="D10" s="123">
        <v>196.26360000000003</v>
      </c>
      <c r="E10" s="123">
        <v>160.46237000000002</v>
      </c>
      <c r="F10" s="124">
        <v>459.59597</v>
      </c>
      <c r="G10" s="139">
        <v>76.4357</v>
      </c>
      <c r="H10" s="154">
        <v>0.2939254268623303</v>
      </c>
      <c r="I10" s="145">
        <v>-21.87683973834833</v>
      </c>
      <c r="J10" s="70"/>
      <c r="L10" s="90"/>
      <c r="M10" s="90"/>
    </row>
    <row r="11" spans="1:13" s="52" customFormat="1" ht="15" customHeight="1">
      <c r="A11" s="115" t="s">
        <v>26</v>
      </c>
      <c r="B11" s="114">
        <v>2378.344832295</v>
      </c>
      <c r="C11" s="114">
        <v>10908.252965008582</v>
      </c>
      <c r="D11" s="114">
        <v>28509.903427365996</v>
      </c>
      <c r="E11" s="114">
        <v>17710.535661716996</v>
      </c>
      <c r="F11" s="121">
        <v>59507.03688638657</v>
      </c>
      <c r="G11" s="140">
        <v>8448.065567331001</v>
      </c>
      <c r="H11" s="116">
        <v>32.48614558431098</v>
      </c>
      <c r="I11" s="146">
        <v>255.20776687285434</v>
      </c>
      <c r="J11" s="70"/>
      <c r="L11" s="90"/>
      <c r="M11" s="90"/>
    </row>
    <row r="12" spans="1:13" s="52" customFormat="1" ht="15" customHeight="1">
      <c r="A12" s="60" t="s">
        <v>37</v>
      </c>
      <c r="B12" s="123">
        <v>0</v>
      </c>
      <c r="C12" s="123">
        <v>0</v>
      </c>
      <c r="D12" s="123">
        <v>3218.749</v>
      </c>
      <c r="E12" s="123">
        <v>0</v>
      </c>
      <c r="F12" s="124">
        <v>3218.749</v>
      </c>
      <c r="G12" s="139">
        <v>1040</v>
      </c>
      <c r="H12" s="124">
        <v>3.999210368150269</v>
      </c>
      <c r="I12" s="155">
        <v>0</v>
      </c>
      <c r="J12" s="70"/>
      <c r="L12" s="90"/>
      <c r="M12" s="90"/>
    </row>
    <row r="13" spans="1:13" s="52" customFormat="1" ht="15" customHeight="1">
      <c r="A13" s="82" t="s">
        <v>8</v>
      </c>
      <c r="B13" s="95">
        <v>4636.414614831438</v>
      </c>
      <c r="C13" s="95">
        <v>720.395916996836</v>
      </c>
      <c r="D13" s="95">
        <v>2264.99703669706</v>
      </c>
      <c r="E13" s="95">
        <v>2080.02885042544</v>
      </c>
      <c r="F13" s="122">
        <v>9701.836418950774</v>
      </c>
      <c r="G13" s="141">
        <v>492.91514825520005</v>
      </c>
      <c r="H13" s="83">
        <v>1.8954532418466568</v>
      </c>
      <c r="I13" s="147">
        <v>-89.36861369821386</v>
      </c>
      <c r="J13" s="70"/>
      <c r="L13" s="90"/>
      <c r="M13" s="90"/>
    </row>
    <row r="14" spans="1:13" s="52" customFormat="1" ht="15" customHeight="1">
      <c r="A14" s="60" t="s">
        <v>42</v>
      </c>
      <c r="B14" s="123">
        <v>88.57738350000001</v>
      </c>
      <c r="C14" s="123">
        <v>345.157755284</v>
      </c>
      <c r="D14" s="123">
        <v>92.09139000000002</v>
      </c>
      <c r="E14" s="123">
        <v>69.8502276</v>
      </c>
      <c r="F14" s="124">
        <v>595.6767563840001</v>
      </c>
      <c r="G14" s="139">
        <v>23.367566000000004</v>
      </c>
      <c r="H14" s="124">
        <v>0.08985751175541895</v>
      </c>
      <c r="I14" s="145">
        <v>-73.6190378664775</v>
      </c>
      <c r="J14" s="70"/>
      <c r="L14" s="90"/>
      <c r="M14" s="90"/>
    </row>
    <row r="15" spans="1:13" s="52" customFormat="1" ht="15" customHeight="1">
      <c r="A15" s="82" t="s">
        <v>7</v>
      </c>
      <c r="B15" s="95">
        <v>14422.979401339222</v>
      </c>
      <c r="C15" s="95">
        <v>23961.00344177794</v>
      </c>
      <c r="D15" s="95">
        <v>13894.328970721363</v>
      </c>
      <c r="E15" s="95">
        <v>116646.95807552508</v>
      </c>
      <c r="F15" s="122">
        <v>168925.2698893636</v>
      </c>
      <c r="G15" s="141">
        <v>15813.896853980306</v>
      </c>
      <c r="H15" s="83">
        <v>60.81067332624708</v>
      </c>
      <c r="I15" s="147">
        <v>9.643759544660613</v>
      </c>
      <c r="J15" s="51"/>
      <c r="L15" s="90"/>
      <c r="M15" s="90"/>
    </row>
    <row r="16" spans="1:13" s="52" customFormat="1" ht="15" customHeight="1" thickBot="1">
      <c r="A16" s="134" t="s">
        <v>16</v>
      </c>
      <c r="B16" s="135">
        <v>191.9161</v>
      </c>
      <c r="C16" s="135">
        <v>270.8231819924</v>
      </c>
      <c r="D16" s="135">
        <v>394.57534899722754</v>
      </c>
      <c r="E16" s="135">
        <v>1950.2171576899796</v>
      </c>
      <c r="F16" s="136">
        <v>2807.5317886796074</v>
      </c>
      <c r="G16" s="142">
        <v>110.45278487429401</v>
      </c>
      <c r="H16" s="136">
        <v>0.4247345408272575</v>
      </c>
      <c r="I16" s="148">
        <v>-42.447358572681495</v>
      </c>
      <c r="J16" s="51"/>
      <c r="L16" s="90"/>
      <c r="M16" s="90"/>
    </row>
    <row r="17" spans="1:11" s="52" customFormat="1" ht="15" customHeight="1" thickBot="1">
      <c r="A17" s="58" t="s">
        <v>6</v>
      </c>
      <c r="B17" s="137">
        <v>21816.072331965657</v>
      </c>
      <c r="C17" s="137">
        <v>36210.66326105976</v>
      </c>
      <c r="D17" s="137">
        <v>48570.908773781644</v>
      </c>
      <c r="E17" s="137">
        <v>138618.0523429575</v>
      </c>
      <c r="F17" s="113">
        <v>245215.69670976454</v>
      </c>
      <c r="G17" s="143">
        <v>26005.133620440803</v>
      </c>
      <c r="H17" s="59">
        <v>99.99999999999999</v>
      </c>
      <c r="I17" s="144">
        <v>19.201720753085283</v>
      </c>
      <c r="J17" s="51"/>
      <c r="K17" s="149"/>
    </row>
    <row r="18" spans="1:10" s="56" customFormat="1" ht="11.25">
      <c r="A18" s="43" t="s">
        <v>70</v>
      </c>
      <c r="B18" s="10"/>
      <c r="C18" s="10"/>
      <c r="D18" s="10"/>
      <c r="E18" s="10"/>
      <c r="F18" s="11"/>
      <c r="G18" s="10"/>
      <c r="H18" s="12"/>
      <c r="I18" s="12"/>
      <c r="J18" s="12"/>
    </row>
    <row r="19" spans="1:16" s="56" customFormat="1" ht="12" customHeight="1">
      <c r="A19" s="247" t="s">
        <v>48</v>
      </c>
      <c r="B19" s="247"/>
      <c r="C19" s="247"/>
      <c r="D19" s="247"/>
      <c r="E19" s="247"/>
      <c r="F19" s="247"/>
      <c r="G19" s="247"/>
      <c r="H19" s="247"/>
      <c r="I19" s="247"/>
      <c r="J19" s="8"/>
      <c r="K19" s="44"/>
      <c r="L19" s="44"/>
      <c r="M19" s="44"/>
      <c r="N19" s="44"/>
      <c r="O19" s="44"/>
      <c r="P19" s="44"/>
    </row>
    <row r="20" spans="1:16" ht="20.25" customHeight="1">
      <c r="A20" s="247"/>
      <c r="B20" s="247"/>
      <c r="C20" s="247"/>
      <c r="D20" s="247"/>
      <c r="E20" s="247"/>
      <c r="F20" s="247"/>
      <c r="G20" s="247"/>
      <c r="H20" s="247"/>
      <c r="I20" s="247"/>
      <c r="K20" s="240"/>
      <c r="L20" s="241"/>
      <c r="M20" s="241"/>
      <c r="N20" s="240"/>
      <c r="O20" s="240"/>
      <c r="P20" s="1"/>
    </row>
    <row r="21" spans="11:16" ht="12.75">
      <c r="K21" s="240"/>
      <c r="L21" s="6"/>
      <c r="M21" s="6"/>
      <c r="N21" s="240"/>
      <c r="O21" s="240"/>
      <c r="P21" s="1"/>
    </row>
    <row r="22" spans="11:16" ht="4.5" customHeight="1">
      <c r="K22" s="6"/>
      <c r="L22" s="51"/>
      <c r="M22" s="89"/>
      <c r="N22" s="89"/>
      <c r="O22" s="89"/>
      <c r="P22" s="1"/>
    </row>
    <row r="23" spans="11:16" ht="12.75">
      <c r="K23" s="60"/>
      <c r="L23" s="132"/>
      <c r="M23" s="133"/>
      <c r="N23" s="125"/>
      <c r="O23" s="97"/>
      <c r="P23" s="1"/>
    </row>
    <row r="24" spans="11:16" ht="12.75">
      <c r="K24" s="60"/>
      <c r="L24" s="132"/>
      <c r="M24" s="133"/>
      <c r="N24" s="125"/>
      <c r="O24" s="97"/>
      <c r="P24" s="1"/>
    </row>
    <row r="25" spans="11:16" ht="12.75">
      <c r="K25" s="60"/>
      <c r="L25" s="132"/>
      <c r="M25" s="133"/>
      <c r="N25" s="156"/>
      <c r="O25" s="131"/>
      <c r="P25" s="1"/>
    </row>
    <row r="26" spans="11:16" ht="13.5" customHeight="1">
      <c r="K26" s="42"/>
      <c r="L26" s="132"/>
      <c r="M26" s="133"/>
      <c r="N26" s="125"/>
      <c r="O26" s="97"/>
      <c r="P26" s="1"/>
    </row>
    <row r="27" spans="11:16" ht="18" customHeight="1">
      <c r="K27" s="42"/>
      <c r="L27" s="132"/>
      <c r="M27" s="133"/>
      <c r="N27" s="125"/>
      <c r="O27" s="97"/>
      <c r="P27" s="1"/>
    </row>
    <row r="28" spans="11:16" ht="12.75">
      <c r="K28" s="42"/>
      <c r="L28" s="132"/>
      <c r="M28" s="133"/>
      <c r="N28" s="125"/>
      <c r="O28" s="97"/>
      <c r="P28" s="1"/>
    </row>
    <row r="29" spans="11:16" ht="12.75" customHeight="1">
      <c r="K29" s="42"/>
      <c r="L29" s="132"/>
      <c r="M29" s="133"/>
      <c r="N29" s="125"/>
      <c r="O29" s="153"/>
      <c r="P29" s="1"/>
    </row>
    <row r="30" spans="11:16" ht="12.75">
      <c r="K30" s="42"/>
      <c r="L30" s="172"/>
      <c r="M30" s="172"/>
      <c r="N30" s="173"/>
      <c r="O30" s="174"/>
      <c r="P30" s="1"/>
    </row>
    <row r="31" spans="11:15" ht="12.75">
      <c r="K31" s="1"/>
      <c r="L31" s="1"/>
      <c r="M31" s="1"/>
      <c r="N31" s="1"/>
      <c r="O31" s="1"/>
    </row>
    <row r="32" spans="11:15" ht="12.75">
      <c r="K32" s="1"/>
      <c r="L32" s="1"/>
      <c r="M32" s="1"/>
      <c r="N32" s="1"/>
      <c r="O32" s="1"/>
    </row>
    <row r="34" spans="4:7" ht="12.75">
      <c r="D34" s="20"/>
      <c r="E34" s="20"/>
      <c r="F34" s="20"/>
      <c r="G34" s="20"/>
    </row>
    <row r="35" spans="4:7" ht="12.75">
      <c r="D35" s="21"/>
      <c r="E35" s="22"/>
      <c r="F35" s="22"/>
      <c r="G35" s="21"/>
    </row>
    <row r="36" spans="4:7" ht="12.75">
      <c r="D36" s="21"/>
      <c r="E36" s="22"/>
      <c r="F36" s="22"/>
      <c r="G36" s="21"/>
    </row>
    <row r="37" spans="4:7" ht="12.75">
      <c r="D37" s="21"/>
      <c r="E37" s="18"/>
      <c r="F37" s="18"/>
      <c r="G37" s="21"/>
    </row>
    <row r="38" spans="4:7" ht="12.75">
      <c r="D38" s="21"/>
      <c r="E38" s="19"/>
      <c r="F38" s="19"/>
      <c r="G38" s="21"/>
    </row>
    <row r="39" spans="4:13" ht="12.75">
      <c r="D39" s="21"/>
      <c r="E39" s="22"/>
      <c r="F39" s="22"/>
      <c r="G39" s="21"/>
      <c r="L39" s="175"/>
      <c r="M39" s="175"/>
    </row>
    <row r="40" spans="4:13" ht="12.75">
      <c r="D40" s="20"/>
      <c r="E40" s="46"/>
      <c r="F40" s="46"/>
      <c r="G40" s="20"/>
      <c r="L40" s="176"/>
      <c r="M40" s="176"/>
    </row>
    <row r="41" spans="4:7" ht="12.75">
      <c r="D41" s="20"/>
      <c r="E41" s="20"/>
      <c r="F41" s="20"/>
      <c r="G41" s="20"/>
    </row>
    <row r="42" spans="4:7" ht="12.75">
      <c r="D42" s="20"/>
      <c r="E42" s="20"/>
      <c r="F42" s="20"/>
      <c r="G42" s="20"/>
    </row>
    <row r="43" spans="4:7" ht="12.75">
      <c r="D43" s="20"/>
      <c r="E43" s="20"/>
      <c r="F43" s="20"/>
      <c r="G43" s="20"/>
    </row>
    <row r="44" spans="4:7" ht="12.75" customHeight="1" hidden="1">
      <c r="D44" s="20"/>
      <c r="E44" s="20"/>
      <c r="F44" s="20"/>
      <c r="G44" s="20"/>
    </row>
    <row r="45" ht="12.75" customHeight="1" hidden="1"/>
  </sheetData>
  <sheetProtection/>
  <mergeCells count="9">
    <mergeCell ref="O20:O21"/>
    <mergeCell ref="L20:M20"/>
    <mergeCell ref="I6:I8"/>
    <mergeCell ref="N20:N21"/>
    <mergeCell ref="B7:F7"/>
    <mergeCell ref="A19:I20"/>
    <mergeCell ref="K20:K21"/>
    <mergeCell ref="H6:H8"/>
    <mergeCell ref="B6:G6"/>
  </mergeCells>
  <printOptions horizontalCentered="1"/>
  <pageMargins left="0.5" right="0.5" top="0.75" bottom="0.5" header="0" footer="0"/>
  <pageSetup firstPageNumber="1" useFirstPageNumber="1" fitToHeight="0" fitToWidth="1" horizontalDpi="600" verticalDpi="600" orientation="portrait" paperSize="9" scale="82" r:id="rId2"/>
  <headerFooter alignWithMargins="0">
    <oddFooter>&amp;R&amp;9 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view="pageBreakPreview" zoomScale="98" zoomScaleNormal="70" zoomScaleSheetLayoutView="98" workbookViewId="0" topLeftCell="A4">
      <selection activeCell="B10" sqref="A10:I31"/>
    </sheetView>
  </sheetViews>
  <sheetFormatPr defaultColWidth="8.8515625" defaultRowHeight="12.75"/>
  <cols>
    <col min="1" max="1" width="19.57421875" style="1" customWidth="1"/>
    <col min="2" max="8" width="12.00390625" style="1" customWidth="1"/>
    <col min="9" max="9" width="11.28125" style="1" customWidth="1"/>
    <col min="10" max="10" width="8.8515625" style="1" customWidth="1"/>
    <col min="11" max="13" width="11.57421875" style="17" customWidth="1"/>
    <col min="14" max="14" width="14.57421875" style="17" customWidth="1"/>
    <col min="15" max="15" width="17.8515625" style="17" customWidth="1"/>
    <col min="16" max="16384" width="8.8515625" style="17" customWidth="1"/>
  </cols>
  <sheetData>
    <row r="1" spans="1:9" s="49" customFormat="1" ht="13.5" customHeight="1">
      <c r="A1" s="42" t="s">
        <v>38</v>
      </c>
      <c r="B1" s="51"/>
      <c r="C1" s="51"/>
      <c r="D1" s="51"/>
      <c r="E1" s="51"/>
      <c r="F1" s="51"/>
      <c r="G1" s="51"/>
      <c r="H1" s="51"/>
      <c r="I1" s="51"/>
    </row>
    <row r="2" spans="1:9" s="49" customFormat="1" ht="13.5" customHeight="1">
      <c r="A2" s="42" t="s">
        <v>44</v>
      </c>
      <c r="B2" s="51"/>
      <c r="C2" s="51"/>
      <c r="D2" s="51"/>
      <c r="E2" s="51"/>
      <c r="F2" s="51"/>
      <c r="G2" s="51"/>
      <c r="H2" s="51"/>
      <c r="I2" s="51"/>
    </row>
    <row r="3" spans="1:9" s="49" customFormat="1" ht="13.5" customHeight="1">
      <c r="A3" s="62" t="s">
        <v>50</v>
      </c>
      <c r="B3" s="51"/>
      <c r="C3" s="51"/>
      <c r="D3" s="51"/>
      <c r="E3" s="51"/>
      <c r="F3" s="51"/>
      <c r="G3" s="51"/>
      <c r="H3" s="51"/>
      <c r="I3" s="51"/>
    </row>
    <row r="4" spans="1:9" s="49" customFormat="1" ht="13.5" customHeight="1">
      <c r="A4" s="64" t="s">
        <v>0</v>
      </c>
      <c r="B4" s="51"/>
      <c r="C4" s="51"/>
      <c r="D4" s="51"/>
      <c r="E4" s="51"/>
      <c r="F4" s="51"/>
      <c r="G4" s="128"/>
      <c r="H4" s="51"/>
      <c r="I4" s="51"/>
    </row>
    <row r="5" spans="1:9" s="49" customFormat="1" ht="9" customHeight="1" thickBot="1">
      <c r="A5" s="51"/>
      <c r="B5" s="51"/>
      <c r="C5" s="51"/>
      <c r="D5" s="51"/>
      <c r="E5" s="51"/>
      <c r="F5" s="51"/>
      <c r="G5" s="51"/>
      <c r="H5" s="51"/>
      <c r="I5" s="51"/>
    </row>
    <row r="6" spans="1:12" s="49" customFormat="1" ht="12.75">
      <c r="A6" s="14"/>
      <c r="B6" s="253" t="s">
        <v>41</v>
      </c>
      <c r="C6" s="252"/>
      <c r="D6" s="252"/>
      <c r="E6" s="252"/>
      <c r="F6" s="252"/>
      <c r="G6" s="252"/>
      <c r="H6" s="254" t="s">
        <v>51</v>
      </c>
      <c r="I6" s="257" t="s">
        <v>73</v>
      </c>
      <c r="L6" s="129"/>
    </row>
    <row r="7" spans="1:12" s="49" customFormat="1" ht="12.75">
      <c r="A7" s="15" t="s">
        <v>9</v>
      </c>
      <c r="B7" s="260">
        <v>2015</v>
      </c>
      <c r="C7" s="246"/>
      <c r="D7" s="246"/>
      <c r="E7" s="246"/>
      <c r="F7" s="261"/>
      <c r="G7" s="126">
        <v>2016</v>
      </c>
      <c r="H7" s="255"/>
      <c r="I7" s="258"/>
      <c r="L7" s="92"/>
    </row>
    <row r="8" spans="1:12" s="49" customFormat="1" ht="13.5" thickBot="1">
      <c r="A8" s="16"/>
      <c r="B8" s="72" t="s">
        <v>2</v>
      </c>
      <c r="C8" s="26" t="s">
        <v>3</v>
      </c>
      <c r="D8" s="26" t="s">
        <v>4</v>
      </c>
      <c r="E8" s="72" t="s">
        <v>5</v>
      </c>
      <c r="F8" s="26" t="s">
        <v>6</v>
      </c>
      <c r="G8" s="50" t="s">
        <v>2</v>
      </c>
      <c r="H8" s="256"/>
      <c r="I8" s="259"/>
      <c r="L8" s="92"/>
    </row>
    <row r="9" spans="1:9" s="49" customFormat="1" ht="4.5" customHeight="1">
      <c r="A9" s="85"/>
      <c r="B9" s="5"/>
      <c r="C9" s="5"/>
      <c r="D9" s="5"/>
      <c r="E9" s="5"/>
      <c r="F9" s="5"/>
      <c r="G9" s="5"/>
      <c r="H9" s="27"/>
      <c r="I9" s="28"/>
    </row>
    <row r="10" spans="1:16" s="49" customFormat="1" ht="15" customHeight="1">
      <c r="A10" s="65" t="s">
        <v>28</v>
      </c>
      <c r="B10" s="117">
        <v>91.50174423120002</v>
      </c>
      <c r="C10" s="117">
        <v>79.007031451</v>
      </c>
      <c r="D10" s="117">
        <v>98.6247027072338</v>
      </c>
      <c r="E10" s="117">
        <v>269.1354148765082</v>
      </c>
      <c r="F10" s="118">
        <v>538.2688932659421</v>
      </c>
      <c r="G10" s="117">
        <v>272.3121536349441</v>
      </c>
      <c r="H10" s="181">
        <v>1.0471476809521127</v>
      </c>
      <c r="I10" s="181">
        <v>197.60323797422413</v>
      </c>
      <c r="K10" s="84"/>
      <c r="L10" s="182"/>
      <c r="M10" s="183"/>
      <c r="N10" s="7"/>
      <c r="O10" s="182"/>
      <c r="P10" s="184"/>
    </row>
    <row r="11" spans="1:16" s="49" customFormat="1" ht="15" customHeight="1">
      <c r="A11" s="84" t="s">
        <v>18</v>
      </c>
      <c r="B11" s="119">
        <v>1518.9042834999998</v>
      </c>
      <c r="C11" s="119">
        <v>1154.3978159887004</v>
      </c>
      <c r="D11" s="119">
        <v>2422.634284362201</v>
      </c>
      <c r="E11" s="119">
        <v>529.7178233355448</v>
      </c>
      <c r="F11" s="120">
        <v>5625.654207186446</v>
      </c>
      <c r="G11" s="119">
        <v>12.79936</v>
      </c>
      <c r="H11" s="185">
        <v>0.04921858963239213</v>
      </c>
      <c r="I11" s="185">
        <v>-99.1573293894131</v>
      </c>
      <c r="K11" s="65"/>
      <c r="L11" s="182"/>
      <c r="M11" s="183"/>
      <c r="N11" s="65"/>
      <c r="O11" s="182"/>
      <c r="P11" s="184"/>
    </row>
    <row r="12" spans="1:16" s="49" customFormat="1" ht="15" customHeight="1">
      <c r="A12" s="65" t="s">
        <v>19</v>
      </c>
      <c r="B12" s="117">
        <v>100.28692430428464</v>
      </c>
      <c r="C12" s="117">
        <v>1.8155940039999998</v>
      </c>
      <c r="D12" s="117">
        <v>217.9061865523448</v>
      </c>
      <c r="E12" s="117">
        <v>9.679092905093</v>
      </c>
      <c r="F12" s="118">
        <v>329.68779776572245</v>
      </c>
      <c r="G12" s="117">
        <v>51.9671511723</v>
      </c>
      <c r="H12" s="181">
        <v>0.19983420170336016</v>
      </c>
      <c r="I12" s="181">
        <v>-48.18152861620888</v>
      </c>
      <c r="K12" s="84"/>
      <c r="L12" s="182"/>
      <c r="M12" s="183"/>
      <c r="N12" s="65"/>
      <c r="O12" s="182"/>
      <c r="P12" s="184"/>
    </row>
    <row r="13" spans="1:16" s="49" customFormat="1" ht="15" customHeight="1">
      <c r="A13" s="84" t="s">
        <v>25</v>
      </c>
      <c r="B13" s="119">
        <v>0</v>
      </c>
      <c r="C13" s="119">
        <v>0</v>
      </c>
      <c r="D13" s="119">
        <v>1583.2259535622375</v>
      </c>
      <c r="E13" s="119">
        <v>2845.342539255247</v>
      </c>
      <c r="F13" s="120">
        <v>4428.568492817485</v>
      </c>
      <c r="G13" s="119">
        <v>42.507</v>
      </c>
      <c r="H13" s="185">
        <v>0.16345618761438796</v>
      </c>
      <c r="I13" s="186">
        <v>0</v>
      </c>
      <c r="K13" s="65"/>
      <c r="L13" s="182"/>
      <c r="M13" s="183"/>
      <c r="N13" s="84"/>
      <c r="O13" s="182"/>
      <c r="P13" s="184"/>
    </row>
    <row r="14" spans="1:16" s="49" customFormat="1" ht="25.5">
      <c r="A14" s="170" t="s">
        <v>27</v>
      </c>
      <c r="B14" s="117">
        <v>337.77710491724997</v>
      </c>
      <c r="C14" s="117">
        <v>203.56972855520004</v>
      </c>
      <c r="D14" s="117">
        <v>104.39442285937884</v>
      </c>
      <c r="E14" s="117">
        <v>809.3457439291308</v>
      </c>
      <c r="F14" s="118">
        <v>1455.0870002609597</v>
      </c>
      <c r="G14" s="117">
        <v>190.146180585</v>
      </c>
      <c r="H14" s="181">
        <v>0.7311870931343321</v>
      </c>
      <c r="I14" s="181">
        <v>-43.706610715494534</v>
      </c>
      <c r="K14" s="84"/>
      <c r="L14" s="182"/>
      <c r="M14" s="183"/>
      <c r="N14" s="84"/>
      <c r="O14" s="182"/>
      <c r="P14" s="184"/>
    </row>
    <row r="15" spans="1:16" s="49" customFormat="1" ht="15" customHeight="1">
      <c r="A15" s="84" t="s">
        <v>35</v>
      </c>
      <c r="B15" s="119">
        <v>8.87200353375</v>
      </c>
      <c r="C15" s="119">
        <v>8.906</v>
      </c>
      <c r="D15" s="119">
        <v>0</v>
      </c>
      <c r="E15" s="119">
        <v>3.0036786436000003</v>
      </c>
      <c r="F15" s="120">
        <v>20.781682177350003</v>
      </c>
      <c r="G15" s="119">
        <v>1.600205</v>
      </c>
      <c r="H15" s="185">
        <v>0.006153419641505674</v>
      </c>
      <c r="I15" s="185">
        <v>-81.96343144011769</v>
      </c>
      <c r="K15" s="65"/>
      <c r="L15" s="182"/>
      <c r="M15" s="183"/>
      <c r="N15" s="84"/>
      <c r="O15" s="182"/>
      <c r="P15" s="184"/>
    </row>
    <row r="16" spans="1:16" s="49" customFormat="1" ht="15" customHeight="1">
      <c r="A16" s="65" t="s">
        <v>20</v>
      </c>
      <c r="B16" s="117">
        <v>3.3593184</v>
      </c>
      <c r="C16" s="117">
        <v>0.019</v>
      </c>
      <c r="D16" s="117">
        <v>15.11120000274</v>
      </c>
      <c r="E16" s="117">
        <v>2.9720302554839995</v>
      </c>
      <c r="F16" s="118">
        <v>21.461548658224</v>
      </c>
      <c r="G16" s="117">
        <v>220.93005467</v>
      </c>
      <c r="H16" s="181">
        <v>0.8495632358387208</v>
      </c>
      <c r="I16" s="181">
        <v>6476.633363184628</v>
      </c>
      <c r="K16" s="84"/>
      <c r="L16" s="182"/>
      <c r="M16" s="183"/>
      <c r="N16" s="65"/>
      <c r="O16" s="182"/>
      <c r="P16" s="184"/>
    </row>
    <row r="17" spans="1:16" s="49" customFormat="1" ht="15" customHeight="1">
      <c r="A17" s="84" t="s">
        <v>21</v>
      </c>
      <c r="B17" s="119">
        <v>21.782867444052002</v>
      </c>
      <c r="C17" s="119">
        <v>0.00044203140000000004</v>
      </c>
      <c r="D17" s="119">
        <v>1253.8589871770791</v>
      </c>
      <c r="E17" s="119">
        <v>1789.011989489581</v>
      </c>
      <c r="F17" s="120">
        <v>3064.654286142112</v>
      </c>
      <c r="G17" s="119">
        <v>119.70111255</v>
      </c>
      <c r="H17" s="185">
        <v>0.4602980099895022</v>
      </c>
      <c r="I17" s="185">
        <v>449.51953803807135</v>
      </c>
      <c r="K17" s="65"/>
      <c r="L17" s="182"/>
      <c r="M17" s="183"/>
      <c r="N17" s="65"/>
      <c r="O17" s="182"/>
      <c r="P17" s="184"/>
    </row>
    <row r="18" spans="1:16" s="49" customFormat="1" ht="15" customHeight="1">
      <c r="A18" s="65" t="s">
        <v>10</v>
      </c>
      <c r="B18" s="117">
        <v>6.27801716115</v>
      </c>
      <c r="C18" s="117">
        <v>289.26791798</v>
      </c>
      <c r="D18" s="117">
        <v>112.92754299043703</v>
      </c>
      <c r="E18" s="117">
        <v>1725.6694941088726</v>
      </c>
      <c r="F18" s="118">
        <v>2134.1429722404596</v>
      </c>
      <c r="G18" s="117">
        <v>142.8349390017</v>
      </c>
      <c r="H18" s="181">
        <v>0.5492567009516441</v>
      </c>
      <c r="I18" s="181">
        <v>2175.1600598609334</v>
      </c>
      <c r="K18" s="65"/>
      <c r="L18" s="182"/>
      <c r="M18" s="183"/>
      <c r="N18" s="84"/>
      <c r="O18" s="182"/>
      <c r="P18" s="184"/>
    </row>
    <row r="19" spans="1:16" s="49" customFormat="1" ht="15" customHeight="1">
      <c r="A19" s="84" t="s">
        <v>22</v>
      </c>
      <c r="B19" s="119">
        <v>478.2431800607264</v>
      </c>
      <c r="C19" s="119">
        <v>18.08227291218</v>
      </c>
      <c r="D19" s="119">
        <v>43.77201145152286</v>
      </c>
      <c r="E19" s="119">
        <v>1220.4217531578522</v>
      </c>
      <c r="F19" s="120">
        <v>1760.5192175822813</v>
      </c>
      <c r="G19" s="119">
        <v>30.7830867651</v>
      </c>
      <c r="H19" s="185">
        <v>0.11837311514870888</v>
      </c>
      <c r="I19" s="185">
        <v>-93.56329832843801</v>
      </c>
      <c r="K19" s="65"/>
      <c r="L19" s="182"/>
      <c r="M19" s="183"/>
      <c r="O19" s="182"/>
      <c r="P19" s="184"/>
    </row>
    <row r="20" spans="1:16" s="49" customFormat="1" ht="15" customHeight="1">
      <c r="A20" s="65" t="s">
        <v>11</v>
      </c>
      <c r="B20" s="117">
        <v>7152.763781878624</v>
      </c>
      <c r="C20" s="117">
        <v>4026.8549928010725</v>
      </c>
      <c r="D20" s="117">
        <v>4089.637801120485</v>
      </c>
      <c r="E20" s="117">
        <v>39441.879192037246</v>
      </c>
      <c r="F20" s="118">
        <v>54711.135767837426</v>
      </c>
      <c r="G20" s="117">
        <v>4363.0913047821</v>
      </c>
      <c r="H20" s="181">
        <v>16.777807676221983</v>
      </c>
      <c r="I20" s="181">
        <v>-39.00132259594676</v>
      </c>
      <c r="K20" s="7"/>
      <c r="L20" s="182"/>
      <c r="M20" s="183"/>
      <c r="O20" s="182"/>
      <c r="P20" s="184"/>
    </row>
    <row r="21" spans="1:13" s="49" customFormat="1" ht="15" customHeight="1">
      <c r="A21" s="84" t="s">
        <v>69</v>
      </c>
      <c r="B21" s="119">
        <v>5376.88744697</v>
      </c>
      <c r="C21" s="119">
        <v>1462.6175995052</v>
      </c>
      <c r="D21" s="119">
        <v>3649.3178061151625</v>
      </c>
      <c r="E21" s="119">
        <v>12676.776998735844</v>
      </c>
      <c r="F21" s="120">
        <v>23165.59985132621</v>
      </c>
      <c r="G21" s="119">
        <v>499.991432156</v>
      </c>
      <c r="H21" s="185">
        <v>1.9226643456390162</v>
      </c>
      <c r="I21" s="185">
        <v>-90.7010991565807</v>
      </c>
      <c r="K21" s="65"/>
      <c r="L21" s="182"/>
      <c r="M21" s="183"/>
    </row>
    <row r="22" spans="1:13" s="49" customFormat="1" ht="15" customHeight="1">
      <c r="A22" s="65" t="s">
        <v>23</v>
      </c>
      <c r="B22" s="117">
        <v>38.44316905</v>
      </c>
      <c r="C22" s="117">
        <v>72.3346110844</v>
      </c>
      <c r="D22" s="117">
        <v>87.3456429140514</v>
      </c>
      <c r="E22" s="117">
        <v>2706.2057720345524</v>
      </c>
      <c r="F22" s="118">
        <v>2904.329195083004</v>
      </c>
      <c r="G22" s="117">
        <v>8.292000000000001E-05</v>
      </c>
      <c r="H22" s="181">
        <v>3.1886011896828877E-07</v>
      </c>
      <c r="I22" s="181">
        <v>-99.99978430498304</v>
      </c>
      <c r="K22" s="84"/>
      <c r="L22" s="182"/>
      <c r="M22" s="183"/>
    </row>
    <row r="23" spans="1:13" s="49" customFormat="1" ht="15" customHeight="1">
      <c r="A23" s="84" t="s">
        <v>34</v>
      </c>
      <c r="B23" s="119">
        <v>1140.7055960276</v>
      </c>
      <c r="C23" s="119">
        <v>16954.5393578892</v>
      </c>
      <c r="D23" s="119">
        <v>27649.54756910277</v>
      </c>
      <c r="E23" s="119">
        <v>36981.81213509075</v>
      </c>
      <c r="F23" s="120">
        <v>82726.60465811033</v>
      </c>
      <c r="G23" s="119">
        <v>8052.440014821799</v>
      </c>
      <c r="H23" s="185">
        <v>30.964809227099465</v>
      </c>
      <c r="I23" s="185">
        <v>605.9174639682373</v>
      </c>
      <c r="K23" s="65"/>
      <c r="L23" s="182"/>
      <c r="M23" s="183"/>
    </row>
    <row r="24" spans="1:13" s="49" customFormat="1" ht="15" customHeight="1">
      <c r="A24" s="65" t="s">
        <v>13</v>
      </c>
      <c r="B24" s="117">
        <v>1600.44834035</v>
      </c>
      <c r="C24" s="117">
        <v>8387.53087169965</v>
      </c>
      <c r="D24" s="117">
        <v>2185.868490718367</v>
      </c>
      <c r="E24" s="117">
        <v>4643.323975080056</v>
      </c>
      <c r="F24" s="118">
        <v>16817.171677848073</v>
      </c>
      <c r="G24" s="117">
        <v>2464.9375402036003</v>
      </c>
      <c r="H24" s="181">
        <v>9.478657468870248</v>
      </c>
      <c r="I24" s="181">
        <v>54.015439177783534</v>
      </c>
      <c r="K24" s="84"/>
      <c r="L24" s="182"/>
      <c r="M24" s="183"/>
    </row>
    <row r="25" spans="1:13" s="49" customFormat="1" ht="15" customHeight="1">
      <c r="A25" s="84" t="s">
        <v>29</v>
      </c>
      <c r="B25" s="119">
        <v>0.45</v>
      </c>
      <c r="C25" s="119">
        <v>363.55531745</v>
      </c>
      <c r="D25" s="119">
        <v>13.74703648455</v>
      </c>
      <c r="E25" s="119">
        <v>540.8604806897567</v>
      </c>
      <c r="F25" s="120">
        <v>918.6128346243067</v>
      </c>
      <c r="G25" s="119">
        <v>1.63623024</v>
      </c>
      <c r="H25" s="185">
        <v>0.0062919509043163485</v>
      </c>
      <c r="I25" s="185">
        <v>263.60672</v>
      </c>
      <c r="K25" s="84"/>
      <c r="L25" s="182"/>
      <c r="M25" s="183"/>
    </row>
    <row r="26" spans="1:13" s="49" customFormat="1" ht="15" customHeight="1">
      <c r="A26" s="65" t="s">
        <v>24</v>
      </c>
      <c r="B26" s="117">
        <v>9.73070353375</v>
      </c>
      <c r="C26" s="117">
        <v>437.3211815422421</v>
      </c>
      <c r="D26" s="117">
        <v>946.0726688962847</v>
      </c>
      <c r="E26" s="117">
        <v>4064.6201982593993</v>
      </c>
      <c r="F26" s="118">
        <v>5457.744752231676</v>
      </c>
      <c r="G26" s="117">
        <v>425.97353262835003</v>
      </c>
      <c r="H26" s="181">
        <v>1.6380363156200906</v>
      </c>
      <c r="I26" s="181">
        <v>4277.623171345239</v>
      </c>
      <c r="K26" s="84"/>
      <c r="L26" s="182"/>
      <c r="M26" s="183"/>
    </row>
    <row r="27" spans="1:13" s="49" customFormat="1" ht="15" customHeight="1">
      <c r="A27" s="84" t="s">
        <v>45</v>
      </c>
      <c r="B27" s="119">
        <v>0</v>
      </c>
      <c r="C27" s="119">
        <v>0.0075</v>
      </c>
      <c r="D27" s="119">
        <v>3.3832400000000004E-11</v>
      </c>
      <c r="E27" s="119">
        <v>448.904611828</v>
      </c>
      <c r="F27" s="120">
        <v>448.9121118280338</v>
      </c>
      <c r="G27" s="119">
        <v>2300.7940886434</v>
      </c>
      <c r="H27" s="185">
        <v>8.847461129116859</v>
      </c>
      <c r="I27" s="186">
        <v>0</v>
      </c>
      <c r="K27" s="84"/>
      <c r="L27" s="182"/>
      <c r="M27" s="183"/>
    </row>
    <row r="28" spans="1:13" s="49" customFormat="1" ht="15" customHeight="1">
      <c r="A28" s="65" t="s">
        <v>14</v>
      </c>
      <c r="B28" s="117">
        <v>1210.8531618624222</v>
      </c>
      <c r="C28" s="117">
        <v>317.2502060584</v>
      </c>
      <c r="D28" s="117">
        <v>121.28098311531198</v>
      </c>
      <c r="E28" s="117">
        <v>2479.8069492492427</v>
      </c>
      <c r="F28" s="118">
        <v>4129.191300285377</v>
      </c>
      <c r="G28" s="117">
        <v>1843.9299999925004</v>
      </c>
      <c r="H28" s="181">
        <v>7.090638436647436</v>
      </c>
      <c r="I28" s="181">
        <v>52.28353511967858</v>
      </c>
      <c r="K28" s="84"/>
      <c r="L28" s="182"/>
      <c r="M28" s="183"/>
    </row>
    <row r="29" spans="1:13" s="49" customFormat="1" ht="15" customHeight="1">
      <c r="A29" s="84" t="s">
        <v>15</v>
      </c>
      <c r="B29" s="119">
        <v>1683.2424675415919</v>
      </c>
      <c r="C29" s="119">
        <v>1897.051474218916</v>
      </c>
      <c r="D29" s="119">
        <v>1651.7660672667173</v>
      </c>
      <c r="E29" s="119">
        <v>16508.49138652297</v>
      </c>
      <c r="F29" s="120">
        <v>21740.551395550192</v>
      </c>
      <c r="G29" s="119">
        <v>3731.1758027700994</v>
      </c>
      <c r="H29" s="185">
        <v>14.347843226759217</v>
      </c>
      <c r="I29" s="185">
        <v>121.66597354328599</v>
      </c>
      <c r="K29" s="65"/>
      <c r="L29" s="182"/>
      <c r="M29" s="183"/>
    </row>
    <row r="30" spans="1:13" s="49" customFormat="1" ht="15" customHeight="1" thickBot="1">
      <c r="A30" s="65" t="s">
        <v>12</v>
      </c>
      <c r="B30" s="117">
        <v>1035.5422211992518</v>
      </c>
      <c r="C30" s="117">
        <v>536.5343458881907</v>
      </c>
      <c r="D30" s="117">
        <v>2323.869416382724</v>
      </c>
      <c r="E30" s="117">
        <v>8921.07108347278</v>
      </c>
      <c r="F30" s="118">
        <v>12817.017066942946</v>
      </c>
      <c r="G30" s="117">
        <v>1235.58234790391</v>
      </c>
      <c r="H30" s="181">
        <v>4.751301669654586</v>
      </c>
      <c r="I30" s="181">
        <v>19.31742835873882</v>
      </c>
      <c r="L30" s="94"/>
      <c r="M30" s="183"/>
    </row>
    <row r="31" spans="1:9" s="49" customFormat="1" ht="15" customHeight="1" thickBot="1">
      <c r="A31" s="66" t="s">
        <v>6</v>
      </c>
      <c r="B31" s="138">
        <v>21816.072331965657</v>
      </c>
      <c r="C31" s="138">
        <v>36210.66326105976</v>
      </c>
      <c r="D31" s="138">
        <v>48570.908773781644</v>
      </c>
      <c r="E31" s="138">
        <v>138618.0523429575</v>
      </c>
      <c r="F31" s="138">
        <v>245215.69670976454</v>
      </c>
      <c r="G31" s="138">
        <v>26005.133620440803</v>
      </c>
      <c r="H31" s="187">
        <v>100.00000000000001</v>
      </c>
      <c r="I31" s="187">
        <v>19.201720753085283</v>
      </c>
    </row>
    <row r="32" spans="1:10" s="52" customFormat="1" ht="12.75">
      <c r="A32" s="98"/>
      <c r="B32" s="53"/>
      <c r="C32" s="53"/>
      <c r="D32" s="53"/>
      <c r="E32" s="53"/>
      <c r="F32" s="53"/>
      <c r="G32" s="53"/>
      <c r="H32" s="54"/>
      <c r="I32" s="55"/>
      <c r="J32" s="51"/>
    </row>
    <row r="33" spans="1:10" s="56" customFormat="1" ht="11.25">
      <c r="A33" s="43" t="s">
        <v>70</v>
      </c>
      <c r="B33" s="10"/>
      <c r="C33" s="10"/>
      <c r="D33" s="10"/>
      <c r="E33" s="10"/>
      <c r="F33" s="11"/>
      <c r="G33" s="10"/>
      <c r="H33" s="12"/>
      <c r="I33" s="12"/>
      <c r="J33" s="12"/>
    </row>
    <row r="34" spans="1:16" s="56" customFormat="1" ht="12" customHeight="1">
      <c r="A34" s="247" t="s">
        <v>48</v>
      </c>
      <c r="B34" s="247"/>
      <c r="C34" s="247"/>
      <c r="D34" s="247"/>
      <c r="E34" s="247"/>
      <c r="F34" s="247"/>
      <c r="G34" s="247"/>
      <c r="H34" s="247"/>
      <c r="I34" s="247"/>
      <c r="J34" s="8"/>
      <c r="K34" s="44"/>
      <c r="L34" s="44"/>
      <c r="M34" s="44"/>
      <c r="N34" s="44"/>
      <c r="O34" s="44"/>
      <c r="P34" s="44"/>
    </row>
    <row r="35" spans="1:16" ht="20.25" customHeight="1">
      <c r="A35" s="247"/>
      <c r="B35" s="247"/>
      <c r="C35" s="247"/>
      <c r="D35" s="247"/>
      <c r="E35" s="247"/>
      <c r="F35" s="247"/>
      <c r="G35" s="247"/>
      <c r="H35" s="247"/>
      <c r="I35" s="247"/>
      <c r="K35" s="240"/>
      <c r="L35" s="241"/>
      <c r="M35" s="241"/>
      <c r="N35" s="240"/>
      <c r="O35" s="240"/>
      <c r="P35" s="1"/>
    </row>
    <row r="36" spans="11:16" ht="12.75">
      <c r="K36" s="240"/>
      <c r="L36" s="6"/>
      <c r="M36" s="6"/>
      <c r="N36" s="240"/>
      <c r="O36" s="240"/>
      <c r="P36" s="1"/>
    </row>
    <row r="37" spans="11:16" ht="4.5" customHeight="1">
      <c r="K37" s="6"/>
      <c r="L37" s="51"/>
      <c r="M37" s="89"/>
      <c r="N37" s="89"/>
      <c r="O37" s="89"/>
      <c r="P37" s="1"/>
    </row>
    <row r="38" spans="11:16" ht="12.75">
      <c r="K38" s="60"/>
      <c r="L38" s="132"/>
      <c r="M38" s="133"/>
      <c r="N38" s="125"/>
      <c r="O38" s="188"/>
      <c r="P38" s="1"/>
    </row>
    <row r="39" spans="11:16" ht="12.75">
      <c r="K39" s="60"/>
      <c r="L39" s="132"/>
      <c r="M39" s="133"/>
      <c r="N39" s="125"/>
      <c r="O39" s="188"/>
      <c r="P39" s="1"/>
    </row>
    <row r="40" spans="11:16" ht="12.75">
      <c r="K40" s="60"/>
      <c r="L40" s="132"/>
      <c r="M40" s="133"/>
      <c r="N40" s="189"/>
      <c r="O40" s="190"/>
      <c r="P40" s="1"/>
    </row>
    <row r="41" spans="11:16" ht="13.5" customHeight="1">
      <c r="K41" s="42"/>
      <c r="L41" s="132"/>
      <c r="M41" s="133"/>
      <c r="N41" s="125"/>
      <c r="O41" s="188"/>
      <c r="P41" s="1"/>
    </row>
    <row r="42" spans="11:16" ht="18" customHeight="1">
      <c r="K42" s="42"/>
      <c r="L42" s="132"/>
      <c r="M42" s="133"/>
      <c r="N42" s="125"/>
      <c r="O42" s="188"/>
      <c r="P42" s="1"/>
    </row>
    <row r="43" spans="11:16" ht="12.75">
      <c r="K43" s="42"/>
      <c r="L43" s="132"/>
      <c r="M43" s="133"/>
      <c r="N43" s="125"/>
      <c r="O43" s="188"/>
      <c r="P43" s="1"/>
    </row>
    <row r="44" spans="11:16" ht="12.75" customHeight="1">
      <c r="K44" s="42"/>
      <c r="L44" s="132"/>
      <c r="M44" s="133"/>
      <c r="N44" s="125"/>
      <c r="O44" s="191"/>
      <c r="P44" s="1"/>
    </row>
    <row r="45" spans="11:16" ht="12.75">
      <c r="K45" s="42"/>
      <c r="L45" s="192"/>
      <c r="M45" s="192"/>
      <c r="N45" s="193"/>
      <c r="O45" s="194"/>
      <c r="P45" s="1"/>
    </row>
    <row r="46" spans="11:15" ht="12.75">
      <c r="K46" s="1"/>
      <c r="L46" s="1"/>
      <c r="M46" s="1"/>
      <c r="N46" s="1"/>
      <c r="O46" s="1"/>
    </row>
    <row r="47" spans="11:15" ht="12.75">
      <c r="K47" s="1"/>
      <c r="L47" s="1"/>
      <c r="M47" s="1"/>
      <c r="N47" s="1"/>
      <c r="O47" s="1"/>
    </row>
    <row r="49" spans="4:7" ht="12.75">
      <c r="D49" s="20"/>
      <c r="E49" s="20"/>
      <c r="F49" s="20"/>
      <c r="G49" s="20"/>
    </row>
    <row r="50" spans="4:7" ht="12.75">
      <c r="D50" s="21"/>
      <c r="E50" s="22"/>
      <c r="F50" s="22"/>
      <c r="G50" s="21"/>
    </row>
    <row r="51" spans="4:7" ht="12.75">
      <c r="D51" s="21"/>
      <c r="E51" s="22"/>
      <c r="F51" s="22"/>
      <c r="G51" s="21"/>
    </row>
    <row r="52" spans="4:7" ht="12.75">
      <c r="D52" s="21"/>
      <c r="E52" s="18"/>
      <c r="F52" s="18"/>
      <c r="G52" s="21"/>
    </row>
    <row r="53" spans="4:7" ht="12.75">
      <c r="D53" s="21"/>
      <c r="E53" s="19"/>
      <c r="F53" s="19"/>
      <c r="G53" s="21"/>
    </row>
    <row r="54" spans="4:13" ht="12.75">
      <c r="D54" s="21"/>
      <c r="E54" s="22"/>
      <c r="F54" s="22"/>
      <c r="G54" s="21"/>
      <c r="L54" s="175"/>
      <c r="M54" s="175"/>
    </row>
    <row r="55" spans="4:13" ht="12.75">
      <c r="D55" s="20"/>
      <c r="E55" s="46"/>
      <c r="F55" s="46"/>
      <c r="G55" s="20"/>
      <c r="L55" s="176"/>
      <c r="M55" s="176"/>
    </row>
    <row r="56" spans="4:7" ht="12.75">
      <c r="D56" s="20"/>
      <c r="E56" s="20"/>
      <c r="F56" s="20"/>
      <c r="G56" s="20"/>
    </row>
    <row r="57" spans="4:7" ht="12.75">
      <c r="D57" s="20"/>
      <c r="E57" s="20"/>
      <c r="F57" s="20"/>
      <c r="G57" s="20"/>
    </row>
    <row r="58" spans="4:7" ht="12.75">
      <c r="D58" s="20"/>
      <c r="E58" s="20"/>
      <c r="F58" s="20"/>
      <c r="G58" s="20"/>
    </row>
    <row r="59" spans="4:7" ht="12.75" customHeight="1" hidden="1">
      <c r="D59" s="20"/>
      <c r="E59" s="20"/>
      <c r="F59" s="20"/>
      <c r="G59" s="20"/>
    </row>
    <row r="60" ht="12.75" customHeight="1" hidden="1"/>
  </sheetData>
  <sheetProtection/>
  <mergeCells count="9">
    <mergeCell ref="A34:I35"/>
    <mergeCell ref="K35:K36"/>
    <mergeCell ref="L35:M35"/>
    <mergeCell ref="N35:N36"/>
    <mergeCell ref="O35:O36"/>
    <mergeCell ref="B6:G6"/>
    <mergeCell ref="H6:H8"/>
    <mergeCell ref="I6:I8"/>
    <mergeCell ref="B7:F7"/>
  </mergeCells>
  <printOptions horizontalCentered="1"/>
  <pageMargins left="0.5" right="0.5" top="0.75" bottom="0.5" header="0" footer="0"/>
  <pageSetup firstPageNumber="1" useFirstPageNumber="1" fitToHeight="0" fitToWidth="1" horizontalDpi="600" verticalDpi="600" orientation="portrait" paperSize="9" scale="82" r:id="rId2"/>
  <headerFooter alignWithMargins="0">
    <oddFooter>&amp;R&amp;9 17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C154"/>
  <sheetViews>
    <sheetView view="pageBreakPreview" zoomScale="70" zoomScaleSheetLayoutView="70" workbookViewId="0" topLeftCell="A1">
      <selection activeCell="B10" sqref="A10:I31"/>
    </sheetView>
  </sheetViews>
  <sheetFormatPr defaultColWidth="8.8515625" defaultRowHeight="12.75"/>
  <cols>
    <col min="1" max="1" width="42.28125" style="23" customWidth="1"/>
    <col min="2" max="7" width="13.00390625" style="23" customWidth="1"/>
    <col min="8" max="8" width="14.57421875" style="23" customWidth="1"/>
    <col min="9" max="9" width="18.28125" style="23" customWidth="1"/>
    <col min="10" max="11" width="11.140625" style="23" customWidth="1"/>
    <col min="12" max="12" width="33.7109375" style="23" customWidth="1"/>
    <col min="13" max="14" width="9.8515625" style="23" customWidth="1"/>
    <col min="15" max="15" width="13.140625" style="23" customWidth="1"/>
    <col min="16" max="16" width="13.00390625" style="23" customWidth="1"/>
    <col min="17" max="17" width="11.8515625" style="23" customWidth="1"/>
    <col min="18" max="18" width="6.7109375" style="23" customWidth="1"/>
    <col min="19" max="19" width="2.140625" style="23" customWidth="1"/>
    <col min="20" max="20" width="12.8515625" style="23" bestFit="1" customWidth="1"/>
    <col min="21" max="16384" width="8.8515625" style="23" customWidth="1"/>
  </cols>
  <sheetData>
    <row r="1" spans="1:9" s="49" customFormat="1" ht="13.5" customHeight="1">
      <c r="A1" s="42" t="s">
        <v>39</v>
      </c>
      <c r="B1" s="51"/>
      <c r="C1" s="51"/>
      <c r="D1" s="51"/>
      <c r="E1" s="51"/>
      <c r="F1" s="51"/>
      <c r="G1" s="51"/>
      <c r="H1" s="51"/>
      <c r="I1" s="51"/>
    </row>
    <row r="2" spans="1:9" s="49" customFormat="1" ht="13.5" customHeight="1">
      <c r="A2" s="42" t="s">
        <v>43</v>
      </c>
      <c r="B2" s="51"/>
      <c r="C2" s="51"/>
      <c r="D2" s="51"/>
      <c r="E2" s="51"/>
      <c r="F2" s="51"/>
      <c r="G2" s="51"/>
      <c r="H2" s="51"/>
      <c r="I2" s="51"/>
    </row>
    <row r="3" spans="1:9" s="49" customFormat="1" ht="13.5" customHeight="1">
      <c r="A3" s="62" t="str">
        <f>'[1]1b-2'!A3</f>
        <v>First Quarter 2015 to First Quarter 2016</v>
      </c>
      <c r="B3" s="51"/>
      <c r="C3" s="51"/>
      <c r="D3" s="51"/>
      <c r="E3" s="51"/>
      <c r="F3" s="51"/>
      <c r="G3" s="51"/>
      <c r="H3" s="51"/>
      <c r="I3" s="51"/>
    </row>
    <row r="4" spans="1:29" s="49" customFormat="1" ht="13.5" customHeight="1">
      <c r="A4" s="64" t="s">
        <v>0</v>
      </c>
      <c r="B4" s="51"/>
      <c r="C4" s="51"/>
      <c r="D4" s="51"/>
      <c r="E4" s="51"/>
      <c r="F4" s="51"/>
      <c r="G4" s="51"/>
      <c r="H4" s="51"/>
      <c r="I4" s="51"/>
      <c r="K4" s="51"/>
      <c r="L4" s="51"/>
      <c r="M4" s="51"/>
      <c r="N4" s="51"/>
      <c r="O4" s="51"/>
      <c r="P4" s="51"/>
      <c r="Q4" s="51"/>
      <c r="R4" s="51"/>
      <c r="S4" s="51"/>
      <c r="T4" s="51"/>
      <c r="U4" s="51"/>
      <c r="V4" s="51"/>
      <c r="W4" s="51"/>
      <c r="X4" s="51"/>
      <c r="Y4" s="51"/>
      <c r="Z4" s="51"/>
      <c r="AA4" s="51"/>
      <c r="AB4" s="51"/>
      <c r="AC4" s="51"/>
    </row>
    <row r="5" spans="1:29" s="49" customFormat="1" ht="13.5" customHeight="1" thickBot="1">
      <c r="A5" s="51"/>
      <c r="B5" s="51"/>
      <c r="C5" s="51"/>
      <c r="D5" s="51"/>
      <c r="E5" s="51"/>
      <c r="F5" s="51"/>
      <c r="G5" s="51"/>
      <c r="H5" s="51"/>
      <c r="I5" s="51"/>
      <c r="K5" s="51"/>
      <c r="L5" s="51"/>
      <c r="M5" s="51"/>
      <c r="N5" s="51"/>
      <c r="O5" s="51"/>
      <c r="P5" s="51"/>
      <c r="Q5" s="51"/>
      <c r="R5" s="51"/>
      <c r="S5" s="51"/>
      <c r="T5" s="51"/>
      <c r="U5" s="51"/>
      <c r="V5" s="51"/>
      <c r="W5" s="51"/>
      <c r="X5" s="51"/>
      <c r="Y5" s="51"/>
      <c r="Z5" s="51"/>
      <c r="AA5" s="51"/>
      <c r="AB5" s="51"/>
      <c r="AC5" s="51"/>
    </row>
    <row r="6" spans="1:29" s="49" customFormat="1" ht="12.75" customHeight="1">
      <c r="A6" s="71"/>
      <c r="B6" s="253" t="s">
        <v>41</v>
      </c>
      <c r="C6" s="252"/>
      <c r="D6" s="252"/>
      <c r="E6" s="252"/>
      <c r="F6" s="252"/>
      <c r="G6" s="252"/>
      <c r="H6" s="254" t="str">
        <f>'[1]1b-2'!H6:H8</f>
        <v>Percent to Total Q1 2016</v>
      </c>
      <c r="I6" s="267" t="str">
        <f>'[1]1b-2'!I6:I8</f>
        <v>Growth Rate
Q1 2015  - Q1 2016</v>
      </c>
      <c r="K6" s="51"/>
      <c r="L6" s="51"/>
      <c r="M6" s="51"/>
      <c r="N6" s="51"/>
      <c r="O6" s="51"/>
      <c r="P6" s="51"/>
      <c r="Q6" s="51"/>
      <c r="R6" s="51"/>
      <c r="S6" s="51"/>
      <c r="T6" s="51"/>
      <c r="U6" s="51"/>
      <c r="V6" s="51"/>
      <c r="W6" s="51"/>
      <c r="X6" s="51"/>
      <c r="Y6" s="51"/>
      <c r="Z6" s="51"/>
      <c r="AA6" s="51"/>
      <c r="AB6" s="51"/>
      <c r="AC6" s="51"/>
    </row>
    <row r="7" spans="1:29" s="49" customFormat="1" ht="14.25">
      <c r="A7" s="6" t="s">
        <v>71</v>
      </c>
      <c r="B7" s="270">
        <f>'[1]1b-2'!B7</f>
        <v>2015</v>
      </c>
      <c r="C7" s="270"/>
      <c r="D7" s="270"/>
      <c r="E7" s="270"/>
      <c r="F7" s="270"/>
      <c r="G7" s="126">
        <f>'[1]1b-2'!G7</f>
        <v>2016</v>
      </c>
      <c r="H7" s="255"/>
      <c r="I7" s="268"/>
      <c r="K7" s="51"/>
      <c r="L7" s="51"/>
      <c r="M7" s="68"/>
      <c r="N7" s="195"/>
      <c r="O7" s="51"/>
      <c r="P7" s="51"/>
      <c r="Q7" s="51"/>
      <c r="R7" s="51"/>
      <c r="S7" s="51"/>
      <c r="T7" s="51"/>
      <c r="U7" s="51"/>
      <c r="V7" s="51"/>
      <c r="W7" s="51"/>
      <c r="X7" s="51"/>
      <c r="Y7" s="51"/>
      <c r="Z7" s="51"/>
      <c r="AA7" s="51"/>
      <c r="AB7" s="51"/>
      <c r="AC7" s="51"/>
    </row>
    <row r="8" spans="1:29" s="49" customFormat="1" ht="13.5" thickBot="1">
      <c r="A8" s="73"/>
      <c r="B8" s="104" t="s">
        <v>2</v>
      </c>
      <c r="C8" s="26" t="s">
        <v>3</v>
      </c>
      <c r="D8" s="26" t="s">
        <v>4</v>
      </c>
      <c r="E8" s="72" t="s">
        <v>5</v>
      </c>
      <c r="F8" s="26" t="s">
        <v>6</v>
      </c>
      <c r="G8" s="74" t="s">
        <v>2</v>
      </c>
      <c r="H8" s="256"/>
      <c r="I8" s="269"/>
      <c r="K8" s="51"/>
      <c r="L8" s="51"/>
      <c r="M8" s="53"/>
      <c r="N8" s="51"/>
      <c r="O8" s="51"/>
      <c r="P8" s="51"/>
      <c r="Q8" s="51"/>
      <c r="R8" s="51"/>
      <c r="S8" s="51"/>
      <c r="T8" s="51"/>
      <c r="U8" s="51"/>
      <c r="V8" s="51"/>
      <c r="W8" s="51"/>
      <c r="X8" s="51"/>
      <c r="Y8" s="51"/>
      <c r="Z8" s="51"/>
      <c r="AA8" s="51"/>
      <c r="AB8" s="51"/>
      <c r="AC8" s="51"/>
    </row>
    <row r="9" spans="1:29" s="49" customFormat="1" ht="4.5" customHeight="1">
      <c r="A9" s="86"/>
      <c r="B9" s="51"/>
      <c r="C9" s="51"/>
      <c r="D9" s="51"/>
      <c r="E9" s="51"/>
      <c r="F9" s="65"/>
      <c r="G9" s="68"/>
      <c r="H9" s="65"/>
      <c r="I9" s="51"/>
      <c r="K9" s="51"/>
      <c r="L9" s="51"/>
      <c r="M9" s="51"/>
      <c r="N9" s="51"/>
      <c r="O9" s="51"/>
      <c r="P9" s="51"/>
      <c r="Q9" s="51"/>
      <c r="R9" s="51"/>
      <c r="S9" s="51"/>
      <c r="T9" s="51"/>
      <c r="U9" s="51"/>
      <c r="V9" s="51"/>
      <c r="W9" s="51"/>
      <c r="X9" s="51"/>
      <c r="Y9" s="51"/>
      <c r="Z9" s="51"/>
      <c r="AA9" s="51"/>
      <c r="AB9" s="51"/>
      <c r="AC9" s="51"/>
    </row>
    <row r="10" spans="1:29" s="49" customFormat="1" ht="14.25" customHeight="1">
      <c r="A10" s="79" t="s">
        <v>53</v>
      </c>
      <c r="B10" s="100">
        <v>0</v>
      </c>
      <c r="C10" s="100">
        <v>5146.3170144</v>
      </c>
      <c r="D10" s="100">
        <v>2968</v>
      </c>
      <c r="E10" s="100">
        <v>393.56018</v>
      </c>
      <c r="F10" s="196">
        <v>8507.8771944</v>
      </c>
      <c r="G10" s="197">
        <v>1040</v>
      </c>
      <c r="H10" s="196">
        <v>3.999210368150271</v>
      </c>
      <c r="I10" s="198">
        <v>0</v>
      </c>
      <c r="K10" s="51"/>
      <c r="L10" s="79"/>
      <c r="M10" s="96"/>
      <c r="N10" s="195"/>
      <c r="O10" s="51"/>
      <c r="P10" s="79"/>
      <c r="Q10" s="96"/>
      <c r="R10" s="195"/>
      <c r="S10" s="195"/>
      <c r="T10" s="195"/>
      <c r="U10" s="51"/>
      <c r="V10" s="51"/>
      <c r="W10" s="51"/>
      <c r="X10" s="51"/>
      <c r="Y10" s="51"/>
      <c r="Z10" s="51"/>
      <c r="AA10" s="51"/>
      <c r="AB10" s="51"/>
      <c r="AC10" s="51"/>
    </row>
    <row r="11" spans="1:29" s="49" customFormat="1" ht="15" customHeight="1">
      <c r="A11" s="78" t="s">
        <v>54</v>
      </c>
      <c r="B11" s="105">
        <v>0</v>
      </c>
      <c r="C11" s="105">
        <v>0</v>
      </c>
      <c r="D11" s="105">
        <v>0</v>
      </c>
      <c r="E11" s="105">
        <v>0</v>
      </c>
      <c r="F11" s="199">
        <v>0</v>
      </c>
      <c r="G11" s="200">
        <v>0</v>
      </c>
      <c r="H11" s="201">
        <v>0</v>
      </c>
      <c r="I11" s="202">
        <v>0</v>
      </c>
      <c r="K11" s="51"/>
      <c r="L11" s="80"/>
      <c r="M11" s="96"/>
      <c r="N11" s="195"/>
      <c r="O11" s="51"/>
      <c r="P11" s="79"/>
      <c r="Q11" s="96"/>
      <c r="R11" s="195"/>
      <c r="S11" s="195"/>
      <c r="T11" s="195"/>
      <c r="U11" s="51"/>
      <c r="V11" s="51"/>
      <c r="W11" s="51"/>
      <c r="X11" s="51"/>
      <c r="Y11" s="51"/>
      <c r="Z11" s="51"/>
      <c r="AA11" s="51"/>
      <c r="AB11" s="51"/>
      <c r="AC11" s="51"/>
    </row>
    <row r="12" spans="1:29" s="49" customFormat="1" ht="15.75" customHeight="1">
      <c r="A12" s="79" t="s">
        <v>30</v>
      </c>
      <c r="B12" s="100">
        <v>9128.805200634091</v>
      </c>
      <c r="C12" s="100">
        <v>21795.135545456265</v>
      </c>
      <c r="D12" s="100">
        <v>7855.386562854249</v>
      </c>
      <c r="E12" s="100">
        <v>95772.73121126367</v>
      </c>
      <c r="F12" s="196">
        <v>134552.0585202083</v>
      </c>
      <c r="G12" s="197">
        <v>9581.9092012485</v>
      </c>
      <c r="H12" s="196">
        <v>36.84622175414181</v>
      </c>
      <c r="I12" s="203">
        <v>4.96345349315741</v>
      </c>
      <c r="K12" s="51"/>
      <c r="L12" s="80"/>
      <c r="M12" s="96"/>
      <c r="N12" s="195"/>
      <c r="O12" s="51"/>
      <c r="P12" s="79"/>
      <c r="Q12" s="96"/>
      <c r="R12" s="195"/>
      <c r="S12" s="195"/>
      <c r="T12" s="195"/>
      <c r="U12" s="51"/>
      <c r="V12" s="51"/>
      <c r="W12" s="51"/>
      <c r="X12" s="51"/>
      <c r="Y12" s="51"/>
      <c r="Z12" s="51"/>
      <c r="AA12" s="51"/>
      <c r="AB12" s="51"/>
      <c r="AC12" s="51"/>
    </row>
    <row r="13" spans="1:29" s="49" customFormat="1" ht="30" customHeight="1">
      <c r="A13" s="80" t="s">
        <v>55</v>
      </c>
      <c r="B13" s="101">
        <v>337.6191287649999</v>
      </c>
      <c r="C13" s="101">
        <v>372.760292866182</v>
      </c>
      <c r="D13" s="101">
        <v>27687.019649249996</v>
      </c>
      <c r="E13" s="101">
        <v>18091.426787764878</v>
      </c>
      <c r="F13" s="201">
        <v>46488.82585864606</v>
      </c>
      <c r="G13" s="204">
        <v>6641.27213543</v>
      </c>
      <c r="H13" s="201">
        <v>25.538311905499178</v>
      </c>
      <c r="I13" s="205">
        <v>1867.0900045632968</v>
      </c>
      <c r="K13" s="51"/>
      <c r="L13" s="80"/>
      <c r="M13" s="96"/>
      <c r="N13" s="195"/>
      <c r="O13" s="51"/>
      <c r="P13" s="79"/>
      <c r="Q13" s="96"/>
      <c r="R13" s="195"/>
      <c r="S13" s="195"/>
      <c r="T13" s="195"/>
      <c r="U13" s="51"/>
      <c r="V13" s="51"/>
      <c r="W13" s="51"/>
      <c r="X13" s="51"/>
      <c r="Y13" s="51"/>
      <c r="Z13" s="51"/>
      <c r="AA13" s="51"/>
      <c r="AB13" s="51"/>
      <c r="AC13" s="51"/>
    </row>
    <row r="14" spans="1:29" s="49" customFormat="1" ht="30" customHeight="1">
      <c r="A14" s="79" t="s">
        <v>56</v>
      </c>
      <c r="B14" s="93">
        <v>0</v>
      </c>
      <c r="C14" s="93">
        <v>0</v>
      </c>
      <c r="D14" s="93">
        <v>60.48</v>
      </c>
      <c r="E14" s="93">
        <v>0</v>
      </c>
      <c r="F14" s="196">
        <v>60.48</v>
      </c>
      <c r="G14" s="93">
        <v>0</v>
      </c>
      <c r="H14" s="196">
        <v>0</v>
      </c>
      <c r="I14" s="198">
        <v>0</v>
      </c>
      <c r="K14" s="51"/>
      <c r="L14" s="79"/>
      <c r="M14" s="96"/>
      <c r="N14" s="195"/>
      <c r="O14" s="51"/>
      <c r="P14" s="79"/>
      <c r="Q14" s="96"/>
      <c r="R14" s="195"/>
      <c r="S14" s="195"/>
      <c r="T14" s="195"/>
      <c r="U14" s="51"/>
      <c r="V14" s="51"/>
      <c r="W14" s="51"/>
      <c r="X14" s="51"/>
      <c r="Y14" s="51"/>
      <c r="Z14" s="51"/>
      <c r="AA14" s="51"/>
      <c r="AB14" s="51"/>
      <c r="AC14" s="51"/>
    </row>
    <row r="15" spans="1:29" s="49" customFormat="1" ht="15" customHeight="1">
      <c r="A15" s="80" t="s">
        <v>31</v>
      </c>
      <c r="B15" s="101"/>
      <c r="C15" s="101">
        <v>2610.3999999999996</v>
      </c>
      <c r="D15" s="101">
        <v>335.729</v>
      </c>
      <c r="E15" s="101">
        <v>717.192098953107</v>
      </c>
      <c r="F15" s="201">
        <v>3663.3210989531062</v>
      </c>
      <c r="G15" s="204">
        <v>2</v>
      </c>
      <c r="H15" s="201">
        <v>0.007690789169519752</v>
      </c>
      <c r="I15" s="202">
        <v>0</v>
      </c>
      <c r="K15" s="51"/>
      <c r="L15" s="80"/>
      <c r="M15" s="96"/>
      <c r="N15" s="195"/>
      <c r="O15" s="51"/>
      <c r="P15" s="51"/>
      <c r="Q15" s="53"/>
      <c r="R15" s="206"/>
      <c r="S15" s="206"/>
      <c r="T15" s="206"/>
      <c r="U15" s="51"/>
      <c r="V15" s="51"/>
      <c r="W15" s="51"/>
      <c r="X15" s="51"/>
      <c r="Y15" s="51"/>
      <c r="Z15" s="51"/>
      <c r="AA15" s="51"/>
      <c r="AB15" s="51"/>
      <c r="AC15" s="51"/>
    </row>
    <row r="16" spans="1:29" s="49" customFormat="1" ht="28.5" customHeight="1">
      <c r="A16" s="79" t="s">
        <v>57</v>
      </c>
      <c r="B16" s="100">
        <v>196.4271</v>
      </c>
      <c r="C16" s="100">
        <v>111.4211155</v>
      </c>
      <c r="D16" s="100">
        <v>1070.2995623796003</v>
      </c>
      <c r="E16" s="100">
        <v>339.686860638</v>
      </c>
      <c r="F16" s="196">
        <v>1717.8346385176</v>
      </c>
      <c r="G16" s="197">
        <v>160.67688330914999</v>
      </c>
      <c r="H16" s="196">
        <v>0.6178660169731</v>
      </c>
      <c r="I16" s="203">
        <v>-18.20024665173492</v>
      </c>
      <c r="K16" s="51"/>
      <c r="L16" s="80"/>
      <c r="M16" s="96"/>
      <c r="N16" s="195"/>
      <c r="O16" s="51"/>
      <c r="P16" s="51"/>
      <c r="Q16" s="53"/>
      <c r="R16" s="206"/>
      <c r="S16" s="206"/>
      <c r="T16" s="206"/>
      <c r="U16" s="51"/>
      <c r="V16" s="51"/>
      <c r="W16" s="51"/>
      <c r="X16" s="51"/>
      <c r="Y16" s="51"/>
      <c r="Z16" s="51"/>
      <c r="AA16" s="51"/>
      <c r="AB16" s="51"/>
      <c r="AC16" s="51"/>
    </row>
    <row r="17" spans="1:29" s="49" customFormat="1" ht="15.75" customHeight="1">
      <c r="A17" s="80" t="s">
        <v>58</v>
      </c>
      <c r="B17" s="101">
        <v>908.91168</v>
      </c>
      <c r="C17" s="101">
        <v>69.07747325</v>
      </c>
      <c r="D17" s="101">
        <v>331.6329550501734</v>
      </c>
      <c r="E17" s="101">
        <v>1435.728583041006</v>
      </c>
      <c r="F17" s="201">
        <v>2745.3506913411793</v>
      </c>
      <c r="G17" s="204">
        <v>1792.23743757</v>
      </c>
      <c r="H17" s="201">
        <v>6.891860137035595</v>
      </c>
      <c r="I17" s="205">
        <v>97.18499354854808</v>
      </c>
      <c r="K17" s="51"/>
      <c r="L17" s="79"/>
      <c r="M17" s="68"/>
      <c r="N17" s="195"/>
      <c r="O17" s="51"/>
      <c r="P17" s="51"/>
      <c r="Q17" s="51"/>
      <c r="R17" s="51"/>
      <c r="S17" s="51"/>
      <c r="T17" s="51"/>
      <c r="U17" s="51"/>
      <c r="V17" s="51"/>
      <c r="W17" s="51"/>
      <c r="X17" s="51"/>
      <c r="Y17" s="51"/>
      <c r="Z17" s="51"/>
      <c r="AA17" s="51"/>
      <c r="AB17" s="51"/>
      <c r="AC17" s="51"/>
    </row>
    <row r="18" spans="1:29" s="49" customFormat="1" ht="24.75" customHeight="1">
      <c r="A18" s="79" t="s">
        <v>59</v>
      </c>
      <c r="B18" s="100">
        <v>4337.11345</v>
      </c>
      <c r="C18" s="100">
        <v>118.46400000000001</v>
      </c>
      <c r="D18" s="100">
        <v>15.488</v>
      </c>
      <c r="E18" s="100">
        <v>1179.5968171681302</v>
      </c>
      <c r="F18" s="196">
        <v>5650.662267168131</v>
      </c>
      <c r="G18" s="197">
        <v>8.8457769</v>
      </c>
      <c r="H18" s="196">
        <v>0.034015502589254</v>
      </c>
      <c r="I18" s="203">
        <v>-99.79604460427475</v>
      </c>
      <c r="K18" s="51"/>
      <c r="L18" s="79"/>
      <c r="M18" s="96"/>
      <c r="N18" s="195"/>
      <c r="O18" s="51"/>
      <c r="P18" s="51"/>
      <c r="Q18" s="51"/>
      <c r="R18" s="51"/>
      <c r="S18" s="51"/>
      <c r="T18" s="51"/>
      <c r="U18" s="51"/>
      <c r="V18" s="51"/>
      <c r="W18" s="51"/>
      <c r="X18" s="51"/>
      <c r="Y18" s="51"/>
      <c r="Z18" s="51"/>
      <c r="AA18" s="51"/>
      <c r="AB18" s="51"/>
      <c r="AC18" s="51"/>
    </row>
    <row r="19" spans="1:29" s="49" customFormat="1" ht="15.75" customHeight="1">
      <c r="A19" s="80" t="s">
        <v>60</v>
      </c>
      <c r="B19" s="101">
        <v>231.20436646624998</v>
      </c>
      <c r="C19" s="101">
        <v>908.3751359406996</v>
      </c>
      <c r="D19" s="101">
        <v>738.8279821322908</v>
      </c>
      <c r="E19" s="101">
        <v>1265.0607666291787</v>
      </c>
      <c r="F19" s="201">
        <v>3143.468251168419</v>
      </c>
      <c r="G19" s="204">
        <v>713.3062884629998</v>
      </c>
      <c r="H19" s="201">
        <v>2.742944138930785</v>
      </c>
      <c r="I19" s="205">
        <v>208.5176544739368</v>
      </c>
      <c r="K19" s="51"/>
      <c r="L19" s="79"/>
      <c r="M19" s="96"/>
      <c r="N19" s="195"/>
      <c r="O19" s="51"/>
      <c r="P19" s="51"/>
      <c r="Q19" s="51"/>
      <c r="R19" s="51"/>
      <c r="S19" s="51"/>
      <c r="T19" s="51"/>
      <c r="U19" s="51"/>
      <c r="V19" s="51"/>
      <c r="W19" s="51"/>
      <c r="X19" s="51"/>
      <c r="Y19" s="51"/>
      <c r="Z19" s="51"/>
      <c r="AA19" s="51"/>
      <c r="AB19" s="51"/>
      <c r="AC19" s="51"/>
    </row>
    <row r="20" spans="1:29" s="49" customFormat="1" ht="15" customHeight="1">
      <c r="A20" s="79" t="s">
        <v>61</v>
      </c>
      <c r="B20" s="100">
        <v>55.13678633</v>
      </c>
      <c r="C20" s="100">
        <v>66.8114124424</v>
      </c>
      <c r="D20" s="100">
        <v>37.62914175899999</v>
      </c>
      <c r="E20" s="100">
        <v>81.34461500000002</v>
      </c>
      <c r="F20" s="196">
        <v>240.9219555314</v>
      </c>
      <c r="G20" s="197">
        <v>60.442465819999995</v>
      </c>
      <c r="H20" s="196">
        <v>0.2324251307537619</v>
      </c>
      <c r="I20" s="203">
        <v>9.62275795010048</v>
      </c>
      <c r="K20" s="51"/>
      <c r="L20" s="79"/>
      <c r="M20" s="96"/>
      <c r="N20" s="195"/>
      <c r="O20" s="51"/>
      <c r="P20" s="51"/>
      <c r="Q20" s="51"/>
      <c r="R20" s="51"/>
      <c r="S20" s="51"/>
      <c r="T20" s="51"/>
      <c r="U20" s="51"/>
      <c r="V20" s="51"/>
      <c r="W20" s="51"/>
      <c r="X20" s="51"/>
      <c r="Y20" s="51"/>
      <c r="Z20" s="51"/>
      <c r="AA20" s="51"/>
      <c r="AB20" s="51"/>
      <c r="AC20" s="51"/>
    </row>
    <row r="21" spans="1:29" s="49" customFormat="1" ht="14.25" customHeight="1">
      <c r="A21" s="80" t="s">
        <v>62</v>
      </c>
      <c r="B21" s="101">
        <v>2346.1522508</v>
      </c>
      <c r="C21" s="101">
        <v>2047.3372574000005</v>
      </c>
      <c r="D21" s="101">
        <v>2653.6500244550966</v>
      </c>
      <c r="E21" s="101">
        <v>2810.580420843974</v>
      </c>
      <c r="F21" s="201">
        <v>9857.719953499072</v>
      </c>
      <c r="G21" s="204">
        <v>510.37085279999997</v>
      </c>
      <c r="H21" s="201">
        <v>1.9625773135763995</v>
      </c>
      <c r="I21" s="205">
        <v>-78.24647344919872</v>
      </c>
      <c r="K21" s="51"/>
      <c r="L21" s="79"/>
      <c r="M21" s="96"/>
      <c r="N21" s="195"/>
      <c r="O21" s="51"/>
      <c r="P21" s="53"/>
      <c r="Q21" s="51"/>
      <c r="R21" s="51"/>
      <c r="S21" s="51"/>
      <c r="T21" s="51"/>
      <c r="U21" s="51"/>
      <c r="V21" s="51"/>
      <c r="W21" s="51"/>
      <c r="X21" s="51"/>
      <c r="Y21" s="51"/>
      <c r="Z21" s="51"/>
      <c r="AA21" s="51"/>
      <c r="AB21" s="51"/>
      <c r="AC21" s="51"/>
    </row>
    <row r="22" spans="1:29" s="49" customFormat="1" ht="28.5" customHeight="1">
      <c r="A22" s="79" t="s">
        <v>63</v>
      </c>
      <c r="B22" s="100">
        <v>1416.217</v>
      </c>
      <c r="C22" s="100">
        <v>2.438653253736</v>
      </c>
      <c r="D22" s="100">
        <v>19.59474</v>
      </c>
      <c r="E22" s="100">
        <v>814.2426959574867</v>
      </c>
      <c r="F22" s="196">
        <v>2252.493089211223</v>
      </c>
      <c r="G22" s="197">
        <v>0.057890256</v>
      </c>
      <c r="H22" s="196">
        <v>0.00022261087693276294</v>
      </c>
      <c r="I22" s="198">
        <v>0</v>
      </c>
      <c r="K22" s="51"/>
      <c r="L22" s="79"/>
      <c r="M22" s="96"/>
      <c r="N22" s="195"/>
      <c r="O22" s="51"/>
      <c r="P22" s="51"/>
      <c r="Q22" s="51"/>
      <c r="R22" s="51"/>
      <c r="S22" s="51"/>
      <c r="T22" s="51"/>
      <c r="U22" s="51"/>
      <c r="V22" s="51"/>
      <c r="W22" s="51"/>
      <c r="X22" s="51"/>
      <c r="Y22" s="51"/>
      <c r="Z22" s="51"/>
      <c r="AA22" s="51"/>
      <c r="AB22" s="51"/>
      <c r="AC22" s="51"/>
    </row>
    <row r="23" spans="1:29" s="49" customFormat="1" ht="27" customHeight="1">
      <c r="A23" s="80" t="s">
        <v>64</v>
      </c>
      <c r="B23" s="101">
        <v>2853.1498689703258</v>
      </c>
      <c r="C23" s="101">
        <v>2193.4691005504706</v>
      </c>
      <c r="D23" s="101">
        <v>3593.3406559012424</v>
      </c>
      <c r="E23" s="101">
        <v>14250.612912247583</v>
      </c>
      <c r="F23" s="201">
        <v>22890.57253766962</v>
      </c>
      <c r="G23" s="204">
        <v>5404.284925233141</v>
      </c>
      <c r="H23" s="201">
        <v>20.781607985990952</v>
      </c>
      <c r="I23" s="205">
        <v>89.41468809640536</v>
      </c>
      <c r="K23" s="51"/>
      <c r="L23" s="80"/>
      <c r="M23" s="96"/>
      <c r="N23" s="195"/>
      <c r="O23" s="51"/>
      <c r="P23" s="51"/>
      <c r="Q23" s="51"/>
      <c r="R23" s="51"/>
      <c r="S23" s="51"/>
      <c r="T23" s="51"/>
      <c r="U23" s="51"/>
      <c r="V23" s="51"/>
      <c r="W23" s="51"/>
      <c r="X23" s="51"/>
      <c r="Y23" s="51"/>
      <c r="Z23" s="51"/>
      <c r="AA23" s="51"/>
      <c r="AB23" s="51"/>
      <c r="AC23" s="51"/>
    </row>
    <row r="24" spans="1:29" s="49" customFormat="1" ht="29.25" customHeight="1">
      <c r="A24" s="79" t="s">
        <v>65</v>
      </c>
      <c r="B24" s="100">
        <v>0</v>
      </c>
      <c r="C24" s="100">
        <v>0</v>
      </c>
      <c r="D24" s="100">
        <v>0</v>
      </c>
      <c r="E24" s="100">
        <v>0</v>
      </c>
      <c r="F24" s="196">
        <v>0</v>
      </c>
      <c r="G24" s="197">
        <v>24.378999999999998</v>
      </c>
      <c r="H24" s="196">
        <v>0.09374687458186101</v>
      </c>
      <c r="I24" s="198">
        <v>0</v>
      </c>
      <c r="K24" s="51"/>
      <c r="L24" s="80"/>
      <c r="M24" s="96"/>
      <c r="N24" s="195"/>
      <c r="O24" s="51"/>
      <c r="P24" s="51"/>
      <c r="Q24" s="51"/>
      <c r="R24" s="51"/>
      <c r="S24" s="51"/>
      <c r="T24" s="51"/>
      <c r="U24" s="51"/>
      <c r="V24" s="51"/>
      <c r="W24" s="51"/>
      <c r="X24" s="51"/>
      <c r="Y24" s="51"/>
      <c r="Z24" s="51"/>
      <c r="AA24" s="51"/>
      <c r="AB24" s="51"/>
      <c r="AC24" s="51"/>
    </row>
    <row r="25" spans="1:29" s="49" customFormat="1" ht="13.5" customHeight="1">
      <c r="A25" s="80" t="s">
        <v>32</v>
      </c>
      <c r="B25" s="101">
        <v>0</v>
      </c>
      <c r="C25" s="101">
        <v>0</v>
      </c>
      <c r="D25" s="101">
        <v>0</v>
      </c>
      <c r="E25" s="101">
        <v>2.574</v>
      </c>
      <c r="F25" s="201">
        <v>2.574</v>
      </c>
      <c r="G25" s="204">
        <v>2.5813031</v>
      </c>
      <c r="H25" s="201">
        <v>0.00992612896236388</v>
      </c>
      <c r="I25" s="207">
        <v>0</v>
      </c>
      <c r="K25" s="51"/>
      <c r="L25" s="79"/>
      <c r="M25" s="96"/>
      <c r="N25" s="195"/>
      <c r="O25" s="51"/>
      <c r="P25" s="51"/>
      <c r="Q25" s="51"/>
      <c r="R25" s="51"/>
      <c r="S25" s="51"/>
      <c r="T25" s="51"/>
      <c r="U25" s="51"/>
      <c r="V25" s="51"/>
      <c r="W25" s="51"/>
      <c r="X25" s="51"/>
      <c r="Y25" s="51"/>
      <c r="Z25" s="51"/>
      <c r="AA25" s="51"/>
      <c r="AB25" s="51"/>
      <c r="AC25" s="51"/>
    </row>
    <row r="26" spans="1:29" s="49" customFormat="1" ht="15.75" customHeight="1">
      <c r="A26" s="79" t="s">
        <v>66</v>
      </c>
      <c r="B26" s="100">
        <v>0</v>
      </c>
      <c r="C26" s="100">
        <v>0</v>
      </c>
      <c r="D26" s="100">
        <v>3.8305000000000002</v>
      </c>
      <c r="E26" s="100">
        <v>26.4999897445</v>
      </c>
      <c r="F26" s="196">
        <v>30.3304897445</v>
      </c>
      <c r="G26" s="197">
        <v>62.42946031099999</v>
      </c>
      <c r="H26" s="196">
        <v>0.24006590860940097</v>
      </c>
      <c r="I26" s="198">
        <v>0</v>
      </c>
      <c r="K26" s="51"/>
      <c r="L26" s="79"/>
      <c r="M26" s="96"/>
      <c r="N26" s="195"/>
      <c r="O26" s="51"/>
      <c r="P26" s="51"/>
      <c r="Q26" s="51"/>
      <c r="R26" s="51"/>
      <c r="S26" s="51"/>
      <c r="T26" s="51"/>
      <c r="U26" s="51"/>
      <c r="V26" s="51"/>
      <c r="W26" s="51"/>
      <c r="X26" s="51"/>
      <c r="Y26" s="51"/>
      <c r="Z26" s="51"/>
      <c r="AA26" s="51"/>
      <c r="AB26" s="51"/>
      <c r="AC26" s="51"/>
    </row>
    <row r="27" spans="1:29" s="49" customFormat="1" ht="15.75" customHeight="1">
      <c r="A27" s="80" t="s">
        <v>67</v>
      </c>
      <c r="B27" s="101">
        <v>4.9955</v>
      </c>
      <c r="C27" s="101">
        <v>317.55626</v>
      </c>
      <c r="D27" s="101">
        <v>1200</v>
      </c>
      <c r="E27" s="101">
        <v>1414.59</v>
      </c>
      <c r="F27" s="201">
        <v>2937.14176</v>
      </c>
      <c r="G27" s="204">
        <v>0</v>
      </c>
      <c r="H27" s="201">
        <v>0</v>
      </c>
      <c r="I27" s="202">
        <v>0</v>
      </c>
      <c r="K27" s="51"/>
      <c r="L27" s="80"/>
      <c r="M27" s="96"/>
      <c r="N27" s="195"/>
      <c r="O27" s="51"/>
      <c r="P27" s="51"/>
      <c r="Q27" s="51"/>
      <c r="R27" s="51"/>
      <c r="S27" s="51"/>
      <c r="T27" s="51"/>
      <c r="U27" s="51"/>
      <c r="V27" s="51"/>
      <c r="W27" s="51"/>
      <c r="X27" s="51"/>
      <c r="Y27" s="51"/>
      <c r="Z27" s="51"/>
      <c r="AA27" s="51"/>
      <c r="AB27" s="51"/>
      <c r="AC27" s="51"/>
    </row>
    <row r="28" spans="1:29" s="49" customFormat="1" ht="18" customHeight="1" thickBot="1">
      <c r="A28" s="87" t="s">
        <v>68</v>
      </c>
      <c r="B28" s="102">
        <v>0.34</v>
      </c>
      <c r="C28" s="102">
        <v>451.1</v>
      </c>
      <c r="D28" s="102">
        <v>0</v>
      </c>
      <c r="E28" s="102">
        <v>22.624403706000006</v>
      </c>
      <c r="F28" s="208">
        <v>474.064403706</v>
      </c>
      <c r="G28" s="209">
        <v>0.34</v>
      </c>
      <c r="H28" s="208">
        <v>0.001307434158818358</v>
      </c>
      <c r="I28" s="210">
        <v>0</v>
      </c>
      <c r="K28" s="51"/>
      <c r="L28" s="78"/>
      <c r="M28" s="96"/>
      <c r="N28" s="195"/>
      <c r="O28" s="51"/>
      <c r="P28" s="51"/>
      <c r="Q28" s="51"/>
      <c r="R28" s="51"/>
      <c r="S28" s="51"/>
      <c r="T28" s="51"/>
      <c r="U28" s="51"/>
      <c r="V28" s="51"/>
      <c r="W28" s="51"/>
      <c r="X28" s="51"/>
      <c r="Y28" s="51"/>
      <c r="Z28" s="51"/>
      <c r="AA28" s="51"/>
      <c r="AB28" s="51"/>
      <c r="AC28" s="51"/>
    </row>
    <row r="29" spans="1:29" s="49" customFormat="1" ht="15" customHeight="1" thickBot="1">
      <c r="A29" s="69" t="s">
        <v>6</v>
      </c>
      <c r="B29" s="59">
        <v>21816.072331965668</v>
      </c>
      <c r="C29" s="59">
        <v>36210.66326105976</v>
      </c>
      <c r="D29" s="59">
        <v>48570.90877378165</v>
      </c>
      <c r="E29" s="59">
        <v>138618.05234295753</v>
      </c>
      <c r="F29" s="59">
        <v>245215.69670976463</v>
      </c>
      <c r="G29" s="59">
        <v>26005.13362044079</v>
      </c>
      <c r="H29" s="211">
        <v>100</v>
      </c>
      <c r="I29" s="212">
        <v>19.201720753085148</v>
      </c>
      <c r="K29" s="51"/>
      <c r="L29" s="79"/>
      <c r="M29" s="96"/>
      <c r="N29" s="213"/>
      <c r="O29" s="51"/>
      <c r="P29" s="51"/>
      <c r="Q29" s="51"/>
      <c r="R29" s="51"/>
      <c r="S29" s="51"/>
      <c r="T29" s="51"/>
      <c r="U29" s="51"/>
      <c r="V29" s="51"/>
      <c r="W29" s="51"/>
      <c r="X29" s="51"/>
      <c r="Y29" s="51"/>
      <c r="Z29" s="51"/>
      <c r="AA29" s="51"/>
      <c r="AB29" s="51"/>
      <c r="AC29" s="51"/>
    </row>
    <row r="30" spans="1:29" ht="12.75">
      <c r="A30" s="264" t="s">
        <v>72</v>
      </c>
      <c r="B30" s="264"/>
      <c r="C30" s="264"/>
      <c r="D30" s="264"/>
      <c r="E30" s="264"/>
      <c r="F30" s="264"/>
      <c r="G30" s="264"/>
      <c r="H30" s="264"/>
      <c r="I30" s="264"/>
      <c r="K30" s="3"/>
      <c r="L30" s="3"/>
      <c r="M30" s="3"/>
      <c r="N30" s="3"/>
      <c r="O30" s="3"/>
      <c r="P30" s="3"/>
      <c r="Q30" s="3"/>
      <c r="R30" s="3"/>
      <c r="S30" s="3"/>
      <c r="T30" s="3"/>
      <c r="U30" s="3"/>
      <c r="V30" s="3"/>
      <c r="W30" s="3"/>
      <c r="X30" s="3"/>
      <c r="Y30" s="3"/>
      <c r="Z30" s="3"/>
      <c r="AA30" s="3"/>
      <c r="AB30" s="3"/>
      <c r="AC30" s="3"/>
    </row>
    <row r="31" spans="1:29" ht="12.75">
      <c r="A31" s="43" t="s">
        <v>70</v>
      </c>
      <c r="B31" s="9"/>
      <c r="C31" s="9"/>
      <c r="D31" s="9"/>
      <c r="E31" s="9"/>
      <c r="F31" s="9"/>
      <c r="G31" s="9"/>
      <c r="H31" s="9"/>
      <c r="I31" s="9"/>
      <c r="K31" s="3"/>
      <c r="L31" s="3"/>
      <c r="M31" s="3"/>
      <c r="N31" s="3"/>
      <c r="O31" s="3"/>
      <c r="P31" s="3"/>
      <c r="Q31" s="3"/>
      <c r="R31" s="3"/>
      <c r="S31" s="3"/>
      <c r="T31" s="3"/>
      <c r="U31" s="3"/>
      <c r="V31" s="3"/>
      <c r="W31" s="3"/>
      <c r="X31" s="3"/>
      <c r="Y31" s="3"/>
      <c r="Z31" s="3"/>
      <c r="AA31" s="3"/>
      <c r="AB31" s="3"/>
      <c r="AC31" s="3"/>
    </row>
    <row r="32" spans="1:29" ht="12.75" customHeight="1">
      <c r="A32" s="247" t="s">
        <v>48</v>
      </c>
      <c r="B32" s="247"/>
      <c r="C32" s="247"/>
      <c r="D32" s="247"/>
      <c r="E32" s="247"/>
      <c r="F32" s="247"/>
      <c r="G32" s="247"/>
      <c r="H32" s="247"/>
      <c r="I32" s="247"/>
      <c r="K32" s="3"/>
      <c r="L32" s="3"/>
      <c r="M32" s="3"/>
      <c r="N32" s="3"/>
      <c r="O32" s="3"/>
      <c r="P32" s="3"/>
      <c r="Q32" s="3"/>
      <c r="R32" s="3"/>
      <c r="S32" s="3"/>
      <c r="T32" s="3"/>
      <c r="U32" s="3"/>
      <c r="V32" s="3"/>
      <c r="W32" s="3"/>
      <c r="X32" s="3"/>
      <c r="Y32" s="3"/>
      <c r="Z32" s="3"/>
      <c r="AA32" s="3"/>
      <c r="AB32" s="3"/>
      <c r="AC32" s="3"/>
    </row>
    <row r="33" spans="1:29" ht="21" customHeight="1">
      <c r="A33" s="247"/>
      <c r="B33" s="247"/>
      <c r="C33" s="247"/>
      <c r="D33" s="247"/>
      <c r="E33" s="247"/>
      <c r="F33" s="247"/>
      <c r="G33" s="247"/>
      <c r="H33" s="247"/>
      <c r="I33" s="247"/>
      <c r="K33" s="3"/>
      <c r="L33" s="3"/>
      <c r="M33" s="3"/>
      <c r="N33" s="3"/>
      <c r="O33" s="3"/>
      <c r="P33" s="3"/>
      <c r="Q33" s="3"/>
      <c r="R33" s="3"/>
      <c r="S33" s="3"/>
      <c r="T33" s="3"/>
      <c r="U33" s="3"/>
      <c r="V33" s="3"/>
      <c r="W33" s="3"/>
      <c r="X33" s="3"/>
      <c r="Y33" s="3"/>
      <c r="Z33" s="3"/>
      <c r="AA33" s="3"/>
      <c r="AB33" s="3"/>
      <c r="AC33" s="3"/>
    </row>
    <row r="34" spans="1:29" ht="12.75">
      <c r="A34" s="7"/>
      <c r="B34" s="25"/>
      <c r="C34" s="25"/>
      <c r="D34" s="25"/>
      <c r="E34" s="25"/>
      <c r="F34" s="25"/>
      <c r="G34" s="25"/>
      <c r="H34" s="214"/>
      <c r="I34" s="215"/>
      <c r="K34" s="3"/>
      <c r="L34" s="3"/>
      <c r="M34" s="3"/>
      <c r="N34" s="3"/>
      <c r="O34" s="3"/>
      <c r="P34" s="3"/>
      <c r="Q34" s="3"/>
      <c r="R34" s="3"/>
      <c r="S34" s="3"/>
      <c r="T34" s="3"/>
      <c r="U34" s="3"/>
      <c r="V34" s="3"/>
      <c r="W34" s="3"/>
      <c r="X34" s="3"/>
      <c r="Y34" s="3"/>
      <c r="Z34" s="3"/>
      <c r="AA34" s="3"/>
      <c r="AB34" s="3"/>
      <c r="AC34" s="3"/>
    </row>
    <row r="35" spans="1:29" ht="12.75">
      <c r="A35" s="7"/>
      <c r="B35" s="25"/>
      <c r="C35" s="25"/>
      <c r="D35" s="25"/>
      <c r="E35" s="25"/>
      <c r="F35" s="25"/>
      <c r="G35" s="25"/>
      <c r="H35" s="214"/>
      <c r="I35" s="215"/>
      <c r="K35" s="3"/>
      <c r="L35" s="3"/>
      <c r="M35" s="3"/>
      <c r="N35" s="3"/>
      <c r="O35" s="3"/>
      <c r="P35" s="3"/>
      <c r="Q35" s="3"/>
      <c r="R35" s="3"/>
      <c r="S35" s="3"/>
      <c r="T35" s="3"/>
      <c r="U35" s="3"/>
      <c r="V35" s="3"/>
      <c r="W35" s="3"/>
      <c r="X35" s="3"/>
      <c r="Y35" s="3"/>
      <c r="Z35" s="3"/>
      <c r="AA35" s="3"/>
      <c r="AB35" s="3"/>
      <c r="AC35" s="3"/>
    </row>
    <row r="36" spans="1:29" ht="12.75">
      <c r="A36" s="7"/>
      <c r="B36" s="25"/>
      <c r="C36" s="25"/>
      <c r="D36" s="25"/>
      <c r="E36" s="25"/>
      <c r="F36" s="25"/>
      <c r="G36" s="25"/>
      <c r="H36" s="214"/>
      <c r="I36" s="215"/>
      <c r="K36" s="3"/>
      <c r="L36" s="3"/>
      <c r="M36" s="3"/>
      <c r="N36" s="3"/>
      <c r="O36" s="3"/>
      <c r="P36" s="3"/>
      <c r="Q36" s="3"/>
      <c r="R36" s="3"/>
      <c r="S36" s="3"/>
      <c r="T36" s="3"/>
      <c r="U36" s="3"/>
      <c r="V36" s="3"/>
      <c r="W36" s="3"/>
      <c r="X36" s="3"/>
      <c r="Y36" s="3"/>
      <c r="Z36" s="3"/>
      <c r="AA36" s="3"/>
      <c r="AB36" s="3"/>
      <c r="AC36" s="3"/>
    </row>
    <row r="37" spans="1:29" ht="12.75">
      <c r="A37" s="7"/>
      <c r="B37" s="25"/>
      <c r="C37" s="25"/>
      <c r="D37" s="25"/>
      <c r="E37" s="25"/>
      <c r="F37" s="25"/>
      <c r="G37" s="25"/>
      <c r="H37" s="214"/>
      <c r="I37" s="215"/>
      <c r="K37" s="3"/>
      <c r="L37" s="3"/>
      <c r="M37" s="3"/>
      <c r="N37" s="3"/>
      <c r="O37" s="3"/>
      <c r="P37" s="3"/>
      <c r="Q37" s="3"/>
      <c r="R37" s="3"/>
      <c r="S37" s="3"/>
      <c r="T37" s="3"/>
      <c r="U37" s="3"/>
      <c r="V37" s="3"/>
      <c r="W37" s="3"/>
      <c r="X37" s="3"/>
      <c r="Y37" s="3"/>
      <c r="Z37" s="3"/>
      <c r="AA37" s="3"/>
      <c r="AB37" s="3"/>
      <c r="AC37" s="3"/>
    </row>
    <row r="38" spans="1:29" ht="12.75">
      <c r="A38" s="7"/>
      <c r="B38" s="38"/>
      <c r="C38" s="38"/>
      <c r="D38" s="38"/>
      <c r="E38" s="38"/>
      <c r="F38" s="38"/>
      <c r="G38" s="25"/>
      <c r="H38" s="214"/>
      <c r="I38" s="215"/>
      <c r="K38" s="3"/>
      <c r="L38" s="3"/>
      <c r="M38" s="3"/>
      <c r="N38" s="3"/>
      <c r="O38" s="3"/>
      <c r="P38" s="3"/>
      <c r="Q38" s="3"/>
      <c r="R38" s="3"/>
      <c r="S38" s="3"/>
      <c r="T38" s="3"/>
      <c r="U38" s="3"/>
      <c r="V38" s="3"/>
      <c r="W38" s="3"/>
      <c r="X38" s="3"/>
      <c r="Y38" s="3"/>
      <c r="Z38" s="3"/>
      <c r="AA38" s="3"/>
      <c r="AB38" s="3"/>
      <c r="AC38" s="3"/>
    </row>
    <row r="39" spans="2:29" ht="12.75">
      <c r="B39" s="22"/>
      <c r="C39" s="22"/>
      <c r="D39" s="22"/>
      <c r="E39" s="22"/>
      <c r="F39" s="22"/>
      <c r="I39" s="215"/>
      <c r="K39" s="3"/>
      <c r="L39" s="3"/>
      <c r="M39" s="3"/>
      <c r="N39" s="3"/>
      <c r="O39" s="3"/>
      <c r="P39" s="3"/>
      <c r="Q39" s="3"/>
      <c r="R39" s="3"/>
      <c r="S39" s="3"/>
      <c r="T39" s="3"/>
      <c r="U39" s="3"/>
      <c r="V39" s="3"/>
      <c r="W39" s="3"/>
      <c r="X39" s="3"/>
      <c r="Y39" s="3"/>
      <c r="Z39" s="3"/>
      <c r="AA39" s="3"/>
      <c r="AB39" s="3"/>
      <c r="AC39" s="3"/>
    </row>
    <row r="40" spans="6:29" ht="12.75">
      <c r="F40" s="22"/>
      <c r="I40" s="215"/>
      <c r="K40" s="3"/>
      <c r="L40" s="3"/>
      <c r="M40" s="3"/>
      <c r="N40" s="3"/>
      <c r="O40" s="3"/>
      <c r="P40" s="3"/>
      <c r="Q40" s="3"/>
      <c r="R40" s="3"/>
      <c r="S40" s="3"/>
      <c r="T40" s="3"/>
      <c r="U40" s="3"/>
      <c r="V40" s="3"/>
      <c r="W40" s="3"/>
      <c r="X40" s="3"/>
      <c r="Y40" s="3"/>
      <c r="Z40" s="3"/>
      <c r="AA40" s="3"/>
      <c r="AB40" s="3"/>
      <c r="AC40" s="3"/>
    </row>
    <row r="41" spans="6:29" ht="12.75">
      <c r="F41" s="22"/>
      <c r="I41" s="215"/>
      <c r="K41" s="3"/>
      <c r="L41" s="3"/>
      <c r="M41" s="3"/>
      <c r="N41" s="3"/>
      <c r="O41" s="3"/>
      <c r="P41" s="3"/>
      <c r="Q41" s="3"/>
      <c r="R41" s="3"/>
      <c r="S41" s="3"/>
      <c r="T41" s="3"/>
      <c r="U41" s="3"/>
      <c r="V41" s="3"/>
      <c r="W41" s="3"/>
      <c r="X41" s="3"/>
      <c r="Y41" s="3"/>
      <c r="Z41" s="3"/>
      <c r="AA41" s="3"/>
      <c r="AB41" s="3"/>
      <c r="AC41" s="3"/>
    </row>
    <row r="42" spans="6:29" ht="18.75" customHeight="1">
      <c r="F42" s="22"/>
      <c r="I42" s="215"/>
      <c r="K42" s="3"/>
      <c r="L42" s="3"/>
      <c r="M42" s="3"/>
      <c r="N42" s="3"/>
      <c r="O42" s="3"/>
      <c r="P42" s="3"/>
      <c r="Q42" s="3"/>
      <c r="R42" s="3"/>
      <c r="S42" s="3"/>
      <c r="T42" s="3"/>
      <c r="U42" s="3"/>
      <c r="V42" s="3"/>
      <c r="W42" s="3"/>
      <c r="X42" s="3"/>
      <c r="Y42" s="3"/>
      <c r="Z42" s="3"/>
      <c r="AA42" s="3"/>
      <c r="AB42" s="3"/>
      <c r="AC42" s="3"/>
    </row>
    <row r="43" spans="4:29" ht="12.75">
      <c r="D43" s="67"/>
      <c r="F43" s="22"/>
      <c r="I43" s="215"/>
      <c r="K43" s="3"/>
      <c r="L43" s="3"/>
      <c r="M43" s="3"/>
      <c r="N43" s="3"/>
      <c r="O43" s="3"/>
      <c r="P43" s="3"/>
      <c r="Q43" s="3"/>
      <c r="R43" s="3"/>
      <c r="S43" s="3"/>
      <c r="T43" s="3"/>
      <c r="U43" s="3"/>
      <c r="V43" s="3"/>
      <c r="W43" s="3"/>
      <c r="X43" s="3"/>
      <c r="Y43" s="3"/>
      <c r="Z43" s="3"/>
      <c r="AA43" s="3"/>
      <c r="AB43" s="3"/>
      <c r="AC43" s="3"/>
    </row>
    <row r="44" spans="4:29" ht="12.75">
      <c r="D44" s="67"/>
      <c r="F44" s="22"/>
      <c r="I44" s="215"/>
      <c r="K44" s="3"/>
      <c r="L44" s="3"/>
      <c r="M44" s="3"/>
      <c r="N44" s="3"/>
      <c r="O44" s="3"/>
      <c r="P44" s="3"/>
      <c r="Q44" s="3"/>
      <c r="R44" s="3"/>
      <c r="S44" s="3"/>
      <c r="T44" s="3"/>
      <c r="U44" s="3"/>
      <c r="V44" s="3"/>
      <c r="W44" s="3"/>
      <c r="X44" s="3"/>
      <c r="Y44" s="3"/>
      <c r="Z44" s="3"/>
      <c r="AA44" s="3"/>
      <c r="AB44" s="3"/>
      <c r="AC44" s="3"/>
    </row>
    <row r="45" spans="4:29" ht="12.75">
      <c r="D45" s="67"/>
      <c r="F45" s="22"/>
      <c r="I45" s="215"/>
      <c r="K45" s="3"/>
      <c r="L45" s="3"/>
      <c r="M45" s="3"/>
      <c r="N45" s="3"/>
      <c r="O45" s="3"/>
      <c r="P45" s="3"/>
      <c r="Q45" s="3"/>
      <c r="R45" s="3"/>
      <c r="S45" s="3"/>
      <c r="T45" s="3"/>
      <c r="U45" s="3"/>
      <c r="V45" s="3"/>
      <c r="W45" s="3"/>
      <c r="X45" s="3"/>
      <c r="Y45" s="3"/>
      <c r="Z45" s="3"/>
      <c r="AA45" s="3"/>
      <c r="AB45" s="3"/>
      <c r="AC45" s="3"/>
    </row>
    <row r="46" spans="4:29" ht="12.75">
      <c r="D46" s="67"/>
      <c r="F46" s="22"/>
      <c r="I46" s="215"/>
      <c r="K46" s="3"/>
      <c r="L46" s="3"/>
      <c r="M46" s="3"/>
      <c r="N46" s="3"/>
      <c r="O46" s="3"/>
      <c r="P46" s="3"/>
      <c r="Q46" s="3"/>
      <c r="R46" s="3"/>
      <c r="S46" s="3"/>
      <c r="T46" s="3"/>
      <c r="U46" s="3"/>
      <c r="V46" s="3"/>
      <c r="W46" s="3"/>
      <c r="X46" s="3"/>
      <c r="Y46" s="3"/>
      <c r="Z46" s="3"/>
      <c r="AA46" s="3"/>
      <c r="AB46" s="3"/>
      <c r="AC46" s="3"/>
    </row>
    <row r="47" spans="4:29" ht="12.75">
      <c r="D47" s="67"/>
      <c r="F47" s="22"/>
      <c r="I47" s="215"/>
      <c r="K47" s="3"/>
      <c r="L47" s="3"/>
      <c r="M47" s="3"/>
      <c r="N47" s="3"/>
      <c r="O47" s="3"/>
      <c r="P47" s="3"/>
      <c r="Q47" s="3"/>
      <c r="R47" s="3"/>
      <c r="S47" s="3"/>
      <c r="T47" s="3"/>
      <c r="U47" s="3"/>
      <c r="V47" s="3"/>
      <c r="W47" s="3"/>
      <c r="X47" s="3"/>
      <c r="Y47" s="3"/>
      <c r="Z47" s="3"/>
      <c r="AA47" s="3"/>
      <c r="AB47" s="3"/>
      <c r="AC47" s="3"/>
    </row>
    <row r="48" spans="4:29" ht="12.75">
      <c r="D48" s="67"/>
      <c r="K48" s="3"/>
      <c r="L48" s="3"/>
      <c r="M48" s="3"/>
      <c r="N48" s="3"/>
      <c r="O48" s="3"/>
      <c r="P48" s="3"/>
      <c r="Q48" s="3"/>
      <c r="R48" s="3"/>
      <c r="S48" s="3"/>
      <c r="T48" s="3"/>
      <c r="U48" s="3"/>
      <c r="V48" s="3"/>
      <c r="W48" s="3"/>
      <c r="X48" s="3"/>
      <c r="Y48" s="3"/>
      <c r="Z48" s="3"/>
      <c r="AA48" s="3"/>
      <c r="AB48" s="3"/>
      <c r="AC48" s="3"/>
    </row>
    <row r="49" spans="4:29" ht="12.75">
      <c r="D49" s="67"/>
      <c r="K49" s="3"/>
      <c r="L49" s="3"/>
      <c r="M49" s="3"/>
      <c r="N49" s="3"/>
      <c r="O49" s="3"/>
      <c r="P49" s="3"/>
      <c r="Q49" s="3"/>
      <c r="R49" s="3"/>
      <c r="S49" s="3"/>
      <c r="T49" s="3"/>
      <c r="U49" s="3"/>
      <c r="V49" s="3"/>
      <c r="W49" s="3"/>
      <c r="X49" s="3"/>
      <c r="Y49" s="3"/>
      <c r="Z49" s="3"/>
      <c r="AA49" s="3"/>
      <c r="AB49" s="3"/>
      <c r="AC49" s="3"/>
    </row>
    <row r="50" spans="3:29" ht="12.75">
      <c r="C50" s="22"/>
      <c r="D50" s="22"/>
      <c r="K50" s="3"/>
      <c r="L50" s="3"/>
      <c r="M50" s="3"/>
      <c r="N50" s="3"/>
      <c r="O50" s="3"/>
      <c r="P50" s="3"/>
      <c r="Q50" s="3"/>
      <c r="R50" s="3"/>
      <c r="S50" s="3"/>
      <c r="T50" s="3"/>
      <c r="U50" s="3"/>
      <c r="V50" s="3"/>
      <c r="W50" s="3"/>
      <c r="X50" s="3"/>
      <c r="Y50" s="3"/>
      <c r="Z50" s="3"/>
      <c r="AA50" s="3"/>
      <c r="AB50" s="3"/>
      <c r="AC50" s="3"/>
    </row>
    <row r="51" spans="3:29" ht="12.75" hidden="1">
      <c r="C51" s="22"/>
      <c r="D51" s="22"/>
      <c r="K51" s="3"/>
      <c r="L51" s="3"/>
      <c r="M51" s="3"/>
      <c r="N51" s="3"/>
      <c r="O51" s="3"/>
      <c r="P51" s="3"/>
      <c r="Q51" s="3"/>
      <c r="R51" s="3"/>
      <c r="S51" s="3"/>
      <c r="T51" s="3"/>
      <c r="U51" s="3"/>
      <c r="V51" s="3"/>
      <c r="W51" s="3"/>
      <c r="X51" s="3"/>
      <c r="Y51" s="3"/>
      <c r="Z51" s="3"/>
      <c r="AA51" s="3"/>
      <c r="AB51" s="3"/>
      <c r="AC51" s="3"/>
    </row>
    <row r="52" spans="11:29" ht="12.75" hidden="1">
      <c r="K52" s="3"/>
      <c r="L52" s="3"/>
      <c r="M52" s="3"/>
      <c r="N52" s="3"/>
      <c r="O52" s="3"/>
      <c r="P52" s="3"/>
      <c r="Q52" s="3"/>
      <c r="R52" s="3"/>
      <c r="S52" s="3"/>
      <c r="T52" s="3"/>
      <c r="U52" s="3"/>
      <c r="V52" s="3"/>
      <c r="W52" s="3"/>
      <c r="X52" s="3"/>
      <c r="Y52" s="3"/>
      <c r="Z52" s="3"/>
      <c r="AA52" s="3"/>
      <c r="AB52" s="3"/>
      <c r="AC52" s="3"/>
    </row>
    <row r="53" spans="11:29" ht="12.75">
      <c r="K53" s="3"/>
      <c r="L53" s="3"/>
      <c r="M53" s="3"/>
      <c r="N53" s="3"/>
      <c r="O53" s="3"/>
      <c r="P53" s="3"/>
      <c r="Q53" s="3"/>
      <c r="R53" s="3"/>
      <c r="S53" s="3"/>
      <c r="T53" s="3"/>
      <c r="U53" s="3"/>
      <c r="V53" s="3"/>
      <c r="W53" s="3"/>
      <c r="X53" s="3"/>
      <c r="Y53" s="3"/>
      <c r="Z53" s="3"/>
      <c r="AA53" s="3"/>
      <c r="AB53" s="3"/>
      <c r="AC53" s="3"/>
    </row>
    <row r="54" spans="2:29" ht="12.75">
      <c r="B54" s="22"/>
      <c r="E54" s="22"/>
      <c r="K54" s="3"/>
      <c r="L54" s="3"/>
      <c r="M54" s="3"/>
      <c r="N54" s="3"/>
      <c r="O54" s="3"/>
      <c r="P54" s="3"/>
      <c r="Q54" s="3"/>
      <c r="R54" s="3"/>
      <c r="S54" s="3"/>
      <c r="T54" s="3"/>
      <c r="U54" s="3"/>
      <c r="V54" s="3"/>
      <c r="W54" s="3"/>
      <c r="X54" s="3"/>
      <c r="Y54" s="3"/>
      <c r="Z54" s="3"/>
      <c r="AA54" s="3"/>
      <c r="AB54" s="3"/>
      <c r="AC54" s="3"/>
    </row>
    <row r="55" spans="2:29" ht="12.75">
      <c r="B55" s="22"/>
      <c r="E55" s="22"/>
      <c r="K55" s="3"/>
      <c r="L55" s="3"/>
      <c r="M55" s="3"/>
      <c r="N55" s="3"/>
      <c r="O55" s="3"/>
      <c r="P55" s="3"/>
      <c r="Q55" s="3"/>
      <c r="R55" s="3"/>
      <c r="S55" s="3"/>
      <c r="T55" s="3"/>
      <c r="U55" s="3"/>
      <c r="V55" s="3"/>
      <c r="W55" s="3"/>
      <c r="X55" s="3"/>
      <c r="Y55" s="3"/>
      <c r="Z55" s="3"/>
      <c r="AA55" s="3"/>
      <c r="AB55" s="3"/>
      <c r="AC55" s="3"/>
    </row>
    <row r="56" spans="11:29" ht="12.75">
      <c r="K56" s="3"/>
      <c r="L56" s="3"/>
      <c r="M56" s="3"/>
      <c r="N56" s="3"/>
      <c r="O56" s="3"/>
      <c r="P56" s="3"/>
      <c r="Q56" s="3"/>
      <c r="R56" s="3"/>
      <c r="S56" s="3"/>
      <c r="T56" s="3"/>
      <c r="U56" s="3"/>
      <c r="V56" s="3"/>
      <c r="W56" s="3"/>
      <c r="X56" s="3"/>
      <c r="Y56" s="3"/>
      <c r="Z56" s="3"/>
      <c r="AA56" s="3"/>
      <c r="AB56" s="3"/>
      <c r="AC56" s="3"/>
    </row>
    <row r="57" spans="11:29" ht="12.75">
      <c r="K57" s="3"/>
      <c r="L57" s="3"/>
      <c r="M57" s="3"/>
      <c r="N57" s="3"/>
      <c r="O57" s="3"/>
      <c r="P57" s="3"/>
      <c r="Q57" s="3"/>
      <c r="R57" s="3"/>
      <c r="S57" s="3"/>
      <c r="T57" s="3"/>
      <c r="U57" s="3"/>
      <c r="V57" s="3"/>
      <c r="W57" s="3"/>
      <c r="X57" s="3"/>
      <c r="Y57" s="3"/>
      <c r="Z57" s="3"/>
      <c r="AA57" s="3"/>
      <c r="AB57" s="3"/>
      <c r="AC57" s="3"/>
    </row>
    <row r="58" spans="11:29" ht="12.75">
      <c r="K58" s="3"/>
      <c r="L58" s="3"/>
      <c r="M58" s="3"/>
      <c r="N58" s="3"/>
      <c r="O58" s="3"/>
      <c r="P58" s="3"/>
      <c r="Q58" s="3"/>
      <c r="R58" s="3"/>
      <c r="S58" s="3"/>
      <c r="T58" s="3"/>
      <c r="U58" s="3"/>
      <c r="V58" s="3"/>
      <c r="W58" s="3"/>
      <c r="X58" s="3"/>
      <c r="Y58" s="3"/>
      <c r="Z58" s="3"/>
      <c r="AA58" s="3"/>
      <c r="AB58" s="3"/>
      <c r="AC58" s="3"/>
    </row>
    <row r="59" spans="11:29" ht="12.75">
      <c r="K59" s="3"/>
      <c r="L59" s="3"/>
      <c r="M59" s="3"/>
      <c r="N59" s="3"/>
      <c r="O59" s="3"/>
      <c r="P59" s="3"/>
      <c r="Q59" s="3"/>
      <c r="R59" s="3"/>
      <c r="S59" s="3"/>
      <c r="T59" s="3"/>
      <c r="U59" s="3"/>
      <c r="V59" s="3"/>
      <c r="W59" s="3"/>
      <c r="X59" s="3"/>
      <c r="Y59" s="3"/>
      <c r="Z59" s="3"/>
      <c r="AA59" s="3"/>
      <c r="AB59" s="3"/>
      <c r="AC59" s="3"/>
    </row>
    <row r="60" spans="11:29" ht="12.75">
      <c r="K60" s="3"/>
      <c r="L60" s="3"/>
      <c r="M60" s="3"/>
      <c r="N60" s="3"/>
      <c r="O60" s="3"/>
      <c r="P60" s="3"/>
      <c r="Q60" s="3"/>
      <c r="R60" s="3"/>
      <c r="S60" s="3"/>
      <c r="T60" s="3"/>
      <c r="U60" s="3"/>
      <c r="V60" s="3"/>
      <c r="W60" s="3"/>
      <c r="X60" s="3"/>
      <c r="Y60" s="3"/>
      <c r="Z60" s="3"/>
      <c r="AA60" s="3"/>
      <c r="AB60" s="3"/>
      <c r="AC60" s="3"/>
    </row>
    <row r="61" spans="11:29" ht="12.75">
      <c r="K61" s="3"/>
      <c r="L61" s="3"/>
      <c r="M61" s="3"/>
      <c r="N61" s="3"/>
      <c r="O61" s="3"/>
      <c r="P61" s="3"/>
      <c r="Q61" s="3"/>
      <c r="R61" s="3"/>
      <c r="S61" s="3"/>
      <c r="T61" s="3"/>
      <c r="U61" s="3"/>
      <c r="V61" s="3"/>
      <c r="W61" s="3"/>
      <c r="X61" s="3"/>
      <c r="Y61" s="3"/>
      <c r="Z61" s="3"/>
      <c r="AA61" s="3"/>
      <c r="AB61" s="3"/>
      <c r="AC61" s="3"/>
    </row>
    <row r="62" spans="11:29" ht="12.75">
      <c r="K62" s="3"/>
      <c r="L62" s="3"/>
      <c r="M62" s="3"/>
      <c r="N62" s="3"/>
      <c r="O62" s="3"/>
      <c r="P62" s="3"/>
      <c r="Q62" s="3"/>
      <c r="R62" s="3"/>
      <c r="S62" s="3"/>
      <c r="T62" s="3"/>
      <c r="U62" s="3"/>
      <c r="V62" s="3"/>
      <c r="W62" s="3"/>
      <c r="X62" s="3"/>
      <c r="Y62" s="3"/>
      <c r="Z62" s="3"/>
      <c r="AA62" s="3"/>
      <c r="AB62" s="3"/>
      <c r="AC62" s="3"/>
    </row>
    <row r="63" spans="11:29" ht="12.75">
      <c r="K63" s="3"/>
      <c r="L63" s="3"/>
      <c r="M63" s="3"/>
      <c r="N63" s="3"/>
      <c r="O63" s="3"/>
      <c r="P63" s="3"/>
      <c r="Q63" s="3"/>
      <c r="R63" s="3"/>
      <c r="S63" s="3"/>
      <c r="T63" s="3"/>
      <c r="U63" s="3"/>
      <c r="V63" s="3"/>
      <c r="W63" s="3"/>
      <c r="X63" s="3"/>
      <c r="Y63" s="3"/>
      <c r="Z63" s="3"/>
      <c r="AA63" s="3"/>
      <c r="AB63" s="3"/>
      <c r="AC63" s="3"/>
    </row>
    <row r="64" spans="11:29" ht="12.75">
      <c r="K64" s="3"/>
      <c r="L64" s="3"/>
      <c r="M64" s="3"/>
      <c r="N64" s="3"/>
      <c r="O64" s="3"/>
      <c r="P64" s="3"/>
      <c r="Q64" s="3"/>
      <c r="R64" s="3"/>
      <c r="S64" s="3"/>
      <c r="T64" s="3"/>
      <c r="U64" s="3"/>
      <c r="V64" s="3"/>
      <c r="W64" s="3"/>
      <c r="X64" s="3"/>
      <c r="Y64" s="3"/>
      <c r="Z64" s="3"/>
      <c r="AA64" s="3"/>
      <c r="AB64" s="3"/>
      <c r="AC64" s="3"/>
    </row>
    <row r="65" spans="11:29" ht="12.75">
      <c r="K65" s="3"/>
      <c r="L65" s="3"/>
      <c r="M65" s="3"/>
      <c r="N65" s="3"/>
      <c r="O65" s="3"/>
      <c r="P65" s="3"/>
      <c r="Q65" s="3"/>
      <c r="R65" s="3"/>
      <c r="S65" s="3"/>
      <c r="T65" s="3"/>
      <c r="U65" s="3"/>
      <c r="V65" s="3"/>
      <c r="W65" s="3"/>
      <c r="X65" s="3"/>
      <c r="Y65" s="3"/>
      <c r="Z65" s="3"/>
      <c r="AA65" s="3"/>
      <c r="AB65" s="3"/>
      <c r="AC65" s="3"/>
    </row>
    <row r="66" spans="11:29" ht="12.75">
      <c r="K66" s="3"/>
      <c r="L66" s="3"/>
      <c r="M66" s="3"/>
      <c r="N66" s="3"/>
      <c r="O66" s="3"/>
      <c r="P66" s="3"/>
      <c r="Q66" s="3"/>
      <c r="R66" s="3"/>
      <c r="S66" s="3"/>
      <c r="T66" s="3"/>
      <c r="U66" s="3"/>
      <c r="V66" s="3"/>
      <c r="W66" s="3"/>
      <c r="X66" s="3"/>
      <c r="Y66" s="3"/>
      <c r="Z66" s="3"/>
      <c r="AA66" s="3"/>
      <c r="AB66" s="3"/>
      <c r="AC66" s="3"/>
    </row>
    <row r="67" spans="11:29" ht="12.75">
      <c r="K67" s="3"/>
      <c r="L67" s="3"/>
      <c r="M67" s="3"/>
      <c r="N67" s="3"/>
      <c r="O67" s="3"/>
      <c r="P67" s="3"/>
      <c r="Q67" s="3"/>
      <c r="R67" s="3"/>
      <c r="S67" s="3"/>
      <c r="T67" s="3"/>
      <c r="U67" s="3"/>
      <c r="V67" s="3"/>
      <c r="W67" s="3"/>
      <c r="X67" s="3"/>
      <c r="Y67" s="3"/>
      <c r="Z67" s="3"/>
      <c r="AA67" s="3"/>
      <c r="AB67" s="3"/>
      <c r="AC67" s="3"/>
    </row>
    <row r="68" spans="11:29" ht="12.75" customHeight="1">
      <c r="K68" s="3"/>
      <c r="L68" s="5"/>
      <c r="M68" s="265"/>
      <c r="N68" s="265"/>
      <c r="O68" s="262"/>
      <c r="P68" s="263"/>
      <c r="Q68" s="3"/>
      <c r="R68" s="3"/>
      <c r="S68" s="3"/>
      <c r="T68" s="3"/>
      <c r="U68" s="3"/>
      <c r="V68" s="3"/>
      <c r="W68" s="3"/>
      <c r="X68" s="3"/>
      <c r="Y68" s="3"/>
      <c r="Z68" s="3"/>
      <c r="AA68" s="3"/>
      <c r="AB68" s="3"/>
      <c r="AC68" s="3"/>
    </row>
    <row r="69" spans="11:29" ht="12.75">
      <c r="K69" s="3"/>
      <c r="L69" s="6"/>
      <c r="M69" s="266"/>
      <c r="N69" s="266"/>
      <c r="O69" s="262"/>
      <c r="P69" s="263"/>
      <c r="Q69" s="3"/>
      <c r="R69" s="3"/>
      <c r="S69" s="3"/>
      <c r="T69" s="3"/>
      <c r="U69" s="3"/>
      <c r="V69" s="3"/>
      <c r="W69" s="3"/>
      <c r="X69" s="3"/>
      <c r="Y69" s="3"/>
      <c r="Z69" s="3"/>
      <c r="AA69" s="3"/>
      <c r="AB69" s="3"/>
      <c r="AC69" s="3"/>
    </row>
    <row r="70" spans="11:29" ht="12.75">
      <c r="K70" s="3"/>
      <c r="L70" s="6"/>
      <c r="M70" s="266"/>
      <c r="N70" s="266"/>
      <c r="O70" s="262"/>
      <c r="P70" s="263"/>
      <c r="Q70" s="3"/>
      <c r="R70" s="3"/>
      <c r="S70" s="3"/>
      <c r="T70" s="3"/>
      <c r="U70" s="3"/>
      <c r="V70" s="3"/>
      <c r="W70" s="3"/>
      <c r="X70" s="3"/>
      <c r="Y70" s="3"/>
      <c r="Z70" s="3"/>
      <c r="AA70" s="3"/>
      <c r="AB70" s="3"/>
      <c r="AC70" s="3"/>
    </row>
    <row r="71" spans="11:29" ht="12.75">
      <c r="K71" s="3"/>
      <c r="L71" s="51"/>
      <c r="M71" s="51"/>
      <c r="N71" s="68"/>
      <c r="O71" s="65"/>
      <c r="P71" s="51"/>
      <c r="Q71" s="3"/>
      <c r="R71" s="3"/>
      <c r="S71" s="3"/>
      <c r="T71" s="3"/>
      <c r="U71" s="3"/>
      <c r="V71" s="3"/>
      <c r="W71" s="3"/>
      <c r="X71" s="3"/>
      <c r="Y71" s="3"/>
      <c r="Z71" s="3"/>
      <c r="AA71" s="3"/>
      <c r="AB71" s="3"/>
      <c r="AC71" s="3"/>
    </row>
    <row r="72" spans="11:29" ht="12.75" customHeight="1">
      <c r="K72" s="3"/>
      <c r="L72" s="79"/>
      <c r="M72" s="75"/>
      <c r="N72" s="197"/>
      <c r="O72" s="196"/>
      <c r="P72" s="216"/>
      <c r="Q72" s="3"/>
      <c r="R72" s="3"/>
      <c r="S72" s="3"/>
      <c r="T72" s="3"/>
      <c r="U72" s="3"/>
      <c r="V72" s="3"/>
      <c r="W72" s="3"/>
      <c r="X72" s="3"/>
      <c r="Y72" s="3"/>
      <c r="Z72" s="3"/>
      <c r="AA72" s="3"/>
      <c r="AB72" s="3"/>
      <c r="AC72" s="3"/>
    </row>
    <row r="73" spans="11:29" ht="12.75" customHeight="1">
      <c r="K73" s="3"/>
      <c r="L73" s="78"/>
      <c r="M73" s="76"/>
      <c r="N73" s="200"/>
      <c r="O73" s="201"/>
      <c r="P73" s="217"/>
      <c r="Q73" s="3"/>
      <c r="R73" s="3"/>
      <c r="S73" s="3"/>
      <c r="T73" s="3"/>
      <c r="U73" s="3"/>
      <c r="V73" s="3"/>
      <c r="W73" s="3"/>
      <c r="X73" s="3"/>
      <c r="Y73" s="3"/>
      <c r="Z73" s="3"/>
      <c r="AA73" s="3"/>
      <c r="AB73" s="3"/>
      <c r="AC73" s="3"/>
    </row>
    <row r="74" spans="11:29" ht="12.75" customHeight="1">
      <c r="K74" s="3"/>
      <c r="L74" s="79"/>
      <c r="M74" s="75"/>
      <c r="N74" s="197"/>
      <c r="O74" s="196"/>
      <c r="P74" s="216"/>
      <c r="Q74" s="3"/>
      <c r="R74" s="3"/>
      <c r="S74" s="3"/>
      <c r="T74" s="3"/>
      <c r="U74" s="3"/>
      <c r="V74" s="3"/>
      <c r="W74" s="3"/>
      <c r="X74" s="3"/>
      <c r="Y74" s="3"/>
      <c r="Z74" s="3"/>
      <c r="AA74" s="3"/>
      <c r="AB74" s="3"/>
      <c r="AC74" s="3"/>
    </row>
    <row r="75" spans="11:29" ht="27.75" customHeight="1">
      <c r="K75" s="3"/>
      <c r="L75" s="80"/>
      <c r="M75" s="77"/>
      <c r="N75" s="204"/>
      <c r="O75" s="201"/>
      <c r="P75" s="218"/>
      <c r="Q75" s="3"/>
      <c r="R75" s="3"/>
      <c r="S75" s="3"/>
      <c r="T75" s="3"/>
      <c r="U75" s="3"/>
      <c r="V75" s="3"/>
      <c r="W75" s="3"/>
      <c r="X75" s="3"/>
      <c r="Y75" s="3"/>
      <c r="Z75" s="3"/>
      <c r="AA75" s="3"/>
      <c r="AB75" s="3"/>
      <c r="AC75" s="3"/>
    </row>
    <row r="76" spans="11:29" ht="39.75" customHeight="1">
      <c r="K76" s="3"/>
      <c r="L76" s="79"/>
      <c r="M76" s="81"/>
      <c r="N76" s="81"/>
      <c r="O76" s="219"/>
      <c r="P76" s="216"/>
      <c r="Q76" s="3"/>
      <c r="R76" s="3"/>
      <c r="S76" s="3"/>
      <c r="T76" s="3"/>
      <c r="U76" s="3"/>
      <c r="V76" s="3"/>
      <c r="W76" s="3"/>
      <c r="X76" s="3"/>
      <c r="Y76" s="3"/>
      <c r="Z76" s="3"/>
      <c r="AA76" s="3"/>
      <c r="AB76" s="3"/>
      <c r="AC76" s="3"/>
    </row>
    <row r="77" spans="11:29" ht="12.75" customHeight="1">
      <c r="K77" s="3"/>
      <c r="L77" s="80"/>
      <c r="M77" s="77"/>
      <c r="N77" s="204"/>
      <c r="O77" s="201"/>
      <c r="P77" s="218"/>
      <c r="Q77" s="3"/>
      <c r="R77" s="3"/>
      <c r="S77" s="3"/>
      <c r="T77" s="3"/>
      <c r="U77" s="3"/>
      <c r="V77" s="3"/>
      <c r="W77" s="3"/>
      <c r="X77" s="3"/>
      <c r="Y77" s="3"/>
      <c r="Z77" s="3"/>
      <c r="AA77" s="3"/>
      <c r="AB77" s="3"/>
      <c r="AC77" s="3"/>
    </row>
    <row r="78" spans="11:29" ht="38.25" customHeight="1">
      <c r="K78" s="3"/>
      <c r="L78" s="79"/>
      <c r="M78" s="75"/>
      <c r="N78" s="197"/>
      <c r="O78" s="196"/>
      <c r="P78" s="216"/>
      <c r="Q78" s="3"/>
      <c r="R78" s="3"/>
      <c r="S78" s="3"/>
      <c r="T78" s="3"/>
      <c r="U78" s="3"/>
      <c r="V78" s="3"/>
      <c r="W78" s="3"/>
      <c r="X78" s="3"/>
      <c r="Y78" s="3"/>
      <c r="Z78" s="3"/>
      <c r="AA78" s="3"/>
      <c r="AB78" s="3"/>
      <c r="AC78" s="3"/>
    </row>
    <row r="79" spans="11:29" ht="12.75" customHeight="1">
      <c r="K79" s="3"/>
      <c r="L79" s="80"/>
      <c r="M79" s="77"/>
      <c r="N79" s="204"/>
      <c r="O79" s="201"/>
      <c r="P79" s="218"/>
      <c r="Q79" s="3"/>
      <c r="R79" s="3"/>
      <c r="S79" s="3"/>
      <c r="T79" s="3"/>
      <c r="U79" s="3"/>
      <c r="V79" s="3"/>
      <c r="W79" s="3"/>
      <c r="X79" s="3"/>
      <c r="Y79" s="3"/>
      <c r="Z79" s="3"/>
      <c r="AA79" s="3"/>
      <c r="AB79" s="3"/>
      <c r="AC79" s="3"/>
    </row>
    <row r="80" spans="11:29" ht="26.25" customHeight="1">
      <c r="K80" s="3"/>
      <c r="L80" s="79"/>
      <c r="M80" s="75"/>
      <c r="N80" s="197"/>
      <c r="O80" s="196"/>
      <c r="P80" s="216"/>
      <c r="Q80" s="3"/>
      <c r="R80" s="3"/>
      <c r="S80" s="3"/>
      <c r="T80" s="3"/>
      <c r="U80" s="3"/>
      <c r="V80" s="3"/>
      <c r="W80" s="3"/>
      <c r="X80" s="3"/>
      <c r="Y80" s="3"/>
      <c r="Z80" s="3"/>
      <c r="AA80" s="3"/>
      <c r="AB80" s="3"/>
      <c r="AC80" s="3"/>
    </row>
    <row r="81" spans="11:29" ht="12.75" customHeight="1">
      <c r="K81" s="3"/>
      <c r="L81" s="80"/>
      <c r="M81" s="77"/>
      <c r="N81" s="204"/>
      <c r="O81" s="201"/>
      <c r="P81" s="218"/>
      <c r="Q81" s="3"/>
      <c r="R81" s="3"/>
      <c r="S81" s="3"/>
      <c r="T81" s="3"/>
      <c r="U81" s="3"/>
      <c r="V81" s="3"/>
      <c r="W81" s="3"/>
      <c r="X81" s="3"/>
      <c r="Y81" s="3"/>
      <c r="Z81" s="3"/>
      <c r="AA81" s="3"/>
      <c r="AB81" s="3"/>
      <c r="AC81" s="3"/>
    </row>
    <row r="82" spans="11:29" ht="12.75" customHeight="1">
      <c r="K82" s="3"/>
      <c r="L82" s="79"/>
      <c r="M82" s="75"/>
      <c r="N82" s="197"/>
      <c r="O82" s="196"/>
      <c r="P82" s="216"/>
      <c r="Q82" s="3"/>
      <c r="R82" s="3"/>
      <c r="S82" s="3"/>
      <c r="T82" s="3"/>
      <c r="U82" s="3"/>
      <c r="V82" s="3"/>
      <c r="W82" s="3"/>
      <c r="X82" s="3"/>
      <c r="Y82" s="3"/>
      <c r="Z82" s="3"/>
      <c r="AA82" s="3"/>
      <c r="AB82" s="3"/>
      <c r="AC82" s="3"/>
    </row>
    <row r="83" spans="11:29" ht="12.75" customHeight="1">
      <c r="K83" s="3"/>
      <c r="L83" s="80"/>
      <c r="M83" s="77"/>
      <c r="N83" s="204"/>
      <c r="O83" s="201"/>
      <c r="P83" s="218"/>
      <c r="Q83" s="3"/>
      <c r="R83" s="3"/>
      <c r="S83" s="3"/>
      <c r="T83" s="3"/>
      <c r="U83" s="3"/>
      <c r="V83" s="3"/>
      <c r="W83" s="3"/>
      <c r="X83" s="3"/>
      <c r="Y83" s="3"/>
      <c r="Z83" s="3"/>
      <c r="AA83" s="3"/>
      <c r="AB83" s="3"/>
      <c r="AC83" s="3"/>
    </row>
    <row r="84" spans="11:29" ht="26.25" customHeight="1">
      <c r="K84" s="3"/>
      <c r="L84" s="79"/>
      <c r="M84" s="75"/>
      <c r="N84" s="197"/>
      <c r="O84" s="196"/>
      <c r="P84" s="220"/>
      <c r="Q84" s="3"/>
      <c r="R84" s="3"/>
      <c r="S84" s="3"/>
      <c r="T84" s="3"/>
      <c r="U84" s="3"/>
      <c r="V84" s="3"/>
      <c r="W84" s="3"/>
      <c r="X84" s="3"/>
      <c r="Y84" s="3"/>
      <c r="Z84" s="3"/>
      <c r="AA84" s="3"/>
      <c r="AB84" s="3"/>
      <c r="AC84" s="3"/>
    </row>
    <row r="85" spans="11:29" ht="26.25" customHeight="1">
      <c r="K85" s="3"/>
      <c r="L85" s="80"/>
      <c r="M85" s="77"/>
      <c r="N85" s="204"/>
      <c r="O85" s="201"/>
      <c r="P85" s="218"/>
      <c r="Q85" s="3"/>
      <c r="R85" s="3"/>
      <c r="S85" s="3"/>
      <c r="T85" s="3"/>
      <c r="U85" s="3"/>
      <c r="V85" s="3"/>
      <c r="W85" s="3"/>
      <c r="X85" s="3"/>
      <c r="Y85" s="3"/>
      <c r="Z85" s="3"/>
      <c r="AA85" s="3"/>
      <c r="AB85" s="3"/>
      <c r="AC85" s="3"/>
    </row>
    <row r="86" spans="11:29" ht="27" customHeight="1">
      <c r="K86" s="3"/>
      <c r="L86" s="79"/>
      <c r="M86" s="75"/>
      <c r="N86" s="197"/>
      <c r="O86" s="196"/>
      <c r="P86" s="216"/>
      <c r="Q86" s="3"/>
      <c r="R86" s="3"/>
      <c r="S86" s="3"/>
      <c r="T86" s="3"/>
      <c r="U86" s="3"/>
      <c r="V86" s="3"/>
      <c r="W86" s="3"/>
      <c r="X86" s="3"/>
      <c r="Y86" s="3"/>
      <c r="Z86" s="3"/>
      <c r="AA86" s="3"/>
      <c r="AB86" s="3"/>
      <c r="AC86" s="3"/>
    </row>
    <row r="87" spans="11:29" ht="12.75" customHeight="1">
      <c r="K87" s="3"/>
      <c r="L87" s="80"/>
      <c r="M87" s="77"/>
      <c r="N87" s="204"/>
      <c r="O87" s="221"/>
      <c r="P87" s="218"/>
      <c r="Q87" s="3"/>
      <c r="R87" s="3"/>
      <c r="S87" s="3"/>
      <c r="T87" s="3"/>
      <c r="U87" s="3"/>
      <c r="V87" s="3"/>
      <c r="W87" s="3"/>
      <c r="X87" s="3"/>
      <c r="Y87" s="3"/>
      <c r="Z87" s="3"/>
      <c r="AA87" s="3"/>
      <c r="AB87" s="3"/>
      <c r="AC87" s="3"/>
    </row>
    <row r="88" spans="11:29" ht="26.25" customHeight="1">
      <c r="K88" s="3"/>
      <c r="L88" s="79"/>
      <c r="M88" s="75"/>
      <c r="N88" s="197"/>
      <c r="O88" s="219"/>
      <c r="P88" s="216"/>
      <c r="Q88" s="3"/>
      <c r="R88" s="3"/>
      <c r="S88" s="3"/>
      <c r="T88" s="3"/>
      <c r="U88" s="3"/>
      <c r="V88" s="3"/>
      <c r="W88" s="3"/>
      <c r="X88" s="3"/>
      <c r="Y88" s="3"/>
      <c r="Z88" s="3"/>
      <c r="AA88" s="3"/>
      <c r="AB88" s="3"/>
      <c r="AC88" s="3"/>
    </row>
    <row r="89" spans="11:29" ht="27.75" customHeight="1">
      <c r="K89" s="3"/>
      <c r="L89" s="80"/>
      <c r="M89" s="77"/>
      <c r="N89" s="204"/>
      <c r="O89" s="222"/>
      <c r="P89" s="217"/>
      <c r="Q89" s="3"/>
      <c r="R89" s="3"/>
      <c r="S89" s="3"/>
      <c r="T89" s="3"/>
      <c r="U89" s="3"/>
      <c r="V89" s="3"/>
      <c r="W89" s="3"/>
      <c r="X89" s="3"/>
      <c r="Y89" s="3"/>
      <c r="Z89" s="3"/>
      <c r="AA89" s="3"/>
      <c r="AB89" s="3"/>
      <c r="AC89" s="3"/>
    </row>
    <row r="90" spans="11:29" ht="12.75" customHeight="1">
      <c r="K90" s="3"/>
      <c r="L90" s="79"/>
      <c r="M90" s="75"/>
      <c r="N90" s="197"/>
      <c r="O90" s="196"/>
      <c r="P90" s="216"/>
      <c r="Q90" s="3"/>
      <c r="R90" s="3"/>
      <c r="S90" s="3"/>
      <c r="T90" s="3"/>
      <c r="U90" s="3"/>
      <c r="V90" s="3"/>
      <c r="W90" s="3"/>
      <c r="X90" s="3"/>
      <c r="Y90" s="3"/>
      <c r="Z90" s="3"/>
      <c r="AA90" s="3"/>
      <c r="AB90" s="3"/>
      <c r="AC90" s="3"/>
    </row>
    <row r="91" spans="11:29" ht="12.75" customHeight="1">
      <c r="K91" s="3"/>
      <c r="L91" s="6"/>
      <c r="M91" s="54"/>
      <c r="N91" s="54"/>
      <c r="O91" s="54"/>
      <c r="P91" s="177"/>
      <c r="Q91" s="3"/>
      <c r="R91" s="3"/>
      <c r="S91" s="3"/>
      <c r="T91" s="3"/>
      <c r="U91" s="3"/>
      <c r="V91" s="3"/>
      <c r="W91" s="3"/>
      <c r="X91" s="3"/>
      <c r="Y91" s="3"/>
      <c r="Z91" s="3"/>
      <c r="AA91" s="3"/>
      <c r="AB91" s="3"/>
      <c r="AC91" s="3"/>
    </row>
    <row r="92" spans="11:29" ht="12.75" customHeight="1">
      <c r="K92" s="3"/>
      <c r="L92" s="3"/>
      <c r="M92" s="3"/>
      <c r="N92" s="3"/>
      <c r="O92" s="3"/>
      <c r="P92" s="3"/>
      <c r="Q92" s="3"/>
      <c r="R92" s="3"/>
      <c r="S92" s="3"/>
      <c r="T92" s="3"/>
      <c r="U92" s="3"/>
      <c r="V92" s="3"/>
      <c r="W92" s="3"/>
      <c r="X92" s="3"/>
      <c r="Y92" s="3"/>
      <c r="Z92" s="3"/>
      <c r="AA92" s="3"/>
      <c r="AB92" s="3"/>
      <c r="AC92" s="3"/>
    </row>
    <row r="93" spans="11:29" ht="12.75" customHeight="1">
      <c r="K93" s="3"/>
      <c r="L93" s="3"/>
      <c r="M93" s="3"/>
      <c r="N93" s="3"/>
      <c r="O93" s="3"/>
      <c r="P93" s="3"/>
      <c r="Q93" s="3"/>
      <c r="R93" s="3"/>
      <c r="S93" s="3"/>
      <c r="T93" s="3"/>
      <c r="U93" s="3"/>
      <c r="V93" s="3"/>
      <c r="W93" s="3"/>
      <c r="X93" s="3"/>
      <c r="Y93" s="3"/>
      <c r="Z93" s="3"/>
      <c r="AA93" s="3"/>
      <c r="AB93" s="3"/>
      <c r="AC93" s="3"/>
    </row>
    <row r="94" spans="11:29" ht="12.75" customHeight="1">
      <c r="K94" s="3"/>
      <c r="L94" s="5"/>
      <c r="M94" s="266"/>
      <c r="N94" s="266"/>
      <c r="O94" s="262"/>
      <c r="P94" s="263"/>
      <c r="Q94" s="3"/>
      <c r="R94" s="3"/>
      <c r="S94" s="3"/>
      <c r="T94" s="3"/>
      <c r="U94" s="3"/>
      <c r="V94" s="3"/>
      <c r="W94" s="3"/>
      <c r="X94" s="3"/>
      <c r="Y94" s="3"/>
      <c r="Z94" s="3"/>
      <c r="AA94" s="3"/>
      <c r="AB94" s="3"/>
      <c r="AC94" s="3"/>
    </row>
    <row r="95" spans="11:29" ht="12.75" customHeight="1">
      <c r="K95" s="3"/>
      <c r="L95" s="6"/>
      <c r="M95" s="266"/>
      <c r="N95" s="266"/>
      <c r="O95" s="262"/>
      <c r="P95" s="263"/>
      <c r="Q95" s="3"/>
      <c r="R95" s="3"/>
      <c r="S95" s="3"/>
      <c r="T95" s="3"/>
      <c r="U95" s="3"/>
      <c r="V95" s="3"/>
      <c r="W95" s="3"/>
      <c r="X95" s="3"/>
      <c r="Y95" s="3"/>
      <c r="Z95" s="3"/>
      <c r="AA95" s="3"/>
      <c r="AB95" s="3"/>
      <c r="AC95" s="3"/>
    </row>
    <row r="96" spans="11:29" ht="12.75" customHeight="1">
      <c r="K96" s="3"/>
      <c r="L96" s="6"/>
      <c r="M96" s="266"/>
      <c r="N96" s="266"/>
      <c r="O96" s="262"/>
      <c r="P96" s="263"/>
      <c r="Q96" s="3"/>
      <c r="R96" s="3"/>
      <c r="S96" s="3"/>
      <c r="T96" s="3"/>
      <c r="U96" s="3"/>
      <c r="V96" s="3"/>
      <c r="W96" s="3"/>
      <c r="X96" s="3"/>
      <c r="Y96" s="3"/>
      <c r="Z96" s="3"/>
      <c r="AA96" s="3"/>
      <c r="AB96" s="3"/>
      <c r="AC96" s="3"/>
    </row>
    <row r="97" spans="11:29" ht="12.75" customHeight="1">
      <c r="K97" s="3"/>
      <c r="L97" s="51"/>
      <c r="M97" s="51"/>
      <c r="N97" s="68"/>
      <c r="O97" s="65"/>
      <c r="P97" s="51"/>
      <c r="Q97" s="3"/>
      <c r="R97" s="3"/>
      <c r="S97" s="3"/>
      <c r="T97" s="3"/>
      <c r="U97" s="3"/>
      <c r="V97" s="3"/>
      <c r="W97" s="3"/>
      <c r="X97" s="3"/>
      <c r="Y97" s="3"/>
      <c r="Z97" s="3"/>
      <c r="AA97" s="3"/>
      <c r="AB97" s="3"/>
      <c r="AC97" s="3"/>
    </row>
    <row r="98" spans="11:29" ht="12.75" customHeight="1">
      <c r="K98" s="3"/>
      <c r="L98" s="79"/>
      <c r="M98" s="151"/>
      <c r="N98" s="151"/>
      <c r="O98" s="223"/>
      <c r="P98" s="216"/>
      <c r="Q98" s="3"/>
      <c r="R98" s="3"/>
      <c r="S98" s="3"/>
      <c r="T98" s="3"/>
      <c r="U98" s="3"/>
      <c r="V98" s="3"/>
      <c r="W98" s="3"/>
      <c r="X98" s="3"/>
      <c r="Y98" s="3"/>
      <c r="Z98" s="3"/>
      <c r="AA98" s="3"/>
      <c r="AB98" s="3"/>
      <c r="AC98" s="3"/>
    </row>
    <row r="99" spans="11:29" ht="12.75" customHeight="1">
      <c r="K99" s="3"/>
      <c r="L99" s="78"/>
      <c r="M99" s="152"/>
      <c r="N99" s="152"/>
      <c r="O99" s="201"/>
      <c r="P99" s="224"/>
      <c r="Q99" s="3"/>
      <c r="R99" s="3"/>
      <c r="S99" s="3"/>
      <c r="T99" s="3"/>
      <c r="U99" s="3"/>
      <c r="V99" s="3"/>
      <c r="W99" s="3"/>
      <c r="X99" s="3"/>
      <c r="Y99" s="3"/>
      <c r="Z99" s="3"/>
      <c r="AA99" s="3"/>
      <c r="AB99" s="3"/>
      <c r="AC99" s="3"/>
    </row>
    <row r="100" spans="11:29" ht="12.75" customHeight="1">
      <c r="K100" s="3"/>
      <c r="L100" s="79"/>
      <c r="M100" s="151"/>
      <c r="N100" s="151"/>
      <c r="O100" s="196"/>
      <c r="P100" s="216"/>
      <c r="Q100" s="3"/>
      <c r="R100" s="3"/>
      <c r="S100" s="3"/>
      <c r="T100" s="3"/>
      <c r="U100" s="3"/>
      <c r="V100" s="3"/>
      <c r="W100" s="3"/>
      <c r="X100" s="3"/>
      <c r="Y100" s="3"/>
      <c r="Z100" s="3"/>
      <c r="AA100" s="3"/>
      <c r="AB100" s="3"/>
      <c r="AC100" s="3"/>
    </row>
    <row r="101" spans="11:29" ht="26.25" customHeight="1">
      <c r="K101" s="3"/>
      <c r="L101" s="80"/>
      <c r="M101" s="152"/>
      <c r="N101" s="152"/>
      <c r="O101" s="201"/>
      <c r="P101" s="218"/>
      <c r="Q101" s="3"/>
      <c r="R101" s="3"/>
      <c r="S101" s="3"/>
      <c r="T101" s="3"/>
      <c r="U101" s="3"/>
      <c r="V101" s="3"/>
      <c r="W101" s="3"/>
      <c r="X101" s="3"/>
      <c r="Y101" s="3"/>
      <c r="Z101" s="3"/>
      <c r="AA101" s="3"/>
      <c r="AB101" s="3"/>
      <c r="AC101" s="3"/>
    </row>
    <row r="102" spans="11:29" ht="24.75" customHeight="1">
      <c r="K102" s="3"/>
      <c r="L102" s="79"/>
      <c r="M102" s="151"/>
      <c r="N102" s="151"/>
      <c r="O102" s="223"/>
      <c r="P102" s="225"/>
      <c r="Q102" s="3"/>
      <c r="R102" s="3"/>
      <c r="S102" s="3"/>
      <c r="T102" s="3"/>
      <c r="U102" s="3"/>
      <c r="V102" s="3"/>
      <c r="W102" s="3"/>
      <c r="X102" s="3"/>
      <c r="Y102" s="3"/>
      <c r="Z102" s="3"/>
      <c r="AA102" s="3"/>
      <c r="AB102" s="3"/>
      <c r="AC102" s="3"/>
    </row>
    <row r="103" spans="11:29" ht="12.75" customHeight="1">
      <c r="K103" s="3"/>
      <c r="L103" s="80"/>
      <c r="M103" s="152"/>
      <c r="N103" s="152"/>
      <c r="O103" s="201"/>
      <c r="P103" s="218"/>
      <c r="Q103" s="3"/>
      <c r="R103" s="3"/>
      <c r="S103" s="3"/>
      <c r="T103" s="3"/>
      <c r="U103" s="3"/>
      <c r="V103" s="3"/>
      <c r="W103" s="3"/>
      <c r="X103" s="3"/>
      <c r="Y103" s="3"/>
      <c r="Z103" s="3"/>
      <c r="AA103" s="3"/>
      <c r="AB103" s="3"/>
      <c r="AC103" s="3"/>
    </row>
    <row r="104" spans="11:29" ht="26.25" customHeight="1">
      <c r="K104" s="3"/>
      <c r="L104" s="79"/>
      <c r="M104" s="151"/>
      <c r="N104" s="151"/>
      <c r="O104" s="196"/>
      <c r="P104" s="216"/>
      <c r="Q104" s="3"/>
      <c r="R104" s="3"/>
      <c r="S104" s="3"/>
      <c r="T104" s="3"/>
      <c r="U104" s="3"/>
      <c r="V104" s="3"/>
      <c r="W104" s="3"/>
      <c r="X104" s="3"/>
      <c r="Y104" s="3"/>
      <c r="Z104" s="3"/>
      <c r="AA104" s="3"/>
      <c r="AB104" s="3"/>
      <c r="AC104" s="3"/>
    </row>
    <row r="105" spans="11:29" ht="12.75" customHeight="1">
      <c r="K105" s="3"/>
      <c r="L105" s="80"/>
      <c r="M105" s="152"/>
      <c r="N105" s="152"/>
      <c r="O105" s="201"/>
      <c r="P105" s="218"/>
      <c r="Q105" s="3"/>
      <c r="R105" s="3"/>
      <c r="S105" s="3"/>
      <c r="T105" s="3"/>
      <c r="U105" s="3"/>
      <c r="V105" s="3"/>
      <c r="W105" s="3"/>
      <c r="X105" s="3"/>
      <c r="Y105" s="3"/>
      <c r="Z105" s="3"/>
      <c r="AA105" s="3"/>
      <c r="AB105" s="3"/>
      <c r="AC105" s="3"/>
    </row>
    <row r="106" spans="11:29" ht="12.75" customHeight="1">
      <c r="K106" s="3"/>
      <c r="L106" s="79"/>
      <c r="M106" s="151"/>
      <c r="N106" s="151"/>
      <c r="O106" s="196"/>
      <c r="P106" s="216"/>
      <c r="Q106" s="3"/>
      <c r="R106" s="3"/>
      <c r="S106" s="3"/>
      <c r="T106" s="3"/>
      <c r="U106" s="3"/>
      <c r="V106" s="3"/>
      <c r="W106" s="3"/>
      <c r="X106" s="3"/>
      <c r="Y106" s="3"/>
      <c r="Z106" s="3"/>
      <c r="AA106" s="3"/>
      <c r="AB106" s="3"/>
      <c r="AC106" s="3"/>
    </row>
    <row r="107" spans="11:29" ht="12.75" customHeight="1">
      <c r="K107" s="3"/>
      <c r="L107" s="80"/>
      <c r="M107" s="152"/>
      <c r="N107" s="152"/>
      <c r="O107" s="201"/>
      <c r="P107" s="218"/>
      <c r="Q107" s="3"/>
      <c r="R107" s="3"/>
      <c r="S107" s="3"/>
      <c r="T107" s="3"/>
      <c r="U107" s="3"/>
      <c r="V107" s="3"/>
      <c r="W107" s="3"/>
      <c r="X107" s="3"/>
      <c r="Y107" s="3"/>
      <c r="Z107" s="3"/>
      <c r="AA107" s="3"/>
      <c r="AB107" s="3"/>
      <c r="AC107" s="3"/>
    </row>
    <row r="108" spans="11:29" ht="12.75" customHeight="1">
      <c r="K108" s="3"/>
      <c r="L108" s="79"/>
      <c r="M108" s="151"/>
      <c r="N108" s="151"/>
      <c r="O108" s="196"/>
      <c r="P108" s="216"/>
      <c r="Q108" s="3"/>
      <c r="R108" s="3"/>
      <c r="S108" s="3"/>
      <c r="T108" s="3"/>
      <c r="U108" s="3"/>
      <c r="V108" s="3"/>
      <c r="W108" s="3"/>
      <c r="X108" s="3"/>
      <c r="Y108" s="3"/>
      <c r="Z108" s="3"/>
      <c r="AA108" s="3"/>
      <c r="AB108" s="3"/>
      <c r="AC108" s="3"/>
    </row>
    <row r="109" spans="11:29" ht="12.75" customHeight="1">
      <c r="K109" s="3"/>
      <c r="L109" s="80"/>
      <c r="M109" s="152"/>
      <c r="N109" s="152"/>
      <c r="O109" s="201"/>
      <c r="P109" s="218"/>
      <c r="Q109" s="3"/>
      <c r="R109" s="3"/>
      <c r="S109" s="3"/>
      <c r="T109" s="3"/>
      <c r="U109" s="3"/>
      <c r="V109" s="3"/>
      <c r="W109" s="3"/>
      <c r="X109" s="3"/>
      <c r="Y109" s="3"/>
      <c r="Z109" s="3"/>
      <c r="AA109" s="3"/>
      <c r="AB109" s="3"/>
      <c r="AC109" s="3"/>
    </row>
    <row r="110" spans="11:29" ht="27.75" customHeight="1">
      <c r="K110" s="3"/>
      <c r="L110" s="79"/>
      <c r="M110" s="151"/>
      <c r="N110" s="151"/>
      <c r="O110" s="196"/>
      <c r="P110" s="216"/>
      <c r="Q110" s="3"/>
      <c r="R110" s="3"/>
      <c r="S110" s="3"/>
      <c r="T110" s="3"/>
      <c r="U110" s="3"/>
      <c r="V110" s="3"/>
      <c r="W110" s="3"/>
      <c r="X110" s="3"/>
      <c r="Y110" s="3"/>
      <c r="Z110" s="3"/>
      <c r="AA110" s="3"/>
      <c r="AB110" s="3"/>
      <c r="AC110" s="3"/>
    </row>
    <row r="111" spans="11:29" ht="27" customHeight="1">
      <c r="K111" s="3"/>
      <c r="L111" s="80"/>
      <c r="M111" s="152"/>
      <c r="N111" s="152"/>
      <c r="O111" s="201"/>
      <c r="P111" s="218"/>
      <c r="Q111" s="3"/>
      <c r="R111" s="3"/>
      <c r="S111" s="3"/>
      <c r="T111" s="3"/>
      <c r="U111" s="3"/>
      <c r="V111" s="3"/>
      <c r="W111" s="3"/>
      <c r="X111" s="3"/>
      <c r="Y111" s="3"/>
      <c r="Z111" s="3"/>
      <c r="AA111" s="3"/>
      <c r="AB111" s="3"/>
      <c r="AC111" s="3"/>
    </row>
    <row r="112" spans="11:29" ht="25.5" customHeight="1">
      <c r="K112" s="3"/>
      <c r="L112" s="79"/>
      <c r="M112" s="151"/>
      <c r="N112" s="151"/>
      <c r="O112" s="196"/>
      <c r="P112" s="216"/>
      <c r="Q112" s="3"/>
      <c r="R112" s="3"/>
      <c r="S112" s="3"/>
      <c r="T112" s="3"/>
      <c r="U112" s="3"/>
      <c r="V112" s="3"/>
      <c r="W112" s="3"/>
      <c r="X112" s="3"/>
      <c r="Y112" s="3"/>
      <c r="Z112" s="3"/>
      <c r="AA112" s="3"/>
      <c r="AB112" s="3"/>
      <c r="AC112" s="3"/>
    </row>
    <row r="113" spans="11:29" ht="12.75" customHeight="1">
      <c r="K113" s="3"/>
      <c r="L113" s="80"/>
      <c r="M113" s="152"/>
      <c r="N113" s="152"/>
      <c r="O113" s="226"/>
      <c r="P113" s="224"/>
      <c r="Q113" s="3"/>
      <c r="R113" s="3"/>
      <c r="S113" s="3"/>
      <c r="T113" s="3"/>
      <c r="U113" s="3"/>
      <c r="V113" s="3"/>
      <c r="W113" s="3"/>
      <c r="X113" s="3"/>
      <c r="Y113" s="3"/>
      <c r="Z113" s="3"/>
      <c r="AA113" s="3"/>
      <c r="AB113" s="3"/>
      <c r="AC113" s="3"/>
    </row>
    <row r="114" spans="11:29" ht="26.25" customHeight="1">
      <c r="K114" s="3"/>
      <c r="L114" s="79"/>
      <c r="M114" s="151"/>
      <c r="N114" s="151"/>
      <c r="O114" s="223"/>
      <c r="P114" s="225"/>
      <c r="Q114" s="3"/>
      <c r="R114" s="3"/>
      <c r="S114" s="3"/>
      <c r="T114" s="3"/>
      <c r="U114" s="3"/>
      <c r="V114" s="3"/>
      <c r="W114" s="3"/>
      <c r="X114" s="3"/>
      <c r="Y114" s="3"/>
      <c r="Z114" s="3"/>
      <c r="AA114" s="3"/>
      <c r="AB114" s="3"/>
      <c r="AC114" s="3"/>
    </row>
    <row r="115" spans="11:29" ht="25.5" customHeight="1">
      <c r="K115" s="3"/>
      <c r="L115" s="80"/>
      <c r="M115" s="152"/>
      <c r="N115" s="152"/>
      <c r="O115" s="227"/>
      <c r="P115" s="218"/>
      <c r="Q115" s="3"/>
      <c r="R115" s="3"/>
      <c r="S115" s="3"/>
      <c r="T115" s="3"/>
      <c r="U115" s="3"/>
      <c r="V115" s="3"/>
      <c r="W115" s="3"/>
      <c r="X115" s="3"/>
      <c r="Y115" s="3"/>
      <c r="Z115" s="3"/>
      <c r="AA115" s="3"/>
      <c r="AB115" s="3"/>
      <c r="AC115" s="3"/>
    </row>
    <row r="116" spans="11:29" ht="12.75" customHeight="1">
      <c r="K116" s="3"/>
      <c r="L116" s="79"/>
      <c r="M116" s="151"/>
      <c r="N116" s="228"/>
      <c r="O116" s="223"/>
      <c r="P116" s="216"/>
      <c r="Q116" s="3"/>
      <c r="R116" s="3"/>
      <c r="S116" s="3"/>
      <c r="T116" s="3"/>
      <c r="U116" s="3"/>
      <c r="V116" s="3"/>
      <c r="W116" s="3"/>
      <c r="X116" s="3"/>
      <c r="Y116" s="3"/>
      <c r="Z116" s="3"/>
      <c r="AA116" s="3"/>
      <c r="AB116" s="3"/>
      <c r="AC116" s="3"/>
    </row>
    <row r="117" spans="11:29" ht="12.75" customHeight="1">
      <c r="K117" s="3"/>
      <c r="L117" s="6"/>
      <c r="M117" s="178"/>
      <c r="N117" s="178"/>
      <c r="O117" s="54"/>
      <c r="P117" s="99"/>
      <c r="Q117" s="3"/>
      <c r="R117" s="3"/>
      <c r="S117" s="3"/>
      <c r="T117" s="3"/>
      <c r="U117" s="3"/>
      <c r="V117" s="3"/>
      <c r="W117" s="3"/>
      <c r="X117" s="3"/>
      <c r="Y117" s="3"/>
      <c r="Z117" s="3"/>
      <c r="AA117" s="3"/>
      <c r="AB117" s="3"/>
      <c r="AC117" s="3"/>
    </row>
    <row r="118" spans="11:29" ht="12.75" customHeight="1">
      <c r="K118" s="3"/>
      <c r="L118" s="3"/>
      <c r="M118" s="3"/>
      <c r="N118" s="3"/>
      <c r="O118" s="3"/>
      <c r="P118" s="3"/>
      <c r="Q118" s="3"/>
      <c r="R118" s="3"/>
      <c r="S118" s="3"/>
      <c r="T118" s="3"/>
      <c r="U118" s="3"/>
      <c r="V118" s="3"/>
      <c r="W118" s="3"/>
      <c r="X118" s="3"/>
      <c r="Y118" s="3"/>
      <c r="Z118" s="3"/>
      <c r="AA118" s="3"/>
      <c r="AB118" s="3"/>
      <c r="AC118" s="3"/>
    </row>
    <row r="119" spans="11:29" ht="12.75" customHeight="1">
      <c r="K119" s="3"/>
      <c r="L119" s="3"/>
      <c r="M119" s="3"/>
      <c r="N119" s="3"/>
      <c r="O119" s="3"/>
      <c r="P119" s="3"/>
      <c r="Q119" s="3"/>
      <c r="R119" s="3"/>
      <c r="S119" s="3"/>
      <c r="T119" s="3"/>
      <c r="U119" s="3"/>
      <c r="V119" s="3"/>
      <c r="W119" s="3"/>
      <c r="X119" s="3"/>
      <c r="Y119" s="3"/>
      <c r="Z119" s="3"/>
      <c r="AA119" s="3"/>
      <c r="AB119" s="3"/>
      <c r="AC119" s="3"/>
    </row>
    <row r="120" spans="11:29" ht="12.75" customHeight="1">
      <c r="K120" s="3"/>
      <c r="L120" s="3"/>
      <c r="M120" s="3"/>
      <c r="N120" s="3"/>
      <c r="O120" s="3"/>
      <c r="P120" s="3"/>
      <c r="Q120" s="3"/>
      <c r="R120" s="3"/>
      <c r="S120" s="3"/>
      <c r="T120" s="3"/>
      <c r="U120" s="3"/>
      <c r="V120" s="3"/>
      <c r="W120" s="3"/>
      <c r="X120" s="3"/>
      <c r="Y120" s="3"/>
      <c r="Z120" s="3"/>
      <c r="AA120" s="3"/>
      <c r="AB120" s="3"/>
      <c r="AC120" s="3"/>
    </row>
    <row r="121" spans="11:29" ht="12.75" customHeight="1">
      <c r="K121" s="3"/>
      <c r="L121" s="3"/>
      <c r="M121" s="3"/>
      <c r="N121" s="3"/>
      <c r="O121" s="3"/>
      <c r="P121" s="3"/>
      <c r="Q121" s="3"/>
      <c r="R121" s="3"/>
      <c r="S121" s="3"/>
      <c r="T121" s="3"/>
      <c r="U121" s="3"/>
      <c r="V121" s="3"/>
      <c r="W121" s="3"/>
      <c r="X121" s="3"/>
      <c r="Y121" s="3"/>
      <c r="Z121" s="3"/>
      <c r="AA121" s="3"/>
      <c r="AB121" s="3"/>
      <c r="AC121" s="3"/>
    </row>
    <row r="122" spans="11:29" ht="12.75" customHeight="1">
      <c r="K122" s="3"/>
      <c r="L122" s="3"/>
      <c r="M122" s="3"/>
      <c r="N122" s="3"/>
      <c r="O122" s="3"/>
      <c r="P122" s="3"/>
      <c r="Q122" s="3"/>
      <c r="R122" s="3"/>
      <c r="S122" s="3"/>
      <c r="T122" s="3"/>
      <c r="U122" s="3"/>
      <c r="V122" s="3"/>
      <c r="W122" s="3"/>
      <c r="X122" s="3"/>
      <c r="Y122" s="3"/>
      <c r="Z122" s="3"/>
      <c r="AA122" s="3"/>
      <c r="AB122" s="3"/>
      <c r="AC122" s="3"/>
    </row>
    <row r="123" spans="11:29" ht="12.75" customHeight="1">
      <c r="K123" s="3"/>
      <c r="L123" s="3"/>
      <c r="M123" s="3"/>
      <c r="N123" s="3"/>
      <c r="O123" s="3"/>
      <c r="P123" s="3"/>
      <c r="Q123" s="3"/>
      <c r="R123" s="3"/>
      <c r="S123" s="3"/>
      <c r="T123" s="3"/>
      <c r="U123" s="3"/>
      <c r="V123" s="3"/>
      <c r="W123" s="3"/>
      <c r="X123" s="3"/>
      <c r="Y123" s="3"/>
      <c r="Z123" s="3"/>
      <c r="AA123" s="3"/>
      <c r="AB123" s="3"/>
      <c r="AC123" s="3"/>
    </row>
    <row r="124" spans="11:29" ht="12.75" customHeight="1">
      <c r="K124" s="3"/>
      <c r="L124" s="3"/>
      <c r="M124" s="3"/>
      <c r="N124" s="3"/>
      <c r="O124" s="3"/>
      <c r="P124" s="3"/>
      <c r="Q124" s="3"/>
      <c r="R124" s="3"/>
      <c r="S124" s="3"/>
      <c r="T124" s="3"/>
      <c r="U124" s="3"/>
      <c r="V124" s="3"/>
      <c r="W124" s="3"/>
      <c r="X124" s="3"/>
      <c r="Y124" s="3"/>
      <c r="Z124" s="3"/>
      <c r="AA124" s="3"/>
      <c r="AB124" s="3"/>
      <c r="AC124" s="3"/>
    </row>
    <row r="125" spans="11:29" ht="12.75" customHeight="1">
      <c r="K125" s="3"/>
      <c r="L125" s="3"/>
      <c r="M125" s="3"/>
      <c r="N125" s="3"/>
      <c r="O125" s="3"/>
      <c r="P125" s="3"/>
      <c r="Q125" s="3"/>
      <c r="R125" s="3"/>
      <c r="S125" s="3"/>
      <c r="T125" s="3"/>
      <c r="U125" s="3"/>
      <c r="V125" s="3"/>
      <c r="W125" s="3"/>
      <c r="X125" s="3"/>
      <c r="Y125" s="3"/>
      <c r="Z125" s="3"/>
      <c r="AA125" s="3"/>
      <c r="AB125" s="3"/>
      <c r="AC125" s="3"/>
    </row>
    <row r="126" spans="11:29" ht="12.75" customHeight="1">
      <c r="K126" s="3"/>
      <c r="L126" s="3"/>
      <c r="M126" s="3"/>
      <c r="N126" s="3"/>
      <c r="O126" s="3"/>
      <c r="P126" s="3"/>
      <c r="Q126" s="3"/>
      <c r="R126" s="3"/>
      <c r="S126" s="3"/>
      <c r="T126" s="3"/>
      <c r="U126" s="3"/>
      <c r="V126" s="3"/>
      <c r="W126" s="3"/>
      <c r="X126" s="3"/>
      <c r="Y126" s="3"/>
      <c r="Z126" s="3"/>
      <c r="AA126" s="3"/>
      <c r="AB126" s="3"/>
      <c r="AC126" s="3"/>
    </row>
    <row r="127" spans="11:29" ht="12.75" customHeight="1">
      <c r="K127" s="3"/>
      <c r="L127" s="3"/>
      <c r="M127" s="3"/>
      <c r="N127" s="3"/>
      <c r="O127" s="3"/>
      <c r="P127" s="3"/>
      <c r="Q127" s="3"/>
      <c r="R127" s="3"/>
      <c r="S127" s="3"/>
      <c r="T127" s="3"/>
      <c r="U127" s="3"/>
      <c r="V127" s="3"/>
      <c r="W127" s="3"/>
      <c r="X127" s="3"/>
      <c r="Y127" s="3"/>
      <c r="Z127" s="3"/>
      <c r="AA127" s="3"/>
      <c r="AB127" s="3"/>
      <c r="AC127" s="3"/>
    </row>
    <row r="128" spans="11:29" ht="12.75">
      <c r="K128" s="3"/>
      <c r="L128" s="3"/>
      <c r="M128" s="3"/>
      <c r="N128" s="3"/>
      <c r="O128" s="3"/>
      <c r="P128" s="3"/>
      <c r="Q128" s="3"/>
      <c r="R128" s="3"/>
      <c r="S128" s="3"/>
      <c r="T128" s="3"/>
      <c r="U128" s="3"/>
      <c r="V128" s="3"/>
      <c r="W128" s="3"/>
      <c r="X128" s="3"/>
      <c r="Y128" s="3"/>
      <c r="Z128" s="3"/>
      <c r="AA128" s="3"/>
      <c r="AB128" s="3"/>
      <c r="AC128" s="3"/>
    </row>
    <row r="129" spans="11:29" ht="12.75">
      <c r="K129" s="3"/>
      <c r="L129" s="3"/>
      <c r="M129" s="3"/>
      <c r="N129" s="3"/>
      <c r="O129" s="3"/>
      <c r="P129" s="3"/>
      <c r="Q129" s="3"/>
      <c r="R129" s="3"/>
      <c r="S129" s="3"/>
      <c r="T129" s="3"/>
      <c r="U129" s="3"/>
      <c r="V129" s="3"/>
      <c r="W129" s="3"/>
      <c r="X129" s="3"/>
      <c r="Y129" s="3"/>
      <c r="Z129" s="3"/>
      <c r="AA129" s="3"/>
      <c r="AB129" s="3"/>
      <c r="AC129" s="3"/>
    </row>
    <row r="130" spans="11:29" ht="12.75">
      <c r="K130" s="3"/>
      <c r="L130" s="3"/>
      <c r="M130" s="3"/>
      <c r="N130" s="3"/>
      <c r="O130" s="3"/>
      <c r="P130" s="3"/>
      <c r="Q130" s="3"/>
      <c r="R130" s="3"/>
      <c r="S130" s="3"/>
      <c r="T130" s="3"/>
      <c r="U130" s="3"/>
      <c r="V130" s="3"/>
      <c r="W130" s="3"/>
      <c r="X130" s="3"/>
      <c r="Y130" s="3"/>
      <c r="Z130" s="3"/>
      <c r="AA130" s="3"/>
      <c r="AB130" s="3"/>
      <c r="AC130" s="3"/>
    </row>
    <row r="131" spans="11:29" ht="12.75">
      <c r="K131" s="3"/>
      <c r="L131" s="3"/>
      <c r="M131" s="3"/>
      <c r="N131" s="3"/>
      <c r="O131" s="3"/>
      <c r="P131" s="3"/>
      <c r="Q131" s="3"/>
      <c r="R131" s="3"/>
      <c r="S131" s="3"/>
      <c r="T131" s="3"/>
      <c r="U131" s="3"/>
      <c r="V131" s="3"/>
      <c r="W131" s="3"/>
      <c r="X131" s="3"/>
      <c r="Y131" s="3"/>
      <c r="Z131" s="3"/>
      <c r="AA131" s="3"/>
      <c r="AB131" s="3"/>
      <c r="AC131" s="3"/>
    </row>
    <row r="132" spans="11:29" ht="12.75">
      <c r="K132" s="3"/>
      <c r="L132" s="3"/>
      <c r="M132" s="3"/>
      <c r="N132" s="3"/>
      <c r="O132" s="3"/>
      <c r="P132" s="3"/>
      <c r="Q132" s="3"/>
      <c r="R132" s="3"/>
      <c r="S132" s="3"/>
      <c r="T132" s="3"/>
      <c r="U132" s="3"/>
      <c r="V132" s="3"/>
      <c r="W132" s="3"/>
      <c r="X132" s="3"/>
      <c r="Y132" s="3"/>
      <c r="Z132" s="3"/>
      <c r="AA132" s="3"/>
      <c r="AB132" s="3"/>
      <c r="AC132" s="3"/>
    </row>
    <row r="133" spans="11:29" ht="12.75">
      <c r="K133" s="3"/>
      <c r="L133" s="3"/>
      <c r="M133" s="3"/>
      <c r="N133" s="3"/>
      <c r="O133" s="3"/>
      <c r="P133" s="3"/>
      <c r="Q133" s="3"/>
      <c r="R133" s="3"/>
      <c r="S133" s="3"/>
      <c r="T133" s="3"/>
      <c r="U133" s="3"/>
      <c r="V133" s="3"/>
      <c r="W133" s="3"/>
      <c r="X133" s="3"/>
      <c r="Y133" s="3"/>
      <c r="Z133" s="3"/>
      <c r="AA133" s="3"/>
      <c r="AB133" s="3"/>
      <c r="AC133" s="3"/>
    </row>
    <row r="134" spans="11:29" ht="12.75">
      <c r="K134" s="3"/>
      <c r="L134" s="3"/>
      <c r="M134" s="3"/>
      <c r="N134" s="3"/>
      <c r="O134" s="3"/>
      <c r="P134" s="3"/>
      <c r="Q134" s="3"/>
      <c r="R134" s="3"/>
      <c r="S134" s="3"/>
      <c r="T134" s="3"/>
      <c r="U134" s="3"/>
      <c r="V134" s="3"/>
      <c r="W134" s="3"/>
      <c r="X134" s="3"/>
      <c r="Y134" s="3"/>
      <c r="Z134" s="3"/>
      <c r="AA134" s="3"/>
      <c r="AB134" s="3"/>
      <c r="AC134" s="3"/>
    </row>
    <row r="135" spans="11:29" ht="12.75">
      <c r="K135" s="3"/>
      <c r="L135" s="3"/>
      <c r="M135" s="3"/>
      <c r="N135" s="3"/>
      <c r="O135" s="3"/>
      <c r="P135" s="3"/>
      <c r="Q135" s="3"/>
      <c r="R135" s="3"/>
      <c r="S135" s="3"/>
      <c r="T135" s="3"/>
      <c r="U135" s="3"/>
      <c r="V135" s="3"/>
      <c r="W135" s="3"/>
      <c r="X135" s="3"/>
      <c r="Y135" s="3"/>
      <c r="Z135" s="3"/>
      <c r="AA135" s="3"/>
      <c r="AB135" s="3"/>
      <c r="AC135" s="3"/>
    </row>
    <row r="136" spans="11:29" ht="12.75">
      <c r="K136" s="3"/>
      <c r="L136" s="3"/>
      <c r="M136" s="3"/>
      <c r="N136" s="3"/>
      <c r="O136" s="3"/>
      <c r="P136" s="3"/>
      <c r="Q136" s="3"/>
      <c r="R136" s="3"/>
      <c r="S136" s="3"/>
      <c r="T136" s="3"/>
      <c r="U136" s="3"/>
      <c r="V136" s="3"/>
      <c r="W136" s="3"/>
      <c r="X136" s="3"/>
      <c r="Y136" s="3"/>
      <c r="Z136" s="3"/>
      <c r="AA136" s="3"/>
      <c r="AB136" s="3"/>
      <c r="AC136" s="3"/>
    </row>
    <row r="137" spans="11:29" ht="12.75">
      <c r="K137" s="3"/>
      <c r="L137" s="3"/>
      <c r="M137" s="3"/>
      <c r="N137" s="3"/>
      <c r="O137" s="3"/>
      <c r="P137" s="3"/>
      <c r="Q137" s="3"/>
      <c r="R137" s="3"/>
      <c r="S137" s="3"/>
      <c r="T137" s="3"/>
      <c r="U137" s="3"/>
      <c r="V137" s="3"/>
      <c r="W137" s="3"/>
      <c r="X137" s="3"/>
      <c r="Y137" s="3"/>
      <c r="Z137" s="3"/>
      <c r="AA137" s="3"/>
      <c r="AB137" s="3"/>
      <c r="AC137" s="3"/>
    </row>
    <row r="138" spans="11:29" ht="12.75">
      <c r="K138" s="3"/>
      <c r="L138" s="3"/>
      <c r="M138" s="3"/>
      <c r="N138" s="3"/>
      <c r="O138" s="3"/>
      <c r="P138" s="3"/>
      <c r="Q138" s="3"/>
      <c r="R138" s="3"/>
      <c r="S138" s="3"/>
      <c r="T138" s="3"/>
      <c r="U138" s="3"/>
      <c r="V138" s="3"/>
      <c r="W138" s="3"/>
      <c r="X138" s="3"/>
      <c r="Y138" s="3"/>
      <c r="Z138" s="3"/>
      <c r="AA138" s="3"/>
      <c r="AB138" s="3"/>
      <c r="AC138" s="3"/>
    </row>
    <row r="139" spans="11:29" ht="12.75">
      <c r="K139" s="3"/>
      <c r="L139" s="3"/>
      <c r="M139" s="3"/>
      <c r="N139" s="3"/>
      <c r="O139" s="3"/>
      <c r="P139" s="3"/>
      <c r="Q139" s="3"/>
      <c r="R139" s="3"/>
      <c r="S139" s="3"/>
      <c r="T139" s="3"/>
      <c r="U139" s="3"/>
      <c r="V139" s="3"/>
      <c r="W139" s="3"/>
      <c r="X139" s="3"/>
      <c r="Y139" s="3"/>
      <c r="Z139" s="3"/>
      <c r="AA139" s="3"/>
      <c r="AB139" s="3"/>
      <c r="AC139" s="3"/>
    </row>
    <row r="140" spans="11:29" ht="12.75">
      <c r="K140" s="3"/>
      <c r="L140" s="3"/>
      <c r="M140" s="3"/>
      <c r="N140" s="3"/>
      <c r="O140" s="3"/>
      <c r="P140" s="3"/>
      <c r="Q140" s="3"/>
      <c r="R140" s="3"/>
      <c r="S140" s="3"/>
      <c r="T140" s="3"/>
      <c r="U140" s="3"/>
      <c r="V140" s="3"/>
      <c r="W140" s="3"/>
      <c r="X140" s="3"/>
      <c r="Y140" s="3"/>
      <c r="Z140" s="3"/>
      <c r="AA140" s="3"/>
      <c r="AB140" s="3"/>
      <c r="AC140" s="3"/>
    </row>
    <row r="141" spans="11:29" ht="12.75">
      <c r="K141" s="3"/>
      <c r="L141" s="3"/>
      <c r="M141" s="3"/>
      <c r="N141" s="3"/>
      <c r="O141" s="3"/>
      <c r="P141" s="3"/>
      <c r="Q141" s="3"/>
      <c r="R141" s="3"/>
      <c r="S141" s="3"/>
      <c r="T141" s="3"/>
      <c r="U141" s="3"/>
      <c r="V141" s="3"/>
      <c r="W141" s="3"/>
      <c r="X141" s="3"/>
      <c r="Y141" s="3"/>
      <c r="Z141" s="3"/>
      <c r="AA141" s="3"/>
      <c r="AB141" s="3"/>
      <c r="AC141" s="3"/>
    </row>
    <row r="142" spans="11:29" ht="12.75">
      <c r="K142" s="3"/>
      <c r="L142" s="3"/>
      <c r="M142" s="3"/>
      <c r="N142" s="3"/>
      <c r="O142" s="3"/>
      <c r="P142" s="3"/>
      <c r="Q142" s="3"/>
      <c r="R142" s="3"/>
      <c r="S142" s="3"/>
      <c r="T142" s="3"/>
      <c r="U142" s="3"/>
      <c r="V142" s="3"/>
      <c r="W142" s="3"/>
      <c r="X142" s="3"/>
      <c r="Y142" s="3"/>
      <c r="Z142" s="3"/>
      <c r="AA142" s="3"/>
      <c r="AB142" s="3"/>
      <c r="AC142" s="3"/>
    </row>
    <row r="143" spans="11:29" ht="12.75">
      <c r="K143" s="3"/>
      <c r="L143" s="3"/>
      <c r="M143" s="3"/>
      <c r="N143" s="3"/>
      <c r="O143" s="3"/>
      <c r="P143" s="3"/>
      <c r="Q143" s="3"/>
      <c r="R143" s="3"/>
      <c r="S143" s="3"/>
      <c r="T143" s="3"/>
      <c r="U143" s="3"/>
      <c r="V143" s="3"/>
      <c r="W143" s="3"/>
      <c r="X143" s="3"/>
      <c r="Y143" s="3"/>
      <c r="Z143" s="3"/>
      <c r="AA143" s="3"/>
      <c r="AB143" s="3"/>
      <c r="AC143" s="3"/>
    </row>
    <row r="144" spans="11:29" ht="12.75">
      <c r="K144" s="3"/>
      <c r="L144" s="3"/>
      <c r="M144" s="3"/>
      <c r="N144" s="3"/>
      <c r="O144" s="3"/>
      <c r="P144" s="3"/>
      <c r="Q144" s="3"/>
      <c r="R144" s="3"/>
      <c r="S144" s="3"/>
      <c r="T144" s="3"/>
      <c r="U144" s="3"/>
      <c r="V144" s="3"/>
      <c r="W144" s="3"/>
      <c r="X144" s="3"/>
      <c r="Y144" s="3"/>
      <c r="Z144" s="3"/>
      <c r="AA144" s="3"/>
      <c r="AB144" s="3"/>
      <c r="AC144" s="3"/>
    </row>
    <row r="145" spans="11:29" ht="12.75">
      <c r="K145" s="3"/>
      <c r="L145" s="3"/>
      <c r="M145" s="3"/>
      <c r="N145" s="3"/>
      <c r="O145" s="3"/>
      <c r="P145" s="3"/>
      <c r="Q145" s="3"/>
      <c r="R145" s="3"/>
      <c r="S145" s="3"/>
      <c r="T145" s="3"/>
      <c r="U145" s="3"/>
      <c r="V145" s="3"/>
      <c r="W145" s="3"/>
      <c r="X145" s="3"/>
      <c r="Y145" s="3"/>
      <c r="Z145" s="3"/>
      <c r="AA145" s="3"/>
      <c r="AB145" s="3"/>
      <c r="AC145" s="3"/>
    </row>
    <row r="146" spans="11:29" ht="12.75">
      <c r="K146" s="3"/>
      <c r="L146" s="3"/>
      <c r="M146" s="3"/>
      <c r="N146" s="3"/>
      <c r="O146" s="3"/>
      <c r="P146" s="3"/>
      <c r="Q146" s="3"/>
      <c r="R146" s="3"/>
      <c r="S146" s="3"/>
      <c r="T146" s="3"/>
      <c r="U146" s="3"/>
      <c r="V146" s="3"/>
      <c r="W146" s="3"/>
      <c r="X146" s="3"/>
      <c r="Y146" s="3"/>
      <c r="Z146" s="3"/>
      <c r="AA146" s="3"/>
      <c r="AB146" s="3"/>
      <c r="AC146" s="3"/>
    </row>
    <row r="147" spans="11:29" ht="12.75">
      <c r="K147" s="3"/>
      <c r="L147" s="3"/>
      <c r="M147" s="3"/>
      <c r="N147" s="3"/>
      <c r="O147" s="3"/>
      <c r="P147" s="3"/>
      <c r="Q147" s="3"/>
      <c r="R147" s="3"/>
      <c r="S147" s="3"/>
      <c r="T147" s="3"/>
      <c r="U147" s="3"/>
      <c r="V147" s="3"/>
      <c r="W147" s="3"/>
      <c r="X147" s="3"/>
      <c r="Y147" s="3"/>
      <c r="Z147" s="3"/>
      <c r="AA147" s="3"/>
      <c r="AB147" s="3"/>
      <c r="AC147" s="3"/>
    </row>
    <row r="148" spans="11:29" ht="12.75">
      <c r="K148" s="3"/>
      <c r="L148" s="3"/>
      <c r="M148" s="3"/>
      <c r="N148" s="3"/>
      <c r="O148" s="3"/>
      <c r="P148" s="3"/>
      <c r="Q148" s="3"/>
      <c r="R148" s="3"/>
      <c r="S148" s="3"/>
      <c r="T148" s="3"/>
      <c r="U148" s="3"/>
      <c r="V148" s="3"/>
      <c r="W148" s="3"/>
      <c r="X148" s="3"/>
      <c r="Y148" s="3"/>
      <c r="Z148" s="3"/>
      <c r="AA148" s="3"/>
      <c r="AB148" s="3"/>
      <c r="AC148" s="3"/>
    </row>
    <row r="149" spans="11:29" ht="12.75">
      <c r="K149" s="3"/>
      <c r="L149" s="3"/>
      <c r="M149" s="3"/>
      <c r="N149" s="3"/>
      <c r="O149" s="3"/>
      <c r="P149" s="3"/>
      <c r="Q149" s="3"/>
      <c r="R149" s="3"/>
      <c r="S149" s="3"/>
      <c r="T149" s="3"/>
      <c r="U149" s="3"/>
      <c r="V149" s="3"/>
      <c r="W149" s="3"/>
      <c r="X149" s="3"/>
      <c r="Y149" s="3"/>
      <c r="Z149" s="3"/>
      <c r="AA149" s="3"/>
      <c r="AB149" s="3"/>
      <c r="AC149" s="3"/>
    </row>
    <row r="150" spans="11:29" ht="12.75">
      <c r="K150" s="3"/>
      <c r="L150" s="3"/>
      <c r="M150" s="3"/>
      <c r="N150" s="3"/>
      <c r="O150" s="3"/>
      <c r="P150" s="3"/>
      <c r="Q150" s="3"/>
      <c r="R150" s="3"/>
      <c r="S150" s="3"/>
      <c r="T150" s="3"/>
      <c r="U150" s="3"/>
      <c r="V150" s="3"/>
      <c r="W150" s="3"/>
      <c r="X150" s="3"/>
      <c r="Y150" s="3"/>
      <c r="Z150" s="3"/>
      <c r="AA150" s="3"/>
      <c r="AB150" s="3"/>
      <c r="AC150" s="3"/>
    </row>
    <row r="151" spans="11:29" ht="12.75">
      <c r="K151" s="3"/>
      <c r="L151" s="3"/>
      <c r="M151" s="3"/>
      <c r="N151" s="3"/>
      <c r="O151" s="3"/>
      <c r="P151" s="3"/>
      <c r="Q151" s="3"/>
      <c r="R151" s="3"/>
      <c r="S151" s="3"/>
      <c r="T151" s="3"/>
      <c r="U151" s="3"/>
      <c r="V151" s="3"/>
      <c r="W151" s="3"/>
      <c r="X151" s="3"/>
      <c r="Y151" s="3"/>
      <c r="Z151" s="3"/>
      <c r="AA151" s="3"/>
      <c r="AB151" s="3"/>
      <c r="AC151" s="3"/>
    </row>
    <row r="152" spans="11:29" ht="12.75">
      <c r="K152" s="3"/>
      <c r="L152" s="3"/>
      <c r="M152" s="3"/>
      <c r="N152" s="3"/>
      <c r="O152" s="3"/>
      <c r="P152" s="3"/>
      <c r="Q152" s="3"/>
      <c r="R152" s="3"/>
      <c r="S152" s="3"/>
      <c r="T152" s="3"/>
      <c r="U152" s="3"/>
      <c r="V152" s="3"/>
      <c r="W152" s="3"/>
      <c r="X152" s="3"/>
      <c r="Y152" s="3"/>
      <c r="Z152" s="3"/>
      <c r="AA152" s="3"/>
      <c r="AB152" s="3"/>
      <c r="AC152" s="3"/>
    </row>
    <row r="153" spans="11:29" ht="12.75">
      <c r="K153" s="3"/>
      <c r="L153" s="3"/>
      <c r="M153" s="3"/>
      <c r="N153" s="3"/>
      <c r="O153" s="3"/>
      <c r="P153" s="3"/>
      <c r="Q153" s="3"/>
      <c r="R153" s="3"/>
      <c r="S153" s="3"/>
      <c r="T153" s="3"/>
      <c r="U153" s="3"/>
      <c r="V153" s="3"/>
      <c r="W153" s="3"/>
      <c r="X153" s="3"/>
      <c r="Y153" s="3"/>
      <c r="Z153" s="3"/>
      <c r="AA153" s="3"/>
      <c r="AB153" s="3"/>
      <c r="AC153" s="3"/>
    </row>
    <row r="154" spans="11:29" ht="12.75">
      <c r="K154" s="3"/>
      <c r="L154" s="3"/>
      <c r="M154" s="3"/>
      <c r="N154" s="3"/>
      <c r="O154" s="3"/>
      <c r="P154" s="3"/>
      <c r="Q154" s="3"/>
      <c r="R154" s="3"/>
      <c r="S154" s="3"/>
      <c r="T154" s="3"/>
      <c r="U154" s="3"/>
      <c r="V154" s="3"/>
      <c r="W154" s="3"/>
      <c r="X154" s="3"/>
      <c r="Y154" s="3"/>
      <c r="Z154" s="3"/>
      <c r="AA154" s="3"/>
      <c r="AB154" s="3"/>
      <c r="AC154" s="3"/>
    </row>
  </sheetData>
  <sheetProtection/>
  <mergeCells count="15">
    <mergeCell ref="B6:G6"/>
    <mergeCell ref="H6:H8"/>
    <mergeCell ref="I6:I8"/>
    <mergeCell ref="B7:F7"/>
    <mergeCell ref="M94:M96"/>
    <mergeCell ref="N94:N96"/>
    <mergeCell ref="O94:O96"/>
    <mergeCell ref="P94:P96"/>
    <mergeCell ref="A30:I30"/>
    <mergeCell ref="A32:I33"/>
    <mergeCell ref="M68:N68"/>
    <mergeCell ref="O68:O70"/>
    <mergeCell ref="P68:P70"/>
    <mergeCell ref="M69:M70"/>
    <mergeCell ref="N69:N70"/>
  </mergeCells>
  <printOptions horizontalCentered="1"/>
  <pageMargins left="0.5" right="0.5" top="0.75" bottom="0.5" header="0" footer="0"/>
  <pageSetup firstPageNumber="1" useFirstPageNumber="1" fitToHeight="0" fitToWidth="1" horizontalDpi="600" verticalDpi="600" orientation="portrait" paperSize="9" scale="61" r:id="rId2"/>
  <headerFooter alignWithMargins="0">
    <oddFooter>&amp;R&amp;9 18</oddFooter>
  </headerFooter>
  <rowBreaks count="1" manualBreakCount="1">
    <brk id="66" max="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G93"/>
  <sheetViews>
    <sheetView view="pageBreakPreview" zoomScale="106" zoomScaleSheetLayoutView="106" workbookViewId="0" topLeftCell="A1">
      <selection activeCell="B10" sqref="A10:I31"/>
    </sheetView>
  </sheetViews>
  <sheetFormatPr defaultColWidth="8.8515625" defaultRowHeight="12.75"/>
  <cols>
    <col min="1" max="1" width="12.421875" style="23" customWidth="1"/>
    <col min="2" max="7" width="11.28125" style="23" customWidth="1"/>
    <col min="8" max="8" width="14.140625" style="23" customWidth="1"/>
    <col min="9" max="9" width="17.140625" style="23" customWidth="1"/>
    <col min="10" max="17" width="8.8515625" style="159" customWidth="1"/>
    <col min="18" max="18" width="6.421875" style="23" customWidth="1"/>
    <col min="19" max="19" width="2.421875" style="23" customWidth="1"/>
    <col min="20" max="20" width="39.140625" style="23" bestFit="1" customWidth="1"/>
    <col min="21" max="21" width="10.28125" style="23" bestFit="1" customWidth="1"/>
    <col min="22" max="25" width="10.28125" style="23" customWidth="1"/>
    <col min="26" max="26" width="9.28125" style="23" bestFit="1" customWidth="1"/>
    <col min="27" max="27" width="8.8515625" style="23" customWidth="1"/>
    <col min="28" max="28" width="12.7109375" style="23" customWidth="1"/>
    <col min="29" max="16384" width="8.8515625" style="23" customWidth="1"/>
  </cols>
  <sheetData>
    <row r="1" spans="1:29" ht="12.75">
      <c r="A1" s="7" t="s">
        <v>40</v>
      </c>
      <c r="B1" s="3"/>
      <c r="C1" s="3"/>
      <c r="D1" s="3"/>
      <c r="E1" s="3"/>
      <c r="F1" s="3"/>
      <c r="G1" s="3"/>
      <c r="H1" s="3"/>
      <c r="I1" s="3"/>
      <c r="J1" s="23"/>
      <c r="K1" s="23"/>
      <c r="L1" s="3"/>
      <c r="M1" s="3"/>
      <c r="N1" s="3"/>
      <c r="O1" s="3"/>
      <c r="P1" s="3"/>
      <c r="Q1" s="3"/>
      <c r="R1" s="3"/>
      <c r="S1" s="3"/>
      <c r="T1" s="3"/>
      <c r="U1" s="3"/>
      <c r="V1" s="3"/>
      <c r="W1" s="3"/>
      <c r="X1" s="3"/>
      <c r="Y1" s="3"/>
      <c r="Z1" s="3"/>
      <c r="AA1" s="3"/>
      <c r="AB1" s="3"/>
      <c r="AC1" s="3"/>
    </row>
    <row r="2" spans="1:29" ht="12.75">
      <c r="A2" s="7" t="s">
        <v>47</v>
      </c>
      <c r="B2" s="3"/>
      <c r="C2" s="3"/>
      <c r="D2" s="3"/>
      <c r="E2" s="3"/>
      <c r="F2" s="3"/>
      <c r="G2" s="3"/>
      <c r="H2" s="3"/>
      <c r="I2" s="3"/>
      <c r="J2" s="23"/>
      <c r="K2" s="23"/>
      <c r="L2" s="3"/>
      <c r="M2" s="3"/>
      <c r="N2" s="3"/>
      <c r="O2" s="3"/>
      <c r="P2" s="3"/>
      <c r="Q2" s="3"/>
      <c r="R2" s="3"/>
      <c r="S2" s="3"/>
      <c r="T2" s="3"/>
      <c r="U2" s="3"/>
      <c r="V2" s="3"/>
      <c r="W2" s="3"/>
      <c r="X2" s="3"/>
      <c r="Y2" s="3"/>
      <c r="Z2" s="3"/>
      <c r="AA2" s="3"/>
      <c r="AB2" s="3"/>
      <c r="AC2" s="3"/>
    </row>
    <row r="3" spans="1:29" ht="12.75">
      <c r="A3" s="4" t="str">
        <f>'[1]1b-2'!$A$3</f>
        <v>First Quarter 2015 to First Quarter 2016</v>
      </c>
      <c r="B3" s="3"/>
      <c r="C3" s="3"/>
      <c r="D3" s="3"/>
      <c r="E3" s="3"/>
      <c r="F3" s="3"/>
      <c r="G3" s="3"/>
      <c r="H3" s="3"/>
      <c r="I3" s="3"/>
      <c r="J3" s="23"/>
      <c r="K3" s="23"/>
      <c r="L3" s="3"/>
      <c r="M3" s="3"/>
      <c r="N3" s="3"/>
      <c r="O3" s="3"/>
      <c r="P3" s="3"/>
      <c r="Q3" s="3"/>
      <c r="R3" s="3"/>
      <c r="S3" s="3"/>
      <c r="T3" s="3"/>
      <c r="U3" s="3"/>
      <c r="V3" s="3"/>
      <c r="W3" s="3"/>
      <c r="X3" s="3"/>
      <c r="Y3" s="3"/>
      <c r="Z3" s="3"/>
      <c r="AA3" s="3"/>
      <c r="AB3" s="3"/>
      <c r="AC3" s="3"/>
    </row>
    <row r="4" spans="1:29" ht="12.75">
      <c r="A4" s="24" t="s">
        <v>0</v>
      </c>
      <c r="B4" s="3"/>
      <c r="C4" s="3"/>
      <c r="D4" s="3"/>
      <c r="E4" s="3"/>
      <c r="F4" s="3"/>
      <c r="G4" s="3"/>
      <c r="H4" s="3"/>
      <c r="I4" s="3"/>
      <c r="J4" s="23"/>
      <c r="K4" s="23"/>
      <c r="L4" s="3"/>
      <c r="M4" s="3"/>
      <c r="N4" s="3"/>
      <c r="O4" s="3"/>
      <c r="P4" s="3"/>
      <c r="Q4" s="3"/>
      <c r="R4" s="3"/>
      <c r="S4" s="3"/>
      <c r="T4" s="3"/>
      <c r="U4" s="3"/>
      <c r="V4" s="3"/>
      <c r="W4" s="3"/>
      <c r="X4" s="3"/>
      <c r="Y4" s="3"/>
      <c r="Z4" s="3"/>
      <c r="AA4" s="3"/>
      <c r="AB4" s="3"/>
      <c r="AC4" s="3"/>
    </row>
    <row r="5" spans="1:29" ht="6.75" customHeight="1" thickBot="1">
      <c r="A5" s="3"/>
      <c r="B5" s="3"/>
      <c r="C5" s="3"/>
      <c r="D5" s="3"/>
      <c r="E5" s="3"/>
      <c r="F5" s="3"/>
      <c r="G5" s="3"/>
      <c r="H5" s="3"/>
      <c r="I5" s="3"/>
      <c r="J5" s="23"/>
      <c r="K5" s="23"/>
      <c r="L5" s="3"/>
      <c r="M5" s="3"/>
      <c r="N5" s="3"/>
      <c r="O5" s="3"/>
      <c r="P5" s="3"/>
      <c r="Q5" s="3"/>
      <c r="R5" s="3"/>
      <c r="S5" s="3"/>
      <c r="T5" s="3"/>
      <c r="U5" s="3"/>
      <c r="V5" s="3"/>
      <c r="W5" s="3"/>
      <c r="X5" s="3"/>
      <c r="Y5" s="3"/>
      <c r="Z5" s="3"/>
      <c r="AA5" s="3"/>
      <c r="AB5" s="3"/>
      <c r="AC5" s="3"/>
    </row>
    <row r="6" spans="1:29" ht="13.5" customHeight="1">
      <c r="A6" s="29"/>
      <c r="B6" s="272" t="s">
        <v>17</v>
      </c>
      <c r="C6" s="273"/>
      <c r="D6" s="273"/>
      <c r="E6" s="273"/>
      <c r="F6" s="273"/>
      <c r="G6" s="273"/>
      <c r="H6" s="274" t="s">
        <v>51</v>
      </c>
      <c r="I6" s="257" t="s">
        <v>52</v>
      </c>
      <c r="J6" s="23"/>
      <c r="K6" s="23"/>
      <c r="L6" s="3"/>
      <c r="M6" s="3"/>
      <c r="N6" s="3"/>
      <c r="O6" s="3"/>
      <c r="P6" s="3"/>
      <c r="Q6" s="3"/>
      <c r="R6" s="3"/>
      <c r="S6" s="3"/>
      <c r="T6" s="3"/>
      <c r="U6" s="3"/>
      <c r="V6" s="3"/>
      <c r="W6" s="3"/>
      <c r="X6" s="3"/>
      <c r="Y6" s="3"/>
      <c r="Z6" s="3"/>
      <c r="AA6" s="3"/>
      <c r="AB6" s="3"/>
      <c r="AC6" s="3"/>
    </row>
    <row r="7" spans="1:29" ht="15">
      <c r="A7" s="30" t="s">
        <v>1</v>
      </c>
      <c r="B7" s="277">
        <v>2015</v>
      </c>
      <c r="C7" s="278"/>
      <c r="D7" s="278"/>
      <c r="E7" s="278"/>
      <c r="F7" s="279"/>
      <c r="G7" s="127">
        <v>2016</v>
      </c>
      <c r="H7" s="275"/>
      <c r="I7" s="258"/>
      <c r="J7" s="23"/>
      <c r="K7" s="23"/>
      <c r="L7" s="3"/>
      <c r="M7" s="3"/>
      <c r="N7" s="3"/>
      <c r="O7" s="3"/>
      <c r="P7" s="3"/>
      <c r="Q7" s="3"/>
      <c r="R7" s="3"/>
      <c r="S7" s="3"/>
      <c r="T7" s="3"/>
      <c r="U7" s="3"/>
      <c r="V7" s="3"/>
      <c r="W7" s="3"/>
      <c r="X7" s="3"/>
      <c r="Y7" s="3"/>
      <c r="Z7" s="3"/>
      <c r="AA7" s="3"/>
      <c r="AB7" s="3"/>
      <c r="AC7" s="3"/>
    </row>
    <row r="8" spans="1:29" ht="15.75" thickBot="1">
      <c r="A8" s="31"/>
      <c r="B8" s="41" t="s">
        <v>2</v>
      </c>
      <c r="C8" s="41" t="s">
        <v>3</v>
      </c>
      <c r="D8" s="41" t="s">
        <v>4</v>
      </c>
      <c r="E8" s="41" t="s">
        <v>5</v>
      </c>
      <c r="F8" s="41" t="s">
        <v>6</v>
      </c>
      <c r="G8" s="41" t="s">
        <v>2</v>
      </c>
      <c r="H8" s="276"/>
      <c r="I8" s="259"/>
      <c r="J8" s="23"/>
      <c r="K8" s="23"/>
      <c r="L8" s="3"/>
      <c r="M8" s="3"/>
      <c r="N8" s="3"/>
      <c r="O8" s="3"/>
      <c r="P8" s="3"/>
      <c r="Q8" s="3"/>
      <c r="R8" s="3"/>
      <c r="S8" s="3"/>
      <c r="T8" s="3"/>
      <c r="U8" s="3"/>
      <c r="V8" s="3"/>
      <c r="W8" s="3"/>
      <c r="X8" s="3"/>
      <c r="Y8" s="3"/>
      <c r="Z8" s="3"/>
      <c r="AA8" s="3"/>
      <c r="AB8" s="3"/>
      <c r="AC8" s="3"/>
    </row>
    <row r="9" spans="1:29" ht="5.25" customHeight="1">
      <c r="A9" s="32"/>
      <c r="B9" s="40"/>
      <c r="C9" s="40"/>
      <c r="D9" s="40"/>
      <c r="E9" s="40"/>
      <c r="F9" s="40"/>
      <c r="G9" s="40"/>
      <c r="H9" s="229"/>
      <c r="I9" s="36"/>
      <c r="J9" s="23"/>
      <c r="K9" s="23"/>
      <c r="L9" s="3"/>
      <c r="M9" s="3"/>
      <c r="N9" s="3"/>
      <c r="O9" s="3"/>
      <c r="P9" s="3"/>
      <c r="Q9" s="3"/>
      <c r="R9" s="3"/>
      <c r="S9" s="3"/>
      <c r="T9" s="3"/>
      <c r="U9" s="3"/>
      <c r="V9" s="3"/>
      <c r="W9" s="3"/>
      <c r="X9" s="3"/>
      <c r="Y9" s="3"/>
      <c r="Z9" s="3"/>
      <c r="AA9" s="3"/>
      <c r="AB9" s="3"/>
      <c r="AC9" s="3"/>
    </row>
    <row r="10" spans="1:29" ht="15">
      <c r="A10" s="35" t="s">
        <v>36</v>
      </c>
      <c r="B10" s="230">
        <v>755.0999999999999</v>
      </c>
      <c r="C10" s="230">
        <v>9.530000000000001</v>
      </c>
      <c r="D10" s="230">
        <v>5259.580000000001</v>
      </c>
      <c r="E10" s="230">
        <v>204.178</v>
      </c>
      <c r="F10" s="106">
        <v>6228.388000000001</v>
      </c>
      <c r="G10" s="230">
        <v>199.215</v>
      </c>
      <c r="H10" s="107">
        <v>0.20029691698452562</v>
      </c>
      <c r="I10" s="108">
        <v>-73.61740166865316</v>
      </c>
      <c r="J10" s="48"/>
      <c r="K10" s="45"/>
      <c r="L10" s="3"/>
      <c r="M10" s="3"/>
      <c r="N10" s="3"/>
      <c r="O10" s="3"/>
      <c r="P10" s="3"/>
      <c r="Q10" s="3"/>
      <c r="R10" s="3"/>
      <c r="S10" s="3"/>
      <c r="T10" s="3"/>
      <c r="U10" s="3"/>
      <c r="V10" s="3"/>
      <c r="W10" s="3"/>
      <c r="X10" s="3"/>
      <c r="Y10" s="3"/>
      <c r="Z10" s="3"/>
      <c r="AA10" s="3"/>
      <c r="AB10" s="3"/>
      <c r="AC10" s="3"/>
    </row>
    <row r="11" spans="1:29" ht="15">
      <c r="A11" s="88" t="s">
        <v>26</v>
      </c>
      <c r="B11" s="231">
        <v>54623.72121733003</v>
      </c>
      <c r="C11" s="231">
        <v>37394.98582114001</v>
      </c>
      <c r="D11" s="231">
        <v>100371.81570244003</v>
      </c>
      <c r="E11" s="231">
        <v>174351.63899999997</v>
      </c>
      <c r="F11" s="109">
        <v>366742.16174091</v>
      </c>
      <c r="G11" s="231">
        <v>61938.313152181996</v>
      </c>
      <c r="H11" s="110">
        <v>62.27469401201792</v>
      </c>
      <c r="I11" s="130">
        <v>13.390870800891763</v>
      </c>
      <c r="J11" s="48"/>
      <c r="K11" s="45"/>
      <c r="L11" s="3"/>
      <c r="M11" s="3"/>
      <c r="N11" s="3"/>
      <c r="O11" s="3"/>
      <c r="P11" s="3"/>
      <c r="Q11" s="3"/>
      <c r="R11" s="3"/>
      <c r="S11" s="3"/>
      <c r="T11" s="3"/>
      <c r="U11" s="3"/>
      <c r="V11" s="3"/>
      <c r="W11" s="3"/>
      <c r="X11" s="3"/>
      <c r="Y11" s="3"/>
      <c r="Z11" s="3"/>
      <c r="AA11" s="3"/>
      <c r="AB11" s="3"/>
      <c r="AC11" s="3"/>
    </row>
    <row r="12" spans="1:29" ht="15">
      <c r="A12" s="35" t="s">
        <v>37</v>
      </c>
      <c r="B12" s="230">
        <v>863.05</v>
      </c>
      <c r="C12" s="230">
        <v>687</v>
      </c>
      <c r="D12" s="230">
        <v>3961</v>
      </c>
      <c r="E12" s="230">
        <v>1064</v>
      </c>
      <c r="F12" s="106">
        <v>6575.05</v>
      </c>
      <c r="G12" s="230">
        <v>1300</v>
      </c>
      <c r="H12" s="107">
        <v>1.30706017157284</v>
      </c>
      <c r="I12" s="232">
        <v>50.62858467064481</v>
      </c>
      <c r="J12" s="48"/>
      <c r="K12" s="45"/>
      <c r="L12" s="3"/>
      <c r="M12" s="3"/>
      <c r="N12" s="3"/>
      <c r="O12" s="3"/>
      <c r="P12" s="3"/>
      <c r="Q12" s="3"/>
      <c r="R12" s="3"/>
      <c r="S12" s="3"/>
      <c r="T12" s="3"/>
      <c r="U12" s="3"/>
      <c r="V12" s="3"/>
      <c r="W12" s="3"/>
      <c r="X12" s="3"/>
      <c r="Y12" s="3"/>
      <c r="Z12" s="3"/>
      <c r="AA12" s="3"/>
      <c r="AB12" s="3"/>
      <c r="AC12" s="3"/>
    </row>
    <row r="13" spans="1:29" ht="15">
      <c r="A13" s="88" t="s">
        <v>8</v>
      </c>
      <c r="B13" s="231">
        <v>4704.250168089994</v>
      </c>
      <c r="C13" s="231">
        <v>2395.82939269</v>
      </c>
      <c r="D13" s="231">
        <v>3080.0302522800002</v>
      </c>
      <c r="E13" s="231">
        <v>2418.4024172461</v>
      </c>
      <c r="F13" s="109">
        <v>12598.512230306093</v>
      </c>
      <c r="G13" s="231">
        <v>682.9275707400001</v>
      </c>
      <c r="H13" s="110">
        <v>0.6866364829101902</v>
      </c>
      <c r="I13" s="130">
        <v>-85.48275397060185</v>
      </c>
      <c r="J13" s="23"/>
      <c r="K13" s="23"/>
      <c r="L13" s="150"/>
      <c r="M13" s="3"/>
      <c r="N13" s="3"/>
      <c r="O13" s="3"/>
      <c r="P13" s="3"/>
      <c r="Q13" s="3"/>
      <c r="R13" s="3"/>
      <c r="S13" s="3"/>
      <c r="T13" s="3"/>
      <c r="U13" s="3"/>
      <c r="V13" s="3"/>
      <c r="W13" s="3"/>
      <c r="X13" s="3"/>
      <c r="Y13" s="3"/>
      <c r="Z13" s="3"/>
      <c r="AA13" s="3"/>
      <c r="AB13" s="3"/>
      <c r="AC13" s="3"/>
    </row>
    <row r="14" spans="1:29" ht="15">
      <c r="A14" s="35" t="s">
        <v>42</v>
      </c>
      <c r="B14" s="230">
        <v>160.20499999999998</v>
      </c>
      <c r="C14" s="230">
        <v>5034.1644</v>
      </c>
      <c r="D14" s="230">
        <v>127.83999999999999</v>
      </c>
      <c r="E14" s="230">
        <v>159.71</v>
      </c>
      <c r="F14" s="106">
        <v>5481.9194</v>
      </c>
      <c r="G14" s="230">
        <v>64.32</v>
      </c>
      <c r="H14" s="233">
        <v>0.06466931556581927</v>
      </c>
      <c r="I14" s="108">
        <v>-59.851440342061736</v>
      </c>
      <c r="J14" s="23"/>
      <c r="K14" s="23"/>
      <c r="L14" s="150"/>
      <c r="M14" s="3"/>
      <c r="N14" s="3"/>
      <c r="O14" s="3"/>
      <c r="P14" s="3"/>
      <c r="Q14" s="3"/>
      <c r="R14" s="3"/>
      <c r="S14" s="3"/>
      <c r="T14" s="3"/>
      <c r="U14" s="3"/>
      <c r="V14" s="3"/>
      <c r="W14" s="3"/>
      <c r="X14" s="3"/>
      <c r="Y14" s="3"/>
      <c r="Z14" s="3"/>
      <c r="AA14" s="3"/>
      <c r="AB14" s="3"/>
      <c r="AC14" s="3"/>
    </row>
    <row r="15" spans="1:29" ht="15">
      <c r="A15" s="88" t="s">
        <v>7</v>
      </c>
      <c r="B15" s="231">
        <v>34839.43899999999</v>
      </c>
      <c r="C15" s="231">
        <v>44036.55555732702</v>
      </c>
      <c r="D15" s="231">
        <v>54251.44334929285</v>
      </c>
      <c r="E15" s="231">
        <v>151902.1224583963</v>
      </c>
      <c r="F15" s="109">
        <v>285029.56036501616</v>
      </c>
      <c r="G15" s="231">
        <v>34107.0159281089</v>
      </c>
      <c r="H15" s="110">
        <v>34.29224776217816</v>
      </c>
      <c r="I15" s="130">
        <v>-2.102281474426415</v>
      </c>
      <c r="J15" s="23"/>
      <c r="K15" s="23"/>
      <c r="L15" s="3"/>
      <c r="M15" s="3"/>
      <c r="N15" s="3"/>
      <c r="O15" s="3"/>
      <c r="P15" s="3"/>
      <c r="Q15" s="3"/>
      <c r="R15" s="3"/>
      <c r="S15" s="3"/>
      <c r="T15" s="3"/>
      <c r="U15" s="3"/>
      <c r="V15" s="3"/>
      <c r="W15" s="3"/>
      <c r="X15" s="3"/>
      <c r="Y15" s="3"/>
      <c r="Z15" s="3"/>
      <c r="AA15" s="3"/>
      <c r="AB15" s="3"/>
      <c r="AC15" s="3"/>
    </row>
    <row r="16" spans="1:29" ht="15.75" thickBot="1">
      <c r="A16" s="35" t="s">
        <v>16</v>
      </c>
      <c r="B16" s="230">
        <v>522.16485226</v>
      </c>
      <c r="C16" s="230">
        <v>416.78465267070015</v>
      </c>
      <c r="D16" s="230">
        <v>1101.58670512128</v>
      </c>
      <c r="E16" s="230">
        <v>2170.0097728634405</v>
      </c>
      <c r="F16" s="106">
        <v>4210.545982915421</v>
      </c>
      <c r="G16" s="230">
        <v>1168.0517650266895</v>
      </c>
      <c r="H16" s="107">
        <v>1.174395338770572</v>
      </c>
      <c r="I16" s="108">
        <v>123.69406136226972</v>
      </c>
      <c r="J16" s="23"/>
      <c r="K16" s="23"/>
      <c r="L16" s="3"/>
      <c r="M16" s="3"/>
      <c r="N16" s="3"/>
      <c r="O16" s="3"/>
      <c r="P16" s="3"/>
      <c r="Q16" s="3"/>
      <c r="R16" s="3"/>
      <c r="S16" s="3"/>
      <c r="T16" s="3"/>
      <c r="U16" s="3"/>
      <c r="V16" s="3"/>
      <c r="W16" s="3"/>
      <c r="X16" s="3"/>
      <c r="Y16" s="3"/>
      <c r="Z16" s="3"/>
      <c r="AA16" s="3"/>
      <c r="AB16" s="3"/>
      <c r="AC16" s="3"/>
    </row>
    <row r="17" spans="1:29" ht="15.75" thickBot="1">
      <c r="A17" s="47" t="s">
        <v>6</v>
      </c>
      <c r="B17" s="111">
        <v>96467.93023768002</v>
      </c>
      <c r="C17" s="111">
        <v>89974.84982382774</v>
      </c>
      <c r="D17" s="111">
        <v>168153.29600913415</v>
      </c>
      <c r="E17" s="111">
        <v>332270.0616485058</v>
      </c>
      <c r="F17" s="111">
        <v>686866.1377191477</v>
      </c>
      <c r="G17" s="111">
        <v>99459.84341605757</v>
      </c>
      <c r="H17" s="111">
        <v>100.00000000000001</v>
      </c>
      <c r="I17" s="112">
        <v>3.101458869290563</v>
      </c>
      <c r="J17" s="23"/>
      <c r="K17" s="67"/>
      <c r="L17" s="179"/>
      <c r="M17" s="3"/>
      <c r="N17" s="3"/>
      <c r="O17" s="3"/>
      <c r="P17" s="3"/>
      <c r="Q17" s="3"/>
      <c r="R17" s="3"/>
      <c r="S17" s="3"/>
      <c r="T17" s="3"/>
      <c r="U17" s="3"/>
      <c r="V17" s="3"/>
      <c r="W17" s="3"/>
      <c r="X17" s="3"/>
      <c r="Y17" s="3"/>
      <c r="Z17" s="3"/>
      <c r="AA17" s="3"/>
      <c r="AB17" s="3"/>
      <c r="AC17" s="3"/>
    </row>
    <row r="18" spans="1:29" ht="15">
      <c r="A18" s="43"/>
      <c r="B18" s="33"/>
      <c r="C18" s="33"/>
      <c r="D18" s="33"/>
      <c r="E18" s="33"/>
      <c r="F18" s="33"/>
      <c r="G18" s="33"/>
      <c r="H18" s="33"/>
      <c r="I18" s="34"/>
      <c r="J18" s="23"/>
      <c r="K18" s="23"/>
      <c r="L18" s="3"/>
      <c r="M18" s="3"/>
      <c r="N18" s="3"/>
      <c r="O18" s="3"/>
      <c r="P18" s="3"/>
      <c r="Q18" s="3"/>
      <c r="R18" s="3"/>
      <c r="S18" s="3"/>
      <c r="T18" s="3"/>
      <c r="U18" s="3"/>
      <c r="V18" s="3"/>
      <c r="W18" s="3"/>
      <c r="X18" s="3"/>
      <c r="Y18" s="3"/>
      <c r="Z18" s="3"/>
      <c r="AA18" s="3"/>
      <c r="AB18" s="3"/>
      <c r="AC18" s="3"/>
    </row>
    <row r="19" spans="1:29" ht="16.5" customHeight="1">
      <c r="A19" s="43" t="s">
        <v>70</v>
      </c>
      <c r="B19" s="9"/>
      <c r="C19" s="9"/>
      <c r="D19" s="9"/>
      <c r="E19" s="9"/>
      <c r="F19" s="9"/>
      <c r="G19" s="9"/>
      <c r="H19" s="9"/>
      <c r="I19" s="9"/>
      <c r="K19" s="161"/>
      <c r="L19" s="160"/>
      <c r="M19" s="160"/>
      <c r="N19" s="160"/>
      <c r="O19" s="160"/>
      <c r="P19" s="160"/>
      <c r="Q19" s="160"/>
      <c r="R19" s="3"/>
      <c r="S19" s="3"/>
      <c r="T19" s="3"/>
      <c r="U19" s="3"/>
      <c r="V19" s="3"/>
      <c r="W19" s="3"/>
      <c r="X19" s="3"/>
      <c r="Y19" s="3"/>
      <c r="Z19" s="3"/>
      <c r="AA19" s="3"/>
      <c r="AB19" s="3"/>
      <c r="AC19" s="3"/>
    </row>
    <row r="20" spans="1:29" ht="16.5" customHeight="1">
      <c r="A20" s="247" t="s">
        <v>49</v>
      </c>
      <c r="B20" s="247"/>
      <c r="C20" s="247"/>
      <c r="D20" s="247"/>
      <c r="E20" s="247"/>
      <c r="F20" s="247"/>
      <c r="G20" s="247"/>
      <c r="H20" s="247"/>
      <c r="I20" s="247"/>
      <c r="L20" s="160"/>
      <c r="M20" s="160"/>
      <c r="N20" s="160"/>
      <c r="O20" s="160"/>
      <c r="P20" s="160"/>
      <c r="Q20" s="160"/>
      <c r="R20" s="3"/>
      <c r="S20" s="3"/>
      <c r="T20" s="3"/>
      <c r="U20" s="3"/>
      <c r="V20" s="3"/>
      <c r="W20" s="3"/>
      <c r="X20" s="3"/>
      <c r="Y20" s="3"/>
      <c r="Z20" s="3"/>
      <c r="AA20" s="3"/>
      <c r="AB20" s="3"/>
      <c r="AC20" s="3"/>
    </row>
    <row r="21" spans="1:29" ht="16.5" customHeight="1">
      <c r="A21" s="247"/>
      <c r="B21" s="247"/>
      <c r="C21" s="247"/>
      <c r="D21" s="247"/>
      <c r="E21" s="247"/>
      <c r="F21" s="247"/>
      <c r="G21" s="247"/>
      <c r="H21" s="247"/>
      <c r="I21" s="247"/>
      <c r="L21" s="160"/>
      <c r="M21" s="160"/>
      <c r="N21" s="160"/>
      <c r="O21" s="160"/>
      <c r="P21" s="160"/>
      <c r="Q21" s="160"/>
      <c r="R21" s="3"/>
      <c r="S21" s="3"/>
      <c r="T21" s="3"/>
      <c r="U21" s="3"/>
      <c r="V21" s="3"/>
      <c r="W21" s="3"/>
      <c r="X21" s="3"/>
      <c r="Y21" s="3"/>
      <c r="Z21" s="3"/>
      <c r="AA21" s="3"/>
      <c r="AB21" s="3"/>
      <c r="AC21" s="3"/>
    </row>
    <row r="22" spans="1:29" ht="21" customHeight="1">
      <c r="A22" s="91"/>
      <c r="B22" s="91"/>
      <c r="C22" s="91"/>
      <c r="D22" s="91"/>
      <c r="E22" s="91"/>
      <c r="F22" s="91"/>
      <c r="G22" s="91"/>
      <c r="H22" s="91"/>
      <c r="I22" s="91"/>
      <c r="J22" s="45"/>
      <c r="K22" s="23"/>
      <c r="L22" s="3"/>
      <c r="M22" s="3"/>
      <c r="N22" s="3"/>
      <c r="O22" s="3"/>
      <c r="P22" s="3"/>
      <c r="Q22" s="3"/>
      <c r="R22" s="3"/>
      <c r="S22" s="3"/>
      <c r="T22" s="3"/>
      <c r="U22" s="3"/>
      <c r="V22" s="3"/>
      <c r="W22" s="3"/>
      <c r="X22" s="3"/>
      <c r="Y22" s="3"/>
      <c r="Z22" s="3"/>
      <c r="AA22" s="3"/>
      <c r="AB22" s="3"/>
      <c r="AC22" s="3"/>
    </row>
    <row r="23" spans="1:29" ht="12.75">
      <c r="A23" s="7"/>
      <c r="B23" s="25"/>
      <c r="C23" s="25"/>
      <c r="D23" s="25"/>
      <c r="E23" s="25"/>
      <c r="F23" s="25"/>
      <c r="G23" s="25"/>
      <c r="H23" s="214"/>
      <c r="I23" s="215"/>
      <c r="J23" s="45"/>
      <c r="K23" s="23"/>
      <c r="L23" s="234"/>
      <c r="M23" s="234"/>
      <c r="N23" s="3"/>
      <c r="O23" s="3"/>
      <c r="P23" s="3"/>
      <c r="Q23" s="3"/>
      <c r="R23" s="3"/>
      <c r="S23" s="3"/>
      <c r="T23" s="3"/>
      <c r="U23" s="3"/>
      <c r="V23" s="3"/>
      <c r="W23" s="3"/>
      <c r="X23" s="3"/>
      <c r="Y23" s="3"/>
      <c r="Z23" s="3"/>
      <c r="AA23" s="3"/>
      <c r="AB23" s="3"/>
      <c r="AC23" s="3"/>
    </row>
    <row r="24" spans="1:29" ht="12.75">
      <c r="A24" s="7"/>
      <c r="B24" s="25"/>
      <c r="C24" s="25"/>
      <c r="D24" s="25"/>
      <c r="E24" s="25"/>
      <c r="F24" s="25"/>
      <c r="G24" s="25"/>
      <c r="H24" s="214"/>
      <c r="I24" s="215"/>
      <c r="J24" s="23"/>
      <c r="K24" s="23"/>
      <c r="L24" s="235"/>
      <c r="M24" s="235"/>
      <c r="N24" s="3"/>
      <c r="O24" s="3"/>
      <c r="P24" s="3"/>
      <c r="Q24" s="3"/>
      <c r="R24" s="3"/>
      <c r="S24" s="3"/>
      <c r="T24" s="3"/>
      <c r="U24" s="3"/>
      <c r="V24" s="3"/>
      <c r="W24" s="3"/>
      <c r="X24" s="3"/>
      <c r="Y24" s="3"/>
      <c r="Z24" s="3"/>
      <c r="AA24" s="3"/>
      <c r="AB24" s="3"/>
      <c r="AC24" s="3"/>
    </row>
    <row r="25" spans="1:29" ht="12.75">
      <c r="A25" s="37"/>
      <c r="B25" s="38"/>
      <c r="C25" s="38"/>
      <c r="D25" s="38"/>
      <c r="E25" s="38"/>
      <c r="F25" s="38"/>
      <c r="G25" s="38"/>
      <c r="H25" s="236"/>
      <c r="I25" s="215"/>
      <c r="J25" s="23"/>
      <c r="K25" s="23"/>
      <c r="L25" s="150"/>
      <c r="M25" s="150"/>
      <c r="N25" s="3"/>
      <c r="O25" s="3"/>
      <c r="P25" s="3"/>
      <c r="Q25" s="3"/>
      <c r="R25" s="3"/>
      <c r="S25" s="3"/>
      <c r="T25" s="3"/>
      <c r="U25" s="3"/>
      <c r="V25" s="3"/>
      <c r="W25" s="3"/>
      <c r="X25" s="3"/>
      <c r="Y25" s="3"/>
      <c r="Z25" s="3"/>
      <c r="AA25" s="3"/>
      <c r="AB25" s="3"/>
      <c r="AC25" s="3"/>
    </row>
    <row r="26" spans="1:29" ht="12.75">
      <c r="A26" s="37"/>
      <c r="B26" s="38"/>
      <c r="C26" s="38"/>
      <c r="D26" s="25"/>
      <c r="E26" s="25"/>
      <c r="F26" s="25"/>
      <c r="G26" s="25"/>
      <c r="H26" s="236"/>
      <c r="I26" s="215"/>
      <c r="J26" s="23"/>
      <c r="K26" s="23"/>
      <c r="L26" s="3"/>
      <c r="M26" s="3"/>
      <c r="N26" s="3"/>
      <c r="O26" s="3"/>
      <c r="P26" s="3"/>
      <c r="Q26" s="3"/>
      <c r="R26" s="3"/>
      <c r="S26" s="3"/>
      <c r="T26" s="3"/>
      <c r="U26" s="3"/>
      <c r="V26" s="3"/>
      <c r="W26" s="3"/>
      <c r="X26" s="3"/>
      <c r="Y26" s="3"/>
      <c r="Z26" s="3"/>
      <c r="AA26" s="3"/>
      <c r="AB26" s="3"/>
      <c r="AC26" s="3"/>
    </row>
    <row r="27" spans="1:29" ht="12.75">
      <c r="A27" s="37"/>
      <c r="B27" s="38"/>
      <c r="C27" s="38"/>
      <c r="D27" s="25"/>
      <c r="E27" s="237"/>
      <c r="F27" s="237"/>
      <c r="G27" s="237"/>
      <c r="H27" s="236"/>
      <c r="I27" s="215"/>
      <c r="J27" s="23"/>
      <c r="K27" s="23"/>
      <c r="L27" s="3"/>
      <c r="M27" s="3"/>
      <c r="N27" s="3"/>
      <c r="O27" s="3"/>
      <c r="P27" s="3"/>
      <c r="Q27" s="3"/>
      <c r="R27" s="3"/>
      <c r="S27" s="3"/>
      <c r="T27" s="3"/>
      <c r="U27" s="3"/>
      <c r="V27" s="3"/>
      <c r="W27" s="3"/>
      <c r="X27" s="3"/>
      <c r="Y27" s="3"/>
      <c r="Z27" s="3"/>
      <c r="AA27" s="3"/>
      <c r="AB27" s="3"/>
      <c r="AC27" s="3"/>
    </row>
    <row r="28" spans="1:29" ht="12.75">
      <c r="A28" s="7"/>
      <c r="B28" s="25"/>
      <c r="C28" s="25"/>
      <c r="D28" s="25"/>
      <c r="E28" s="237"/>
      <c r="F28" s="237"/>
      <c r="G28" s="237"/>
      <c r="H28" s="236"/>
      <c r="I28" s="215"/>
      <c r="J28" s="23"/>
      <c r="K28" s="23"/>
      <c r="L28" s="3"/>
      <c r="M28" s="3"/>
      <c r="N28" s="3"/>
      <c r="O28" s="3"/>
      <c r="P28" s="3"/>
      <c r="Q28" s="3"/>
      <c r="R28" s="3"/>
      <c r="S28" s="3"/>
      <c r="T28" s="3"/>
      <c r="U28" s="3"/>
      <c r="V28" s="3"/>
      <c r="W28" s="3"/>
      <c r="X28" s="3"/>
      <c r="Y28" s="3"/>
      <c r="Z28" s="3"/>
      <c r="AA28" s="3"/>
      <c r="AB28" s="3"/>
      <c r="AC28" s="3"/>
    </row>
    <row r="29" spans="1:29" ht="12.75">
      <c r="A29" s="7"/>
      <c r="B29" s="25"/>
      <c r="C29" s="25"/>
      <c r="D29" s="25"/>
      <c r="E29" s="237"/>
      <c r="F29" s="238"/>
      <c r="G29" s="238"/>
      <c r="H29" s="236"/>
      <c r="I29" s="215"/>
      <c r="J29" s="23"/>
      <c r="K29" s="23"/>
      <c r="L29" s="180"/>
      <c r="M29" s="180"/>
      <c r="N29" s="3"/>
      <c r="O29" s="3"/>
      <c r="P29" s="3"/>
      <c r="Q29" s="3"/>
      <c r="R29" s="3"/>
      <c r="S29" s="3"/>
      <c r="T29" s="3"/>
      <c r="U29" s="3"/>
      <c r="V29" s="3"/>
      <c r="W29" s="3"/>
      <c r="X29" s="3"/>
      <c r="Y29" s="3"/>
      <c r="Z29" s="3"/>
      <c r="AA29" s="3"/>
      <c r="AB29" s="3"/>
      <c r="AC29" s="3"/>
    </row>
    <row r="30" spans="1:29" ht="12.75">
      <c r="A30" s="37"/>
      <c r="B30" s="39"/>
      <c r="C30" s="39"/>
      <c r="D30" s="25"/>
      <c r="E30" s="25"/>
      <c r="F30" s="25"/>
      <c r="G30" s="25"/>
      <c r="H30" s="236"/>
      <c r="I30" s="215"/>
      <c r="J30" s="23"/>
      <c r="K30" s="23"/>
      <c r="L30" s="180"/>
      <c r="M30" s="180"/>
      <c r="N30" s="3"/>
      <c r="O30" s="3"/>
      <c r="P30" s="3"/>
      <c r="Q30" s="3"/>
      <c r="R30" s="3"/>
      <c r="S30" s="3"/>
      <c r="T30" s="3"/>
      <c r="U30" s="3"/>
      <c r="V30" s="3"/>
      <c r="W30" s="3"/>
      <c r="X30" s="3"/>
      <c r="Y30" s="3"/>
      <c r="Z30" s="3"/>
      <c r="AA30" s="3"/>
      <c r="AB30" s="3"/>
      <c r="AC30" s="3"/>
    </row>
    <row r="31" spans="1:29" ht="15">
      <c r="A31" s="37"/>
      <c r="B31" s="39"/>
      <c r="C31" s="39"/>
      <c r="D31" s="38"/>
      <c r="E31" s="38"/>
      <c r="F31" s="38"/>
      <c r="G31" s="38"/>
      <c r="H31" s="236"/>
      <c r="I31" s="215"/>
      <c r="J31" s="23"/>
      <c r="K31" s="23"/>
      <c r="L31" s="33"/>
      <c r="M31" s="33"/>
      <c r="N31" s="3"/>
      <c r="O31" s="3"/>
      <c r="P31" s="3"/>
      <c r="Q31" s="3"/>
      <c r="R31" s="3"/>
      <c r="S31" s="3"/>
      <c r="T31" s="3"/>
      <c r="U31" s="3"/>
      <c r="V31" s="3"/>
      <c r="W31" s="3"/>
      <c r="X31" s="3"/>
      <c r="Y31" s="3"/>
      <c r="Z31" s="3"/>
      <c r="AA31" s="3"/>
      <c r="AB31" s="3"/>
      <c r="AC31" s="3"/>
    </row>
    <row r="32" spans="1:29" ht="12.75">
      <c r="A32" s="37"/>
      <c r="B32" s="39"/>
      <c r="C32" s="39"/>
      <c r="D32" s="38"/>
      <c r="E32" s="38"/>
      <c r="F32" s="38"/>
      <c r="G32" s="38"/>
      <c r="H32" s="236"/>
      <c r="I32" s="215"/>
      <c r="J32" s="23"/>
      <c r="K32" s="23"/>
      <c r="L32" s="3"/>
      <c r="M32" s="3"/>
      <c r="N32" s="3"/>
      <c r="O32" s="3"/>
      <c r="P32" s="3"/>
      <c r="Q32" s="3"/>
      <c r="R32" s="3"/>
      <c r="S32" s="3"/>
      <c r="T32" s="3"/>
      <c r="U32" s="3"/>
      <c r="V32" s="3"/>
      <c r="W32" s="3"/>
      <c r="X32" s="3"/>
      <c r="Y32" s="3"/>
      <c r="Z32" s="3"/>
      <c r="AA32" s="3"/>
      <c r="AB32" s="3"/>
      <c r="AC32" s="3"/>
    </row>
    <row r="33" spans="1:29" ht="12.75">
      <c r="A33" s="37"/>
      <c r="B33" s="38"/>
      <c r="C33" s="38"/>
      <c r="D33" s="38"/>
      <c r="E33" s="38"/>
      <c r="F33" s="38"/>
      <c r="G33" s="38"/>
      <c r="H33" s="236"/>
      <c r="I33" s="215"/>
      <c r="J33" s="23"/>
      <c r="K33" s="23"/>
      <c r="L33" s="3"/>
      <c r="M33" s="3"/>
      <c r="N33" s="3"/>
      <c r="O33" s="3"/>
      <c r="P33" s="3"/>
      <c r="Q33" s="3"/>
      <c r="R33" s="3"/>
      <c r="S33" s="3"/>
      <c r="T33" s="3"/>
      <c r="U33" s="3"/>
      <c r="V33" s="3"/>
      <c r="W33" s="3"/>
      <c r="X33" s="3"/>
      <c r="Y33" s="3"/>
      <c r="Z33" s="3"/>
      <c r="AA33" s="3"/>
      <c r="AB33" s="3"/>
      <c r="AC33" s="3"/>
    </row>
    <row r="34" spans="1:29" ht="12.75">
      <c r="A34" s="7"/>
      <c r="B34" s="25"/>
      <c r="C34" s="25"/>
      <c r="D34" s="25"/>
      <c r="E34" s="38"/>
      <c r="F34" s="38"/>
      <c r="G34" s="38"/>
      <c r="H34" s="236"/>
      <c r="I34" s="215"/>
      <c r="J34" s="23"/>
      <c r="K34" s="23"/>
      <c r="L34" s="3"/>
      <c r="M34" s="3"/>
      <c r="N34" s="3"/>
      <c r="O34" s="3"/>
      <c r="P34" s="3"/>
      <c r="Q34" s="3"/>
      <c r="R34" s="3"/>
      <c r="S34" s="3"/>
      <c r="T34" s="3"/>
      <c r="U34" s="3"/>
      <c r="V34" s="3"/>
      <c r="W34" s="3"/>
      <c r="X34" s="3"/>
      <c r="Y34" s="3"/>
      <c r="Z34" s="3"/>
      <c r="AA34" s="3"/>
      <c r="AB34" s="3"/>
      <c r="AC34" s="3"/>
    </row>
    <row r="35" spans="5:29" ht="12.75">
      <c r="E35" s="22"/>
      <c r="F35" s="22"/>
      <c r="G35" s="22"/>
      <c r="J35" s="23"/>
      <c r="K35" s="23"/>
      <c r="L35" s="3"/>
      <c r="M35" s="3"/>
      <c r="N35" s="3"/>
      <c r="O35" s="3"/>
      <c r="P35" s="3"/>
      <c r="Q35" s="3"/>
      <c r="R35" s="3"/>
      <c r="S35" s="3"/>
      <c r="T35" s="3"/>
      <c r="U35" s="3"/>
      <c r="V35" s="3"/>
      <c r="W35" s="3"/>
      <c r="X35" s="3"/>
      <c r="Y35" s="3"/>
      <c r="Z35" s="3"/>
      <c r="AA35" s="3"/>
      <c r="AB35" s="3"/>
      <c r="AC35" s="3"/>
    </row>
    <row r="36" spans="5:29" ht="12.75">
      <c r="E36" s="22"/>
      <c r="F36" s="22"/>
      <c r="G36" s="22"/>
      <c r="J36" s="23"/>
      <c r="K36" s="23"/>
      <c r="L36" s="3"/>
      <c r="M36" s="3"/>
      <c r="N36" s="3"/>
      <c r="O36" s="3"/>
      <c r="P36" s="3"/>
      <c r="Q36" s="3"/>
      <c r="R36" s="3"/>
      <c r="S36" s="3"/>
      <c r="T36" s="3"/>
      <c r="U36" s="3"/>
      <c r="V36" s="3"/>
      <c r="W36" s="3"/>
      <c r="X36" s="3"/>
      <c r="Y36" s="3"/>
      <c r="Z36" s="3"/>
      <c r="AA36" s="3"/>
      <c r="AB36" s="3"/>
      <c r="AC36" s="3"/>
    </row>
    <row r="37" spans="1:29" ht="12.75">
      <c r="A37" s="22"/>
      <c r="B37" s="22"/>
      <c r="C37" s="22"/>
      <c r="D37" s="22"/>
      <c r="E37" s="22"/>
      <c r="F37" s="22"/>
      <c r="G37" s="22"/>
      <c r="J37" s="23"/>
      <c r="K37" s="23"/>
      <c r="L37" s="234"/>
      <c r="M37" s="234"/>
      <c r="N37" s="3"/>
      <c r="O37" s="3"/>
      <c r="P37" s="239"/>
      <c r="Q37" s="239"/>
      <c r="R37" s="3"/>
      <c r="S37" s="3"/>
      <c r="T37" s="3"/>
      <c r="U37" s="3"/>
      <c r="V37" s="3"/>
      <c r="W37" s="3"/>
      <c r="X37" s="3"/>
      <c r="Y37" s="3"/>
      <c r="Z37" s="3"/>
      <c r="AA37" s="3"/>
      <c r="AB37" s="3"/>
      <c r="AC37" s="3"/>
    </row>
    <row r="38" spans="10:29" ht="18.75" customHeight="1">
      <c r="J38" s="23"/>
      <c r="K38" s="23"/>
      <c r="L38" s="234"/>
      <c r="M38" s="234"/>
      <c r="N38" s="3"/>
      <c r="O38" s="3"/>
      <c r="P38" s="239"/>
      <c r="Q38" s="239"/>
      <c r="R38" s="3"/>
      <c r="S38" s="3"/>
      <c r="T38" s="3"/>
      <c r="U38" s="3"/>
      <c r="V38" s="3"/>
      <c r="W38" s="3"/>
      <c r="X38" s="3"/>
      <c r="Y38" s="3"/>
      <c r="Z38" s="3"/>
      <c r="AA38" s="3"/>
      <c r="AB38" s="3"/>
      <c r="AC38" s="3"/>
    </row>
    <row r="39" spans="10:29" ht="12.75">
      <c r="J39" s="23"/>
      <c r="K39" s="23"/>
      <c r="L39" s="234"/>
      <c r="M39" s="234"/>
      <c r="N39" s="3"/>
      <c r="O39" s="3"/>
      <c r="P39" s="3"/>
      <c r="Q39" s="3"/>
      <c r="R39" s="3"/>
      <c r="S39" s="3"/>
      <c r="T39" s="3"/>
      <c r="U39" s="3"/>
      <c r="V39" s="3"/>
      <c r="W39" s="3"/>
      <c r="X39" s="3"/>
      <c r="Y39" s="3"/>
      <c r="Z39" s="3"/>
      <c r="AA39" s="3"/>
      <c r="AB39" s="3"/>
      <c r="AC39" s="3"/>
    </row>
    <row r="40" spans="10:29" ht="12.75">
      <c r="J40" s="23"/>
      <c r="K40" s="23"/>
      <c r="L40" s="3"/>
      <c r="M40" s="3"/>
      <c r="N40" s="3"/>
      <c r="O40" s="3"/>
      <c r="P40" s="3"/>
      <c r="Q40" s="3"/>
      <c r="R40" s="3"/>
      <c r="S40" s="3"/>
      <c r="T40" s="3"/>
      <c r="U40" s="3"/>
      <c r="V40" s="3"/>
      <c r="W40" s="3"/>
      <c r="X40" s="3"/>
      <c r="Y40" s="3"/>
      <c r="Z40" s="3"/>
      <c r="AA40" s="3"/>
      <c r="AB40" s="3"/>
      <c r="AC40" s="3"/>
    </row>
    <row r="41" spans="12:29" ht="12.75">
      <c r="L41" s="160"/>
      <c r="M41" s="160"/>
      <c r="N41" s="160"/>
      <c r="O41" s="160"/>
      <c r="P41" s="160"/>
      <c r="Q41" s="160"/>
      <c r="R41" s="3"/>
      <c r="S41" s="3"/>
      <c r="T41" s="3"/>
      <c r="U41" s="3"/>
      <c r="V41" s="3"/>
      <c r="W41" s="3"/>
      <c r="X41" s="3"/>
      <c r="Y41" s="3"/>
      <c r="Z41" s="3"/>
      <c r="AA41" s="3"/>
      <c r="AB41" s="3"/>
      <c r="AC41" s="3"/>
    </row>
    <row r="42" spans="12:29" ht="12.75">
      <c r="L42" s="160"/>
      <c r="M42" s="160"/>
      <c r="N42" s="160"/>
      <c r="O42" s="160"/>
      <c r="P42" s="160"/>
      <c r="Q42" s="160"/>
      <c r="R42" s="5"/>
      <c r="S42" s="5"/>
      <c r="T42" s="5"/>
      <c r="U42" s="266"/>
      <c r="V42" s="266"/>
      <c r="W42" s="266"/>
      <c r="X42" s="266"/>
      <c r="Y42" s="266"/>
      <c r="Z42" s="171"/>
      <c r="AA42" s="262"/>
      <c r="AB42" s="263"/>
      <c r="AC42" s="3"/>
    </row>
    <row r="43" spans="12:29" ht="12.75">
      <c r="L43" s="160"/>
      <c r="M43" s="160"/>
      <c r="N43" s="160"/>
      <c r="O43" s="160"/>
      <c r="P43" s="160"/>
      <c r="Q43" s="160"/>
      <c r="R43" s="241"/>
      <c r="S43" s="241"/>
      <c r="T43" s="241"/>
      <c r="U43" s="266"/>
      <c r="V43" s="266"/>
      <c r="W43" s="266"/>
      <c r="X43" s="266"/>
      <c r="Y43" s="266"/>
      <c r="Z43" s="266"/>
      <c r="AA43" s="262"/>
      <c r="AB43" s="263"/>
      <c r="AC43" s="3"/>
    </row>
    <row r="44" spans="12:29" ht="12.75">
      <c r="L44" s="160"/>
      <c r="M44" s="160"/>
      <c r="N44" s="160"/>
      <c r="O44" s="160"/>
      <c r="P44" s="160"/>
      <c r="Q44" s="160"/>
      <c r="R44" s="6"/>
      <c r="S44" s="6"/>
      <c r="T44" s="6"/>
      <c r="U44" s="266"/>
      <c r="V44" s="266"/>
      <c r="W44" s="266"/>
      <c r="X44" s="266"/>
      <c r="Y44" s="266"/>
      <c r="Z44" s="266"/>
      <c r="AA44" s="262"/>
      <c r="AB44" s="263"/>
      <c r="AC44" s="3"/>
    </row>
    <row r="45" spans="12:29" ht="12.75">
      <c r="L45" s="160"/>
      <c r="M45" s="160"/>
      <c r="N45" s="160"/>
      <c r="O45" s="160"/>
      <c r="P45" s="160"/>
      <c r="Q45" s="160"/>
      <c r="R45" s="51"/>
      <c r="S45" s="51"/>
      <c r="T45" s="51"/>
      <c r="U45" s="51"/>
      <c r="V45" s="51"/>
      <c r="W45" s="51"/>
      <c r="X45" s="51"/>
      <c r="Y45" s="51"/>
      <c r="Z45" s="68"/>
      <c r="AA45" s="65"/>
      <c r="AB45" s="51"/>
      <c r="AC45" s="3"/>
    </row>
    <row r="46" spans="12:29" ht="12.75">
      <c r="L46" s="160"/>
      <c r="M46" s="160"/>
      <c r="N46" s="160"/>
      <c r="O46" s="160"/>
      <c r="P46" s="160"/>
      <c r="Q46" s="160"/>
      <c r="R46" s="162"/>
      <c r="S46" s="79"/>
      <c r="T46" s="162"/>
      <c r="U46" s="75"/>
      <c r="V46" s="75"/>
      <c r="W46" s="75"/>
      <c r="X46" s="75"/>
      <c r="Y46" s="167"/>
      <c r="Z46" s="75"/>
      <c r="AA46" s="223"/>
      <c r="AB46" s="216"/>
      <c r="AC46" s="3"/>
    </row>
    <row r="47" spans="12:29" ht="12.75">
      <c r="L47" s="160"/>
      <c r="M47" s="160"/>
      <c r="N47" s="160"/>
      <c r="O47" s="160"/>
      <c r="P47" s="160"/>
      <c r="Q47" s="160"/>
      <c r="R47" s="163"/>
      <c r="S47" s="158"/>
      <c r="T47" s="163"/>
      <c r="U47" s="77"/>
      <c r="V47" s="77"/>
      <c r="W47" s="77"/>
      <c r="X47" s="77"/>
      <c r="Y47" s="168"/>
      <c r="Z47" s="77"/>
      <c r="AA47" s="201"/>
      <c r="AB47" s="224"/>
      <c r="AC47" s="3"/>
    </row>
    <row r="48" spans="12:29" ht="12.75">
      <c r="L48" s="160"/>
      <c r="M48" s="160"/>
      <c r="N48" s="160"/>
      <c r="O48" s="160"/>
      <c r="P48" s="160"/>
      <c r="Q48" s="160"/>
      <c r="R48" s="162"/>
      <c r="S48" s="157"/>
      <c r="T48" s="162"/>
      <c r="U48" s="75"/>
      <c r="V48" s="75"/>
      <c r="W48" s="75"/>
      <c r="X48" s="75"/>
      <c r="Y48" s="167"/>
      <c r="Z48" s="75"/>
      <c r="AA48" s="196"/>
      <c r="AB48" s="216"/>
      <c r="AC48" s="3"/>
    </row>
    <row r="49" spans="12:29" ht="12.75">
      <c r="L49" s="160"/>
      <c r="M49" s="160"/>
      <c r="N49" s="160"/>
      <c r="O49" s="160"/>
      <c r="P49" s="160"/>
      <c r="Q49" s="160"/>
      <c r="R49" s="164"/>
      <c r="S49" s="80"/>
      <c r="T49" s="164"/>
      <c r="U49" s="77"/>
      <c r="V49" s="77"/>
      <c r="W49" s="77"/>
      <c r="X49" s="77"/>
      <c r="Y49" s="168"/>
      <c r="Z49" s="77"/>
      <c r="AA49" s="201"/>
      <c r="AB49" s="218"/>
      <c r="AC49" s="3"/>
    </row>
    <row r="50" spans="12:29" ht="12.75">
      <c r="L50" s="160"/>
      <c r="M50" s="160"/>
      <c r="N50" s="160"/>
      <c r="O50" s="160"/>
      <c r="P50" s="160"/>
      <c r="Q50" s="160"/>
      <c r="R50" s="162"/>
      <c r="S50" s="79"/>
      <c r="T50" s="162"/>
      <c r="U50" s="75"/>
      <c r="V50" s="75"/>
      <c r="W50" s="75"/>
      <c r="X50" s="75"/>
      <c r="Y50" s="167"/>
      <c r="Z50" s="75"/>
      <c r="AA50" s="223"/>
      <c r="AB50" s="216"/>
      <c r="AC50" s="3"/>
    </row>
    <row r="51" spans="12:29" ht="12.75">
      <c r="L51" s="160"/>
      <c r="M51" s="160"/>
      <c r="N51" s="160"/>
      <c r="O51" s="160"/>
      <c r="P51" s="160"/>
      <c r="Q51" s="160"/>
      <c r="R51" s="164"/>
      <c r="S51" s="80"/>
      <c r="T51" s="164"/>
      <c r="U51" s="77"/>
      <c r="V51" s="77"/>
      <c r="W51" s="77"/>
      <c r="X51" s="77"/>
      <c r="Y51" s="168"/>
      <c r="Z51" s="77"/>
      <c r="AA51" s="201"/>
      <c r="AB51" s="218"/>
      <c r="AC51" s="3"/>
    </row>
    <row r="52" spans="12:29" ht="12.75">
      <c r="L52" s="160"/>
      <c r="M52" s="160"/>
      <c r="N52" s="160"/>
      <c r="O52" s="160"/>
      <c r="P52" s="160"/>
      <c r="Q52" s="160"/>
      <c r="R52" s="162"/>
      <c r="S52" s="79"/>
      <c r="T52" s="162"/>
      <c r="U52" s="75"/>
      <c r="V52" s="75"/>
      <c r="W52" s="75"/>
      <c r="X52" s="75"/>
      <c r="Y52" s="167"/>
      <c r="Z52" s="75"/>
      <c r="AA52" s="196"/>
      <c r="AB52" s="225"/>
      <c r="AC52" s="3"/>
    </row>
    <row r="53" spans="12:29" ht="12.75">
      <c r="L53" s="160"/>
      <c r="M53" s="160"/>
      <c r="N53" s="160"/>
      <c r="O53" s="160"/>
      <c r="P53" s="160"/>
      <c r="Q53" s="160"/>
      <c r="R53" s="164"/>
      <c r="S53" s="80"/>
      <c r="T53" s="164"/>
      <c r="U53" s="77"/>
      <c r="V53" s="77"/>
      <c r="W53" s="77"/>
      <c r="X53" s="77"/>
      <c r="Y53" s="168"/>
      <c r="Z53" s="77"/>
      <c r="AA53" s="201"/>
      <c r="AB53" s="224"/>
      <c r="AC53" s="3"/>
    </row>
    <row r="54" spans="12:29" ht="12.75">
      <c r="L54" s="160"/>
      <c r="M54" s="160"/>
      <c r="N54" s="160"/>
      <c r="O54" s="160"/>
      <c r="P54" s="160"/>
      <c r="Q54" s="160"/>
      <c r="R54" s="162"/>
      <c r="S54" s="79"/>
      <c r="T54" s="162"/>
      <c r="U54" s="75"/>
      <c r="V54" s="75"/>
      <c r="W54" s="75"/>
      <c r="X54" s="75"/>
      <c r="Y54" s="167"/>
      <c r="Z54" s="75"/>
      <c r="AA54" s="196"/>
      <c r="AB54" s="216"/>
      <c r="AC54" s="3"/>
    </row>
    <row r="55" spans="12:29" ht="12.75">
      <c r="L55" s="160"/>
      <c r="M55" s="160"/>
      <c r="N55" s="160"/>
      <c r="O55" s="160"/>
      <c r="P55" s="160"/>
      <c r="Q55" s="160"/>
      <c r="R55" s="164"/>
      <c r="S55" s="80"/>
      <c r="T55" s="164"/>
      <c r="U55" s="77"/>
      <c r="V55" s="77"/>
      <c r="W55" s="77"/>
      <c r="X55" s="77"/>
      <c r="Y55" s="168"/>
      <c r="Z55" s="77"/>
      <c r="AA55" s="201"/>
      <c r="AB55" s="218"/>
      <c r="AC55" s="3"/>
    </row>
    <row r="56" spans="12:29" ht="12.75">
      <c r="L56" s="160"/>
      <c r="M56" s="160"/>
      <c r="N56" s="160"/>
      <c r="O56" s="160"/>
      <c r="P56" s="160"/>
      <c r="Q56" s="160"/>
      <c r="R56" s="162"/>
      <c r="S56" s="79"/>
      <c r="T56" s="162"/>
      <c r="U56" s="75"/>
      <c r="V56" s="75"/>
      <c r="W56" s="75"/>
      <c r="X56" s="75"/>
      <c r="Y56" s="167"/>
      <c r="Z56" s="75"/>
      <c r="AA56" s="196"/>
      <c r="AB56" s="225"/>
      <c r="AC56" s="3"/>
    </row>
    <row r="57" spans="12:29" ht="12.75">
      <c r="L57" s="160"/>
      <c r="M57" s="160"/>
      <c r="N57" s="160"/>
      <c r="O57" s="160"/>
      <c r="P57" s="160"/>
      <c r="Q57" s="160"/>
      <c r="R57" s="164"/>
      <c r="S57" s="80"/>
      <c r="T57" s="164"/>
      <c r="U57" s="77"/>
      <c r="V57" s="77"/>
      <c r="W57" s="77"/>
      <c r="X57" s="77"/>
      <c r="Y57" s="168"/>
      <c r="Z57" s="77"/>
      <c r="AA57" s="201"/>
      <c r="AB57" s="218"/>
      <c r="AC57" s="3"/>
    </row>
    <row r="58" spans="12:29" ht="12.75">
      <c r="L58" s="160"/>
      <c r="M58" s="160"/>
      <c r="N58" s="160"/>
      <c r="O58" s="160"/>
      <c r="P58" s="160"/>
      <c r="Q58" s="160"/>
      <c r="R58" s="162"/>
      <c r="S58" s="79"/>
      <c r="T58" s="162"/>
      <c r="U58" s="75"/>
      <c r="V58" s="75"/>
      <c r="W58" s="75"/>
      <c r="X58" s="75"/>
      <c r="Y58" s="167"/>
      <c r="Z58" s="75"/>
      <c r="AA58" s="196"/>
      <c r="AB58" s="216"/>
      <c r="AC58" s="3"/>
    </row>
    <row r="59" spans="12:29" ht="12.75">
      <c r="L59" s="160"/>
      <c r="M59" s="160"/>
      <c r="N59" s="160"/>
      <c r="O59" s="160"/>
      <c r="P59" s="160"/>
      <c r="Q59" s="160"/>
      <c r="R59" s="164"/>
      <c r="S59" s="80"/>
      <c r="T59" s="164"/>
      <c r="U59" s="77"/>
      <c r="V59" s="77"/>
      <c r="W59" s="77"/>
      <c r="X59" s="77"/>
      <c r="Y59" s="168"/>
      <c r="Z59" s="77"/>
      <c r="AA59" s="201"/>
      <c r="AB59" s="218"/>
      <c r="AC59" s="3"/>
    </row>
    <row r="60" spans="12:29" ht="12.75">
      <c r="L60" s="160"/>
      <c r="M60" s="160"/>
      <c r="N60" s="160"/>
      <c r="O60" s="160"/>
      <c r="P60" s="160"/>
      <c r="Q60" s="160"/>
      <c r="R60" s="162"/>
      <c r="S60" s="79"/>
      <c r="T60" s="162"/>
      <c r="U60" s="75"/>
      <c r="V60" s="75"/>
      <c r="W60" s="75"/>
      <c r="X60" s="75"/>
      <c r="Y60" s="167"/>
      <c r="Z60" s="75"/>
      <c r="AA60" s="196"/>
      <c r="AB60" s="216"/>
      <c r="AC60" s="3"/>
    </row>
    <row r="61" spans="12:29" ht="12.75">
      <c r="L61" s="160"/>
      <c r="M61" s="160"/>
      <c r="N61" s="160"/>
      <c r="O61" s="160"/>
      <c r="P61" s="160"/>
      <c r="Q61" s="160"/>
      <c r="R61" s="164"/>
      <c r="S61" s="80"/>
      <c r="T61" s="164"/>
      <c r="U61" s="77"/>
      <c r="V61" s="77"/>
      <c r="W61" s="77"/>
      <c r="X61" s="77"/>
      <c r="Y61" s="168"/>
      <c r="Z61" s="77"/>
      <c r="AA61" s="226"/>
      <c r="AB61" s="224"/>
      <c r="AC61" s="3"/>
    </row>
    <row r="62" spans="12:29" ht="12.75">
      <c r="L62" s="160"/>
      <c r="M62" s="160"/>
      <c r="N62" s="160"/>
      <c r="O62" s="160"/>
      <c r="P62" s="160"/>
      <c r="Q62" s="160"/>
      <c r="R62" s="162"/>
      <c r="S62" s="79"/>
      <c r="T62" s="162"/>
      <c r="U62" s="75"/>
      <c r="V62" s="75"/>
      <c r="W62" s="75"/>
      <c r="X62" s="75"/>
      <c r="Y62" s="167"/>
      <c r="Z62" s="75"/>
      <c r="AA62" s="196"/>
      <c r="AB62" s="216"/>
      <c r="AC62" s="3"/>
    </row>
    <row r="63" spans="12:29" ht="12.75">
      <c r="L63" s="160"/>
      <c r="M63" s="160"/>
      <c r="N63" s="160"/>
      <c r="O63" s="160"/>
      <c r="P63" s="160"/>
      <c r="Q63" s="160"/>
      <c r="R63" s="271"/>
      <c r="S63" s="271"/>
      <c r="T63" s="271"/>
      <c r="U63" s="77"/>
      <c r="V63" s="77"/>
      <c r="W63" s="77"/>
      <c r="X63" s="77"/>
      <c r="Y63" s="168"/>
      <c r="Z63" s="77"/>
      <c r="AA63" s="226"/>
      <c r="AB63" s="218"/>
      <c r="AC63" s="3"/>
    </row>
    <row r="64" spans="12:29" ht="12.75">
      <c r="L64" s="160"/>
      <c r="M64" s="160"/>
      <c r="N64" s="160"/>
      <c r="O64" s="160"/>
      <c r="P64" s="160"/>
      <c r="Q64" s="160"/>
      <c r="R64" s="241"/>
      <c r="S64" s="241"/>
      <c r="T64" s="241"/>
      <c r="U64" s="169"/>
      <c r="V64" s="169"/>
      <c r="W64" s="169"/>
      <c r="X64" s="169"/>
      <c r="Y64" s="169"/>
      <c r="Z64" s="169"/>
      <c r="AA64" s="54"/>
      <c r="AB64" s="99"/>
      <c r="AC64" s="3"/>
    </row>
    <row r="65" spans="12:29" ht="12.75">
      <c r="L65" s="160"/>
      <c r="M65" s="160"/>
      <c r="N65" s="160"/>
      <c r="O65" s="160"/>
      <c r="P65" s="160"/>
      <c r="Q65" s="160"/>
      <c r="R65" s="3"/>
      <c r="S65" s="3"/>
      <c r="T65" s="3"/>
      <c r="U65" s="3"/>
      <c r="V65" s="3"/>
      <c r="W65" s="3"/>
      <c r="X65" s="3"/>
      <c r="Y65" s="3"/>
      <c r="Z65" s="3"/>
      <c r="AA65" s="3"/>
      <c r="AB65" s="3"/>
      <c r="AC65" s="3"/>
    </row>
    <row r="66" spans="12:29" ht="12.75">
      <c r="L66" s="160"/>
      <c r="M66" s="160"/>
      <c r="N66" s="160"/>
      <c r="O66" s="160"/>
      <c r="P66" s="160"/>
      <c r="Q66" s="160"/>
      <c r="R66" s="5"/>
      <c r="S66" s="5"/>
      <c r="T66" s="5"/>
      <c r="U66" s="266"/>
      <c r="V66" s="266"/>
      <c r="W66" s="266"/>
      <c r="X66" s="266"/>
      <c r="Y66" s="266"/>
      <c r="Z66" s="171"/>
      <c r="AA66" s="262"/>
      <c r="AB66" s="263"/>
      <c r="AC66" s="3"/>
    </row>
    <row r="67" spans="12:29" ht="12.75">
      <c r="L67" s="160"/>
      <c r="M67" s="160"/>
      <c r="N67" s="160"/>
      <c r="O67" s="160"/>
      <c r="P67" s="160"/>
      <c r="Q67" s="160"/>
      <c r="R67" s="241"/>
      <c r="S67" s="241"/>
      <c r="T67" s="241"/>
      <c r="U67" s="266"/>
      <c r="V67" s="266"/>
      <c r="W67" s="266"/>
      <c r="X67" s="266"/>
      <c r="Y67" s="266"/>
      <c r="Z67" s="266"/>
      <c r="AA67" s="262"/>
      <c r="AB67" s="263"/>
      <c r="AC67" s="3"/>
    </row>
    <row r="68" spans="12:29" ht="12.75">
      <c r="L68" s="160"/>
      <c r="M68" s="160"/>
      <c r="N68" s="160"/>
      <c r="O68" s="160"/>
      <c r="P68" s="160"/>
      <c r="Q68" s="160"/>
      <c r="R68" s="6"/>
      <c r="S68" s="6"/>
      <c r="T68" s="6"/>
      <c r="U68" s="266"/>
      <c r="V68" s="266"/>
      <c r="W68" s="266"/>
      <c r="X68" s="266"/>
      <c r="Y68" s="266"/>
      <c r="Z68" s="266"/>
      <c r="AA68" s="262"/>
      <c r="AB68" s="263"/>
      <c r="AC68" s="3"/>
    </row>
    <row r="69" spans="12:33" ht="12.75">
      <c r="L69" s="160"/>
      <c r="M69" s="160"/>
      <c r="N69" s="160"/>
      <c r="O69" s="160"/>
      <c r="P69" s="160"/>
      <c r="Q69" s="160"/>
      <c r="R69" s="51"/>
      <c r="S69" s="51"/>
      <c r="T69" s="51"/>
      <c r="U69" s="51"/>
      <c r="V69" s="51"/>
      <c r="W69" s="51"/>
      <c r="X69" s="51"/>
      <c r="Y69" s="51"/>
      <c r="Z69" s="68"/>
      <c r="AA69" s="65"/>
      <c r="AB69" s="51"/>
      <c r="AC69" s="3"/>
      <c r="AD69" s="165"/>
      <c r="AE69" s="165"/>
      <c r="AF69" s="165"/>
      <c r="AG69" s="165"/>
    </row>
    <row r="70" spans="12:29" ht="12.75">
      <c r="L70" s="160"/>
      <c r="M70" s="160"/>
      <c r="N70" s="160"/>
      <c r="O70" s="160"/>
      <c r="P70" s="160"/>
      <c r="Q70" s="160"/>
      <c r="R70" s="162"/>
      <c r="S70" s="79"/>
      <c r="T70" s="162"/>
      <c r="U70" s="75"/>
      <c r="V70" s="75"/>
      <c r="W70" s="75"/>
      <c r="X70" s="75"/>
      <c r="Y70" s="167"/>
      <c r="Z70" s="75"/>
      <c r="AA70" s="223"/>
      <c r="AB70" s="216"/>
      <c r="AC70" s="3"/>
    </row>
    <row r="71" spans="12:29" ht="12.75">
      <c r="L71" s="160"/>
      <c r="M71" s="160"/>
      <c r="N71" s="160"/>
      <c r="O71" s="160"/>
      <c r="P71" s="160"/>
      <c r="Q71" s="160"/>
      <c r="R71" s="163"/>
      <c r="S71" s="158"/>
      <c r="T71" s="163"/>
      <c r="U71" s="77"/>
      <c r="V71" s="77"/>
      <c r="W71" s="166"/>
      <c r="X71" s="77"/>
      <c r="Y71" s="168"/>
      <c r="Z71" s="77"/>
      <c r="AA71" s="201"/>
      <c r="AB71" s="224"/>
      <c r="AC71" s="3"/>
    </row>
    <row r="72" spans="12:29" ht="12.75">
      <c r="L72" s="160"/>
      <c r="M72" s="160"/>
      <c r="N72" s="160"/>
      <c r="O72" s="160"/>
      <c r="P72" s="160"/>
      <c r="Q72" s="160"/>
      <c r="R72" s="162"/>
      <c r="S72" s="157"/>
      <c r="T72" s="162"/>
      <c r="U72" s="75"/>
      <c r="V72" s="75"/>
      <c r="W72" s="75"/>
      <c r="X72" s="75"/>
      <c r="Y72" s="167"/>
      <c r="Z72" s="75"/>
      <c r="AA72" s="196"/>
      <c r="AB72" s="216"/>
      <c r="AC72" s="3"/>
    </row>
    <row r="73" spans="12:29" ht="12.75">
      <c r="L73" s="160"/>
      <c r="M73" s="160"/>
      <c r="N73" s="160"/>
      <c r="O73" s="160"/>
      <c r="P73" s="160"/>
      <c r="Q73" s="160"/>
      <c r="R73" s="164"/>
      <c r="S73" s="80"/>
      <c r="T73" s="164"/>
      <c r="U73" s="77"/>
      <c r="V73" s="77"/>
      <c r="W73" s="77"/>
      <c r="X73" s="77"/>
      <c r="Y73" s="168"/>
      <c r="Z73" s="77"/>
      <c r="AA73" s="201"/>
      <c r="AB73" s="218"/>
      <c r="AC73" s="3"/>
    </row>
    <row r="74" spans="12:29" ht="12.75">
      <c r="L74" s="160"/>
      <c r="M74" s="160"/>
      <c r="N74" s="160"/>
      <c r="O74" s="160"/>
      <c r="P74" s="160"/>
      <c r="Q74" s="160"/>
      <c r="R74" s="162"/>
      <c r="S74" s="79"/>
      <c r="T74" s="162"/>
      <c r="U74" s="75"/>
      <c r="V74" s="75"/>
      <c r="W74" s="75"/>
      <c r="X74" s="75"/>
      <c r="Y74" s="167"/>
      <c r="Z74" s="75"/>
      <c r="AA74" s="223"/>
      <c r="AB74" s="216"/>
      <c r="AC74" s="3"/>
    </row>
    <row r="75" spans="12:29" ht="12.75">
      <c r="L75" s="160"/>
      <c r="M75" s="160"/>
      <c r="N75" s="160"/>
      <c r="O75" s="160"/>
      <c r="P75" s="160"/>
      <c r="Q75" s="160"/>
      <c r="R75" s="164"/>
      <c r="S75" s="80"/>
      <c r="T75" s="164"/>
      <c r="U75" s="77"/>
      <c r="V75" s="77"/>
      <c r="W75" s="77"/>
      <c r="X75" s="77"/>
      <c r="Y75" s="168"/>
      <c r="Z75" s="77"/>
      <c r="AA75" s="201"/>
      <c r="AB75" s="218"/>
      <c r="AC75" s="3"/>
    </row>
    <row r="76" spans="12:29" ht="12.75">
      <c r="L76" s="160"/>
      <c r="M76" s="160"/>
      <c r="N76" s="160"/>
      <c r="O76" s="160"/>
      <c r="P76" s="160"/>
      <c r="Q76" s="160"/>
      <c r="R76" s="162"/>
      <c r="S76" s="79"/>
      <c r="T76" s="162"/>
      <c r="U76" s="75"/>
      <c r="V76" s="75"/>
      <c r="W76" s="75"/>
      <c r="X76" s="75"/>
      <c r="Y76" s="167"/>
      <c r="Z76" s="75"/>
      <c r="AA76" s="196"/>
      <c r="AB76" s="225"/>
      <c r="AC76" s="3"/>
    </row>
    <row r="77" spans="12:29" ht="12.75">
      <c r="L77" s="160"/>
      <c r="M77" s="160"/>
      <c r="N77" s="160"/>
      <c r="O77" s="160"/>
      <c r="P77" s="160"/>
      <c r="Q77" s="160"/>
      <c r="R77" s="164"/>
      <c r="S77" s="80"/>
      <c r="T77" s="164"/>
      <c r="U77" s="77"/>
      <c r="V77" s="77"/>
      <c r="W77" s="77"/>
      <c r="X77" s="77"/>
      <c r="Y77" s="168"/>
      <c r="Z77" s="77"/>
      <c r="AA77" s="201"/>
      <c r="AB77" s="224"/>
      <c r="AC77" s="3"/>
    </row>
    <row r="78" spans="12:29" ht="12.75">
      <c r="L78" s="160"/>
      <c r="M78" s="160"/>
      <c r="N78" s="160"/>
      <c r="O78" s="160"/>
      <c r="P78" s="160"/>
      <c r="Q78" s="160"/>
      <c r="R78" s="162"/>
      <c r="S78" s="79"/>
      <c r="T78" s="162"/>
      <c r="U78" s="75"/>
      <c r="V78" s="75"/>
      <c r="W78" s="75"/>
      <c r="X78" s="75"/>
      <c r="Y78" s="167"/>
      <c r="Z78" s="75"/>
      <c r="AA78" s="196"/>
      <c r="AB78" s="216"/>
      <c r="AC78" s="3"/>
    </row>
    <row r="79" spans="12:29" ht="12.75">
      <c r="L79" s="160"/>
      <c r="M79" s="160"/>
      <c r="N79" s="160"/>
      <c r="O79" s="160"/>
      <c r="P79" s="160"/>
      <c r="Q79" s="160"/>
      <c r="R79" s="164"/>
      <c r="S79" s="80"/>
      <c r="T79" s="164"/>
      <c r="U79" s="77"/>
      <c r="V79" s="77"/>
      <c r="W79" s="77"/>
      <c r="X79" s="77"/>
      <c r="Y79" s="168"/>
      <c r="Z79" s="77"/>
      <c r="AA79" s="201"/>
      <c r="AB79" s="218"/>
      <c r="AC79" s="3"/>
    </row>
    <row r="80" spans="12:29" ht="12.75">
      <c r="L80" s="160"/>
      <c r="M80" s="160"/>
      <c r="N80" s="160"/>
      <c r="O80" s="160"/>
      <c r="P80" s="160"/>
      <c r="Q80" s="160"/>
      <c r="R80" s="162"/>
      <c r="S80" s="79"/>
      <c r="T80" s="162"/>
      <c r="U80" s="75"/>
      <c r="V80" s="75"/>
      <c r="W80" s="75"/>
      <c r="X80" s="75"/>
      <c r="Y80" s="167"/>
      <c r="Z80" s="75"/>
      <c r="AA80" s="196"/>
      <c r="AB80" s="225"/>
      <c r="AC80" s="3"/>
    </row>
    <row r="81" spans="12:29" ht="12.75">
      <c r="L81" s="160"/>
      <c r="M81" s="160"/>
      <c r="N81" s="160"/>
      <c r="O81" s="160"/>
      <c r="P81" s="160"/>
      <c r="Q81" s="160"/>
      <c r="R81" s="164"/>
      <c r="S81" s="80"/>
      <c r="T81" s="164"/>
      <c r="U81" s="77"/>
      <c r="V81" s="77"/>
      <c r="W81" s="77"/>
      <c r="X81" s="77"/>
      <c r="Y81" s="168"/>
      <c r="Z81" s="77"/>
      <c r="AA81" s="201"/>
      <c r="AB81" s="218"/>
      <c r="AC81" s="3"/>
    </row>
    <row r="82" spans="12:29" ht="12.75">
      <c r="L82" s="160"/>
      <c r="M82" s="160"/>
      <c r="N82" s="160"/>
      <c r="O82" s="160"/>
      <c r="P82" s="160"/>
      <c r="Q82" s="160"/>
      <c r="R82" s="162"/>
      <c r="S82" s="79"/>
      <c r="T82" s="162"/>
      <c r="U82" s="75"/>
      <c r="V82" s="75"/>
      <c r="W82" s="75"/>
      <c r="X82" s="75"/>
      <c r="Y82" s="167"/>
      <c r="Z82" s="75"/>
      <c r="AA82" s="196"/>
      <c r="AB82" s="216"/>
      <c r="AC82" s="3"/>
    </row>
    <row r="83" spans="12:29" ht="12.75">
      <c r="L83" s="160"/>
      <c r="M83" s="160"/>
      <c r="N83" s="160"/>
      <c r="O83" s="160"/>
      <c r="P83" s="160"/>
      <c r="Q83" s="160"/>
      <c r="R83" s="164"/>
      <c r="S83" s="80"/>
      <c r="T83" s="164"/>
      <c r="U83" s="77"/>
      <c r="V83" s="77"/>
      <c r="W83" s="77"/>
      <c r="X83" s="77"/>
      <c r="Y83" s="168"/>
      <c r="Z83" s="77"/>
      <c r="AA83" s="201"/>
      <c r="AB83" s="218"/>
      <c r="AC83" s="3"/>
    </row>
    <row r="84" spans="12:29" ht="12.75">
      <c r="L84" s="160"/>
      <c r="M84" s="160"/>
      <c r="N84" s="160"/>
      <c r="O84" s="160"/>
      <c r="P84" s="160"/>
      <c r="Q84" s="160"/>
      <c r="R84" s="162"/>
      <c r="S84" s="79"/>
      <c r="T84" s="162"/>
      <c r="U84" s="75"/>
      <c r="V84" s="75"/>
      <c r="W84" s="75"/>
      <c r="X84" s="75"/>
      <c r="Y84" s="167"/>
      <c r="Z84" s="75"/>
      <c r="AA84" s="196"/>
      <c r="AB84" s="216"/>
      <c r="AC84" s="3"/>
    </row>
    <row r="85" spans="12:29" ht="12.75">
      <c r="L85" s="160"/>
      <c r="M85" s="160"/>
      <c r="N85" s="160"/>
      <c r="O85" s="160"/>
      <c r="P85" s="160"/>
      <c r="Q85" s="160"/>
      <c r="R85" s="164"/>
      <c r="S85" s="80"/>
      <c r="T85" s="164"/>
      <c r="U85" s="77"/>
      <c r="V85" s="77"/>
      <c r="W85" s="77"/>
      <c r="X85" s="77"/>
      <c r="Y85" s="168"/>
      <c r="Z85" s="77"/>
      <c r="AA85" s="226"/>
      <c r="AB85" s="224"/>
      <c r="AC85" s="3"/>
    </row>
    <row r="86" spans="12:29" ht="12.75">
      <c r="L86" s="160"/>
      <c r="M86" s="160"/>
      <c r="N86" s="160"/>
      <c r="O86" s="160"/>
      <c r="P86" s="160"/>
      <c r="Q86" s="160"/>
      <c r="R86" s="162"/>
      <c r="S86" s="79"/>
      <c r="T86" s="162"/>
      <c r="U86" s="75"/>
      <c r="V86" s="75"/>
      <c r="W86" s="75"/>
      <c r="X86" s="75"/>
      <c r="Y86" s="167"/>
      <c r="Z86" s="75"/>
      <c r="AA86" s="196"/>
      <c r="AB86" s="216"/>
      <c r="AC86" s="3"/>
    </row>
    <row r="87" spans="12:29" ht="12.75">
      <c r="L87" s="160"/>
      <c r="M87" s="160"/>
      <c r="N87" s="160"/>
      <c r="O87" s="160"/>
      <c r="P87" s="160"/>
      <c r="Q87" s="160"/>
      <c r="R87" s="271"/>
      <c r="S87" s="271"/>
      <c r="T87" s="271"/>
      <c r="U87" s="77"/>
      <c r="V87" s="77"/>
      <c r="W87" s="77"/>
      <c r="X87" s="77"/>
      <c r="Y87" s="168"/>
      <c r="Z87" s="77"/>
      <c r="AA87" s="226"/>
      <c r="AB87" s="218"/>
      <c r="AC87" s="3"/>
    </row>
    <row r="88" spans="12:29" ht="12.75">
      <c r="L88" s="160"/>
      <c r="M88" s="160"/>
      <c r="N88" s="160"/>
      <c r="O88" s="160"/>
      <c r="P88" s="160"/>
      <c r="Q88" s="160"/>
      <c r="R88" s="241"/>
      <c r="S88" s="241"/>
      <c r="T88" s="241"/>
      <c r="U88" s="169"/>
      <c r="V88" s="169"/>
      <c r="W88" s="169"/>
      <c r="X88" s="169"/>
      <c r="Y88" s="169"/>
      <c r="Z88" s="169"/>
      <c r="AA88" s="54"/>
      <c r="AB88" s="99"/>
      <c r="AC88" s="3"/>
    </row>
    <row r="89" spans="12:29" ht="12.75">
      <c r="L89" s="160"/>
      <c r="M89" s="160"/>
      <c r="N89" s="160"/>
      <c r="O89" s="160"/>
      <c r="P89" s="160"/>
      <c r="Q89" s="160"/>
      <c r="R89" s="3"/>
      <c r="S89" s="3"/>
      <c r="T89" s="3"/>
      <c r="U89" s="3"/>
      <c r="V89" s="3"/>
      <c r="W89" s="3"/>
      <c r="X89" s="3"/>
      <c r="Y89" s="3"/>
      <c r="Z89" s="3"/>
      <c r="AA89" s="3"/>
      <c r="AB89" s="3"/>
      <c r="AC89" s="3"/>
    </row>
    <row r="93" spans="30:33" ht="12.75">
      <c r="AD93" s="165"/>
      <c r="AE93" s="165"/>
      <c r="AF93" s="165"/>
      <c r="AG93" s="165"/>
    </row>
  </sheetData>
  <sheetProtection/>
  <mergeCells count="29">
    <mergeCell ref="B6:G6"/>
    <mergeCell ref="H6:H8"/>
    <mergeCell ref="I6:I8"/>
    <mergeCell ref="B7:F7"/>
    <mergeCell ref="A20:I21"/>
    <mergeCell ref="U42:Y42"/>
    <mergeCell ref="AA42:AA44"/>
    <mergeCell ref="AB42:AB44"/>
    <mergeCell ref="R43:T43"/>
    <mergeCell ref="U43:U44"/>
    <mergeCell ref="V43:V44"/>
    <mergeCell ref="W43:W44"/>
    <mergeCell ref="X43:X44"/>
    <mergeCell ref="Y43:Y44"/>
    <mergeCell ref="AA66:AA68"/>
    <mergeCell ref="AB66:AB68"/>
    <mergeCell ref="R67:T67"/>
    <mergeCell ref="U67:U68"/>
    <mergeCell ref="V67:V68"/>
    <mergeCell ref="W67:W68"/>
    <mergeCell ref="X67:X68"/>
    <mergeCell ref="Y67:Y68"/>
    <mergeCell ref="Z67:Z68"/>
    <mergeCell ref="R87:T87"/>
    <mergeCell ref="R88:T88"/>
    <mergeCell ref="Z43:Z44"/>
    <mergeCell ref="R63:T63"/>
    <mergeCell ref="R64:T64"/>
    <mergeCell ref="U66:Y66"/>
  </mergeCells>
  <printOptions horizontalCentered="1"/>
  <pageMargins left="0.5" right="0.5" top="0.75" bottom="0.5" header="0" footer="0"/>
  <pageSetup firstPageNumber="1" useFirstPageNumber="1" fitToHeight="0" fitToWidth="1" horizontalDpi="600" verticalDpi="600" orientation="portrait" paperSize="9" scale="84" r:id="rId2"/>
  <headerFooter alignWithMargins="0">
    <oddFooter>&amp;R&amp;9 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Aileen</dc:creator>
  <cp:keywords/>
  <dc:description/>
  <cp:lastModifiedBy>Romil F. Tuando</cp:lastModifiedBy>
  <cp:lastPrinted>2016-06-02T07:09:56Z</cp:lastPrinted>
  <dcterms:created xsi:type="dcterms:W3CDTF">2009-07-07T01:39:59Z</dcterms:created>
  <dcterms:modified xsi:type="dcterms:W3CDTF">2016-06-02T09:25:23Z</dcterms:modified>
  <cp:category/>
  <cp:version/>
  <cp:contentType/>
  <cp:contentStatus/>
</cp:coreProperties>
</file>