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ser\Desktop\Web Content\IMTS\12_December\For posting\"/>
    </mc:Choice>
  </mc:AlternateContent>
  <xr:revisionPtr revIDLastSave="0" documentId="13_ncr:8001_{CC8E1625-74BD-489F-B03C-5C8A0711475F}" xr6:coauthVersionLast="47" xr6:coauthVersionMax="47" xr10:uidLastSave="{00000000-0000-0000-0000-000000000000}"/>
  <bookViews>
    <workbookView xWindow="-108" yWindow="-108" windowWidth="23256" windowHeight="12456" tabRatio="774" activeTab="18" xr2:uid="{70780866-C7AF-45E0-9800-5D720D18D470}"/>
  </bookViews>
  <sheets>
    <sheet name="Table1" sheetId="20" r:id="rId1"/>
    <sheet name="Table2" sheetId="17" r:id="rId2"/>
    <sheet name="Table3" sheetId="18" r:id="rId3"/>
    <sheet name="Table4" sheetId="19"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19" sheetId="21" r:id="rId19"/>
  </sheets>
  <definedNames>
    <definedName name="_xlnm.Database">#REF!</definedName>
    <definedName name="_xlnm.Print_Area" localSheetId="10">Table11!$A$1:$G$78</definedName>
    <definedName name="_xlnm.Print_Area" localSheetId="4">Table5!$A$1:$G$87</definedName>
    <definedName name="_xlnm.Print_Area" localSheetId="5">Table6!$A$1:$E$82</definedName>
    <definedName name="_xlnm.Print_Area" localSheetId="6">Table7!$A$1:$J$96</definedName>
    <definedName name="_xlnm.Print_Area" localSheetId="7">Table8!$A$1:$H$94</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<sst xmlns="http://schemas.openxmlformats.org/spreadsheetml/2006/main" count="1284" uniqueCount="411">
  <si>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</si>
  <si>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</si>
  <si>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</si>
  <si>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</si>
  <si>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</si>
  <si>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</si>
  <si>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</si>
  <si>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</si>
  <si>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</si>
  <si>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</si>
  <si>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</si>
  <si>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</si>
  <si>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</si>
  <si>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</si>
  <si>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</si>
  <si>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</si>
  <si>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</si>
  <si>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</si>
  <si>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</si>
  <si>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</si>
  <si>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</si>
  <si>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</si>
  <si>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</si>
  <si>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</si>
  <si>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</si>
  <si>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</si>
  <si>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</si>
  <si>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</si>
  <si>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</si>
  <si>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</si>
  <si>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</si>
  <si>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</si>
  <si>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</si>
  <si>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</si>
  <si>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</si>
  <si>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</si>
  <si>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</si>
  <si>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</si>
  <si>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</si>
  <si>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</si>
  <si>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Processed Food and Beverages</t>
  </si>
  <si>
    <t>Articles of Apparel and Clothing Accessories</t>
  </si>
  <si>
    <t>Travel Goods and Handbags</t>
  </si>
  <si>
    <t>Pineapple and Pineapple Products</t>
  </si>
  <si>
    <t>Copper Concentrates</t>
  </si>
  <si>
    <t>Processed Tropical Fruits</t>
  </si>
  <si>
    <t>Woodcrafts and Furniture</t>
  </si>
  <si>
    <t>Seaweeds and Carageenan</t>
  </si>
  <si>
    <t>Non-Metallic Mineral Manufactures</t>
  </si>
  <si>
    <t>Other Products Manufactured from Materials Imported on Consignment Basis</t>
  </si>
  <si>
    <t>Textile Yarns/Fabrics</t>
  </si>
  <si>
    <t>Lumber</t>
  </si>
  <si>
    <t>Unmanufactured Tobacco</t>
  </si>
  <si>
    <t>Natural Rubber</t>
  </si>
  <si>
    <t>Other Fruits and Vegetables</t>
  </si>
  <si>
    <t>Activated Carbon</t>
  </si>
  <si>
    <t>Other Agro-based</t>
  </si>
  <si>
    <t>Iron Ore Agglomerates</t>
  </si>
  <si>
    <t>Other Coconut Product</t>
  </si>
  <si>
    <t>Footwear</t>
  </si>
  <si>
    <t>Plywood</t>
  </si>
  <si>
    <t>Other Forest Products</t>
  </si>
  <si>
    <t>Copra Oil Cake or Meal</t>
  </si>
  <si>
    <t>Basketworks</t>
  </si>
  <si>
    <t>Abaca Fibers</t>
  </si>
  <si>
    <t>Fine Jewelry</t>
  </si>
  <si>
    <t>Christmas Decor</t>
  </si>
  <si>
    <t>Mangoes</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</si>
  <si>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</si>
  <si>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</si>
  <si>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</si>
  <si>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</si>
  <si>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</si>
  <si>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</si>
  <si>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</si>
  <si>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</si>
  <si>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</si>
  <si>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</si>
  <si>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</si>
  <si>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</si>
  <si>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</si>
  <si>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</si>
  <si>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</si>
  <si>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</si>
  <si>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</si>
  <si>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</si>
  <si>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</si>
  <si>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</si>
  <si>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</si>
  <si>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</si>
  <si>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</si>
  <si>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</si>
  <si>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</si>
  <si>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</si>
  <si>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</si>
  <si>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</si>
  <si>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</si>
  <si>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</si>
  <si>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</si>
  <si>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</si>
  <si>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</si>
  <si>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</si>
  <si>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</si>
  <si>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</si>
  <si>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</si>
  <si>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</si>
  <si>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</si>
  <si>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</si>
  <si>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</si>
  <si>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</si>
  <si>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</si>
  <si>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</si>
  <si>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</si>
  <si>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</si>
  <si>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</si>
  <si>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</si>
  <si>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</si>
  <si>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</si>
  <si>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</si>
  <si>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</si>
  <si>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</si>
  <si>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</si>
  <si>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</si>
  <si>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</si>
  <si>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</si>
  <si>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</si>
  <si>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</si>
  <si>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</si>
  <si>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</si>
  <si>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</si>
  <si>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China, People's Republic of                                                                                                                                                                                                                                   </t>
  </si>
  <si>
    <t xml:space="preserve">Korea, Republic of                                                                                                                                                                                                                                            </t>
  </si>
  <si>
    <t xml:space="preserve">Thailand                                                                                                                                                                                                                                                      </t>
  </si>
  <si>
    <t xml:space="preserve">Singapore                                                                                                                                                                                                                                                     </t>
  </si>
  <si>
    <t xml:space="preserve">Taiwan                                                                                                                                                                                                                                                        </t>
  </si>
  <si>
    <t xml:space="preserve">Netherlands                                                                                                                                                                                                                                                   </t>
  </si>
  <si>
    <t xml:space="preserve">Germany                                                                                                                                                                                                                                                       </t>
  </si>
  <si>
    <t>Other Countries</t>
  </si>
  <si>
    <t xml:space="preserve">Vietnam                                                                                                                                                                                                                                                       </t>
  </si>
  <si>
    <t xml:space="preserve">India                                                                                                                                                                                                                                                         </t>
  </si>
  <si>
    <t xml:space="preserve">Mexico                                                                                                                                                                                                                                                        </t>
  </si>
  <si>
    <t xml:space="preserve">Indonesia                                                                                                                                                                                                                                                     </t>
  </si>
  <si>
    <t xml:space="preserve">Australia                                                                                                                                                                                                                                                     </t>
  </si>
  <si>
    <t xml:space="preserve">France                                                                                                                                                                                                                                                        </t>
  </si>
  <si>
    <t xml:space="preserve">Switzerland                                                                                                                                                                                                                                                   </t>
  </si>
  <si>
    <t xml:space="preserve">Canada                                                                                                                                                                                                                                                        </t>
  </si>
  <si>
    <t xml:space="preserve">UK Great Britain and N. Ireland                                                                                                                                                                                                                               </t>
  </si>
  <si>
    <t>Economic Bloc</t>
  </si>
  <si>
    <t>Total Imports</t>
  </si>
  <si>
    <t>Mineral Fuels, Lubricants and Related Materials</t>
  </si>
  <si>
    <t>Transport Equipment</t>
  </si>
  <si>
    <t>Cereals and Cereal Preparations</t>
  </si>
  <si>
    <t>Industrial Machinery and Equipment</t>
  </si>
  <si>
    <t>Miscellaneous Manufactured Articles</t>
  </si>
  <si>
    <t>Metalliferous Ores and Metal Scrap</t>
  </si>
  <si>
    <t>Feeding Stuff For Animals (Not Including Unmilled Cereals)</t>
  </si>
  <si>
    <t>Metal Products</t>
  </si>
  <si>
    <t>Medicinal and Pharmaceutical Products</t>
  </si>
  <si>
    <t>Organic and Inorganic Chemicals</t>
  </si>
  <si>
    <t>Power Generating and Specialized Machinery</t>
  </si>
  <si>
    <t>Chemical Materials and Products, n.e.s.</t>
  </si>
  <si>
    <t>Other chemicals</t>
  </si>
  <si>
    <t>Professional, Scientific and Controlling Instruments; Photographic and Optical Goods, n.e.s.; Watches and Clocks</t>
  </si>
  <si>
    <t>Paper and Paper Products</t>
  </si>
  <si>
    <t>Non-Ferrous Metal</t>
  </si>
  <si>
    <t>Dairy Products</t>
  </si>
  <si>
    <t>Fertilizers, Manufactured</t>
  </si>
  <si>
    <t>Articles of Apparel, accessories</t>
  </si>
  <si>
    <t>Other Crude Materials, inedible</t>
  </si>
  <si>
    <t>Rubber Manufacture</t>
  </si>
  <si>
    <t>Beverages and Tobacco Manufactures</t>
  </si>
  <si>
    <t>Other Manufactured Goods</t>
  </si>
  <si>
    <t>Home Appliances</t>
  </si>
  <si>
    <t>Dyeing, Tanning and Coloring Materials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</si>
  <si>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</si>
  <si>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</si>
  <si>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</si>
  <si>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</si>
  <si>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</si>
  <si>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</si>
  <si>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</si>
  <si>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</si>
  <si>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</si>
  <si>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</si>
  <si>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</si>
  <si>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</si>
  <si>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</si>
  <si>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</si>
  <si>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</si>
  <si>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</si>
  <si>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</si>
  <si>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</si>
  <si>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</si>
  <si>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</si>
  <si>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</si>
  <si>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</si>
  <si>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</si>
  <si>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</si>
  <si>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</si>
  <si>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</si>
  <si>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</si>
  <si>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</si>
  <si>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</si>
  <si>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</si>
  <si>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</si>
  <si>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</si>
  <si>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</si>
  <si>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</si>
  <si>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</si>
  <si>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</si>
  <si>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</si>
  <si>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</si>
  <si>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</si>
  <si>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</si>
  <si>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</si>
  <si>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</si>
  <si>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</si>
  <si>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</si>
  <si>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</si>
  <si>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</si>
  <si>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</si>
  <si>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</si>
  <si>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</si>
  <si>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Kuwait                                                                                                                                                                                                                                                        </t>
  </si>
  <si>
    <t xml:space="preserve">Brazil                                                                                                                                                                                                                                                        </t>
  </si>
  <si>
    <t xml:space="preserve">Ireland                                                                                                                                                                                                                                                       </t>
  </si>
  <si>
    <t xml:space="preserve">Saudi Arabia                                                                                                                                                                                                                                                  </t>
  </si>
  <si>
    <t xml:space="preserve"> </t>
  </si>
  <si>
    <t>Total</t>
  </si>
  <si>
    <t xml:space="preserve">United States Of America                                                                                                                                                                                                                                      </t>
  </si>
  <si>
    <t xml:space="preserve">Japan                                                                                                                                                                                                                                                         </t>
  </si>
  <si>
    <t xml:space="preserve">Malaysia                                                                                                                                                                                                                                                      </t>
  </si>
  <si>
    <t xml:space="preserve">United Arab Emirates                                                                                                                                                                                                                                          </t>
  </si>
  <si>
    <t>Table 1. Philippine Total Trade and Year-on-Year Growth Rates by Month and Year: 2021-2023</t>
  </si>
  <si>
    <t xml:space="preserve"> (FOB Value in million USD)</t>
  </si>
  <si>
    <t>Growth Rate
(%)</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</si>
  <si>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</si>
  <si>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</si>
  <si>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</si>
  <si>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</si>
  <si>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</si>
  <si>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</si>
  <si>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r</t>
    </r>
  </si>
  <si>
    <r>
      <t xml:space="preserve">August </t>
    </r>
    <r>
      <rPr>
        <vertAlign val="superscript"/>
        <sz val="10"/>
        <rFont val="Arial"/>
        <family val="2"/>
      </rPr>
      <t>r</t>
    </r>
  </si>
  <si>
    <r>
      <t xml:space="preserve">September </t>
    </r>
    <r>
      <rPr>
        <vertAlign val="superscript"/>
        <sz val="10"/>
        <rFont val="Arial"/>
        <family val="2"/>
      </rPr>
      <t>r</t>
    </r>
  </si>
  <si>
    <r>
      <t xml:space="preserve">October </t>
    </r>
    <r>
      <rPr>
        <vertAlign val="superscript"/>
        <sz val="10"/>
        <rFont val="Arial"/>
        <family val="2"/>
      </rPr>
      <t>r</t>
    </r>
  </si>
  <si>
    <t>p - preliminary</t>
  </si>
  <si>
    <t>r -  revised</t>
  </si>
  <si>
    <t xml:space="preserve">Note: Details may not add up to total due to rounding. </t>
  </si>
  <si>
    <t>Source: Philippine Statistics Authority</t>
  </si>
  <si>
    <r>
      <t xml:space="preserve">November </t>
    </r>
    <r>
      <rPr>
        <vertAlign val="superscript"/>
        <sz val="10"/>
        <rFont val="Arial"/>
        <family val="2"/>
      </rPr>
      <t>r</t>
    </r>
  </si>
  <si>
    <r>
      <t xml:space="preserve">December </t>
    </r>
    <r>
      <rPr>
        <vertAlign val="superscript"/>
        <sz val="10"/>
        <rFont val="Arial"/>
        <family val="2"/>
      </rPr>
      <t>p</t>
    </r>
  </si>
  <si>
    <r>
      <t xml:space="preserve">December </t>
    </r>
    <r>
      <rPr>
        <vertAlign val="superscript"/>
        <sz val="10"/>
        <rFont val="Arial"/>
        <family val="2"/>
      </rPr>
      <t>r</t>
    </r>
  </si>
  <si>
    <t>Table 2. Philippine Imports and Year-on-Year Growth Rates by Month and Year: 2021-2023</t>
  </si>
  <si>
    <t>Table 3. Philippine Exports and Year-on-Year Growth Rates by Month and Year: 2021-2023</t>
  </si>
  <si>
    <t>Table 4. Philippine Balance of Trade in Goods and Year-on-Year Growth Rates by Month and Year: 2021-2023</t>
  </si>
  <si>
    <r>
      <t xml:space="preserve">December </t>
    </r>
    <r>
      <rPr>
        <b/>
        <vertAlign val="superscript"/>
        <sz val="10"/>
        <rFont val="Arial"/>
        <family val="2"/>
      </rPr>
      <t>p</t>
    </r>
  </si>
  <si>
    <r>
      <t xml:space="preserve">Jan-Dec </t>
    </r>
    <r>
      <rPr>
        <b/>
        <vertAlign val="superscript"/>
        <sz val="10"/>
        <rFont val="Arial"/>
        <family val="2"/>
      </rPr>
      <t>p</t>
    </r>
  </si>
  <si>
    <r>
      <t xml:space="preserve">December </t>
    </r>
    <r>
      <rPr>
        <b/>
        <vertAlign val="superscript"/>
        <sz val="10"/>
        <rFont val="Arial"/>
        <family val="2"/>
      </rPr>
      <t>r</t>
    </r>
  </si>
  <si>
    <r>
      <t xml:space="preserve">Jan-Dec </t>
    </r>
    <r>
      <rPr>
        <b/>
        <vertAlign val="superscript"/>
        <sz val="10"/>
        <rFont val="Arial"/>
        <family val="2"/>
      </rPr>
      <t>r</t>
    </r>
  </si>
  <si>
    <t>(FOB Value in million USD)</t>
  </si>
  <si>
    <t>Growth Rate
 (%)</t>
  </si>
  <si>
    <t>Percent Share
(%)</t>
  </si>
  <si>
    <r>
      <t xml:space="preserve">Ignition Wiring Set and Other Wiring Sets Used in Vehicles, Aircrafts and Ships </t>
    </r>
    <r>
      <rPr>
        <vertAlign val="superscript"/>
        <sz val="10"/>
        <rFont val="Arial"/>
        <family val="2"/>
      </rPr>
      <t>1/</t>
    </r>
  </si>
  <si>
    <r>
      <t xml:space="preserve">Gold </t>
    </r>
    <r>
      <rPr>
        <vertAlign val="superscript"/>
        <sz val="10"/>
        <rFont val="Arial"/>
        <family val="2"/>
      </rPr>
      <t>2/</t>
    </r>
  </si>
  <si>
    <t>Cathodes and Sections Of Cathodes, Of Refined Copper</t>
  </si>
  <si>
    <r>
      <t xml:space="preserve">Coconut Oil </t>
    </r>
    <r>
      <rPr>
        <vertAlign val="superscript"/>
        <sz val="10"/>
        <rFont val="Arial"/>
        <family val="2"/>
      </rPr>
      <t>3/</t>
    </r>
  </si>
  <si>
    <t>Top Ten Exports Total</t>
  </si>
  <si>
    <r>
      <t xml:space="preserve">Metal Components </t>
    </r>
    <r>
      <rPr>
        <vertAlign val="superscript"/>
        <sz val="10"/>
        <rFont val="Arial"/>
        <family val="2"/>
      </rPr>
      <t>4/</t>
    </r>
  </si>
  <si>
    <t>Electronic Equipment and Parts</t>
  </si>
  <si>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</si>
  <si>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</si>
  <si>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</si>
  <si>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</si>
  <si>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</si>
  <si>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</si>
  <si>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3/ - includes crude and refined</t>
  </si>
  <si>
    <t>5/ - includes fresh, frozen, prepared or preserved in airtight containers</t>
  </si>
  <si>
    <t>a - growth rate is more than 1,000 percent</t>
  </si>
  <si>
    <t>0.0 - percent shares are less than 0.05 but not equal to zero</t>
  </si>
  <si>
    <t>n.e.s. - Not Elsewhere Specified</t>
  </si>
  <si>
    <t>Note: Growth rates were computed from actual values.</t>
  </si>
  <si>
    <t>2/ - extracted from copper ores and concentrates</t>
  </si>
  <si>
    <t>4/ - excludes brakes and servo-brakes</t>
  </si>
  <si>
    <t>Growth Rate 
(%)</t>
  </si>
  <si>
    <t>Jan-Dec</t>
  </si>
  <si>
    <r>
      <t>Table 5. Philippine Exports by Commodity Group: December 2022</t>
    </r>
    <r>
      <rPr>
        <vertAlign val="superscript"/>
        <sz val="10"/>
        <rFont val="Arial"/>
        <family val="2"/>
      </rPr>
      <t>r</t>
    </r>
    <r>
      <rPr>
        <sz val="10"/>
        <rFont val="Arial"/>
        <family val="2"/>
      </rPr>
      <t xml:space="preserve"> and 2023</t>
    </r>
    <r>
      <rPr>
        <vertAlign val="superscript"/>
        <sz val="10"/>
        <rFont val="Arial"/>
        <family val="2"/>
      </rPr>
      <t>p</t>
    </r>
  </si>
  <si>
    <t>r - revised</t>
  </si>
  <si>
    <r>
      <t>Table 6. Philippine Exports by Commodity Group: January to December, 2022</t>
    </r>
    <r>
      <rPr>
        <vertAlign val="superscript"/>
        <sz val="10"/>
        <rFont val="Arial"/>
        <family val="2"/>
      </rPr>
      <t>r</t>
    </r>
    <r>
      <rPr>
        <sz val="10"/>
        <rFont val="Arial"/>
        <family val="2"/>
      </rPr>
      <t xml:space="preserve"> and 2023</t>
    </r>
    <r>
      <rPr>
        <vertAlign val="superscript"/>
        <sz val="10"/>
        <rFont val="Arial"/>
        <family val="2"/>
      </rPr>
      <t>p</t>
    </r>
  </si>
  <si>
    <r>
      <t>Table 7. Philippine Exports by Major Type of Goods: December 2022</t>
    </r>
    <r>
      <rPr>
        <vertAlign val="superscript"/>
        <sz val="10"/>
        <rFont val="Arial"/>
        <family val="2"/>
      </rPr>
      <t>r</t>
    </r>
    <r>
      <rPr>
        <sz val="10"/>
        <rFont val="Arial"/>
        <family val="2"/>
      </rPr>
      <t xml:space="preserve"> and 2023</t>
    </r>
    <r>
      <rPr>
        <vertAlign val="superscript"/>
        <sz val="10"/>
        <rFont val="Arial"/>
        <family val="2"/>
      </rPr>
      <t>p</t>
    </r>
  </si>
  <si>
    <t>Baby Carriage, Toys, Games and Sporting Goods</t>
  </si>
  <si>
    <t>a - no export data</t>
  </si>
  <si>
    <t>b - growth rate is more than 1,000 percent</t>
  </si>
  <si>
    <t>- no percent shares/no growth rates</t>
  </si>
  <si>
    <t>0.00 - value is less than USD 5000</t>
  </si>
  <si>
    <t>Note: Details may not add up to total due to rounding.</t>
  </si>
  <si>
    <r>
      <t>Table 8. Philippine Exports by Major Type of Goods: January to December, 2022</t>
    </r>
    <r>
      <rPr>
        <vertAlign val="superscript"/>
        <sz val="10"/>
        <rFont val="Arial"/>
        <family val="2"/>
      </rPr>
      <t>r</t>
    </r>
    <r>
      <rPr>
        <sz val="10"/>
        <rFont val="Arial"/>
        <family val="2"/>
      </rPr>
      <t xml:space="preserve"> and 2023</t>
    </r>
    <r>
      <rPr>
        <vertAlign val="superscript"/>
        <sz val="10"/>
        <rFont val="Arial"/>
        <family val="2"/>
      </rPr>
      <t>p</t>
    </r>
  </si>
  <si>
    <t>- no growth rates</t>
  </si>
  <si>
    <t>2023</t>
  </si>
  <si>
    <t>Annual Growth Rate
(%)</t>
  </si>
  <si>
    <r>
      <t>Table 9. Philippine Export Statistics for the Top Ten Countries: December 2022</t>
    </r>
    <r>
      <rPr>
        <vertAlign val="superscript"/>
        <sz val="10"/>
        <rFont val="Arial"/>
        <family val="2"/>
      </rPr>
      <t>r</t>
    </r>
    <r>
      <rPr>
        <sz val="10"/>
        <rFont val="Arial"/>
        <family val="2"/>
      </rPr>
      <t xml:space="preserve"> and 2023</t>
    </r>
    <r>
      <rPr>
        <vertAlign val="superscript"/>
        <sz val="10"/>
        <rFont val="Arial"/>
        <family val="2"/>
      </rPr>
      <t>p</t>
    </r>
  </si>
  <si>
    <t>United States of America</t>
  </si>
  <si>
    <t>Japan</t>
  </si>
  <si>
    <t>People's Republic of China</t>
  </si>
  <si>
    <t>Republic of Korea</t>
  </si>
  <si>
    <t xml:space="preserve">Republic of China (Taiwan)                                                                                                                                                                                                                                                 </t>
  </si>
  <si>
    <t>Malaysia</t>
  </si>
  <si>
    <r>
      <t xml:space="preserve">Asia-Pacific Economic Cooperation (APEC) </t>
    </r>
    <r>
      <rPr>
        <vertAlign val="superscript"/>
        <sz val="10"/>
        <rFont val="Arial"/>
        <family val="2"/>
      </rPr>
      <t>1/</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</si>
  <si>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</si>
  <si>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</si>
  <si>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</si>
  <si>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</si>
  <si>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2/ - includes Hong Kong, Japan, Macau, Mongolia, People’s Republic of China, Republic of Korea, and Republic of China (Taiwan)</t>
  </si>
  <si>
    <t>3/ - includes Australia, Brunei Darussalam, Cambodia, Indonesia, Japan, Lao People's Democratic Republic, Malaysia, Myanmar, New Zealand, People's Republic of China, Republic of Korea, Singapore, Thailand, and Vietnam</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</si>
  <si>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</si>
  <si>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</si>
  <si>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</si>
  <si>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</si>
  <si>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r>
      <t>Table 10. Philippine Export Statistics for Selected Economic Blocs: December 2022</t>
    </r>
    <r>
      <rPr>
        <vertAlign val="superscript"/>
        <sz val="10"/>
        <rFont val="Arial"/>
        <family val="2"/>
      </rPr>
      <t>r</t>
    </r>
    <r>
      <rPr>
        <sz val="10"/>
        <rFont val="Arial"/>
        <family val="2"/>
      </rPr>
      <t xml:space="preserve"> and 2023</t>
    </r>
    <r>
      <rPr>
        <vertAlign val="superscript"/>
        <sz val="10"/>
        <rFont val="Arial"/>
        <family val="2"/>
      </rPr>
      <t>p</t>
    </r>
  </si>
  <si>
    <r>
      <t>Table 11. Philippine Imports by Commodity Group: December 2022 and 2023</t>
    </r>
    <r>
      <rPr>
        <vertAlign val="superscript"/>
        <sz val="10"/>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</si>
  <si>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</si>
  <si>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</si>
  <si>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</si>
  <si>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</si>
  <si>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</si>
  <si>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</si>
  <si>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</si>
  <si>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</si>
  <si>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</si>
  <si>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</si>
  <si>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</si>
  <si>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</si>
  <si>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</si>
  <si>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12. Philippine Imports by Commodity Group: January to December, 2022 and 2023</t>
    </r>
    <r>
      <rPr>
        <vertAlign val="superscript"/>
        <sz val="10"/>
        <rFont val="Arial"/>
        <family val="2"/>
      </rPr>
      <t>p</t>
    </r>
  </si>
  <si>
    <t>- no growth rate</t>
  </si>
  <si>
    <r>
      <t>Table 13. Philippine Imports by Major Type of Goods: December 2022 and 2023</t>
    </r>
    <r>
      <rPr>
        <vertAlign val="superscript"/>
        <sz val="10"/>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</si>
  <si>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</si>
  <si>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</si>
  <si>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</si>
  <si>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</si>
  <si>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</si>
  <si>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</si>
  <si>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</si>
  <si>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</si>
  <si>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</si>
  <si>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</si>
  <si>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</si>
  <si>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</si>
  <si>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</si>
  <si>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0.0 - percent shares and growth rate are less than 0.05 but not equal to zero</t>
  </si>
  <si>
    <t>1/ - includes diesel fuel and fuel oils, light oils and preparations, aviation turbine fuel, and other mineral fuels, lubricant and related materials</t>
  </si>
  <si>
    <r>
      <t>Table 14. Philippine Imports by Major Type of Goods: January to December, 2022 and 2023</t>
    </r>
    <r>
      <rPr>
        <vertAlign val="superscript"/>
        <sz val="10"/>
        <rFont val="Arial"/>
        <family val="2"/>
      </rPr>
      <t>p</t>
    </r>
  </si>
  <si>
    <r>
      <t>Table 15. Philippine Imports for the Top Ten Countries: December 2022 and 2023</t>
    </r>
    <r>
      <rPr>
        <vertAlign val="superscript"/>
        <sz val="10"/>
        <rFont val="Arial"/>
        <family val="2"/>
      </rPr>
      <t>p</t>
    </r>
  </si>
  <si>
    <t xml:space="preserve">Republic of Korea </t>
  </si>
  <si>
    <t>Republic of China (Taiwan)</t>
  </si>
  <si>
    <r>
      <t>Regional Comprehensive Economic Partnership (RCEP)</t>
    </r>
    <r>
      <rPr>
        <vertAlign val="superscript"/>
        <sz val="10"/>
        <rFont val="Arial"/>
        <family val="2"/>
      </rPr>
      <t xml:space="preserve"> 2/</t>
    </r>
  </si>
  <si>
    <r>
      <t>East Asia</t>
    </r>
    <r>
      <rPr>
        <vertAlign val="superscript"/>
        <sz val="10"/>
        <rFont val="Arial"/>
        <family val="2"/>
      </rPr>
      <t xml:space="preserve"> 3/</t>
    </r>
  </si>
  <si>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</si>
  <si>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</si>
  <si>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r>
      <t>Table 16. Philippine Import Statistics for Selected Economic Blocs: December 2022 and 2023</t>
    </r>
    <r>
      <rPr>
        <vertAlign val="superscript"/>
        <sz val="10"/>
        <rFont val="Arial"/>
        <family val="2"/>
      </rPr>
      <t>p</t>
    </r>
  </si>
  <si>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</si>
  <si>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</si>
  <si>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</si>
  <si>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</si>
  <si>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December 2023</t>
    </r>
    <r>
      <rPr>
        <vertAlign val="superscript"/>
        <sz val="10"/>
        <rFont val="Arial"/>
        <family val="2"/>
      </rPr>
      <t>p</t>
    </r>
  </si>
  <si>
    <r>
      <t>Table 18. Balance of Trade for Selected Economic Blocs: December 2023</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</si>
  <si>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</si>
  <si>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</si>
  <si>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</si>
  <si>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</si>
  <si>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</si>
  <si>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</si>
  <si>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</si>
  <si>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</si>
  <si>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Southern Asia </t>
    </r>
    <r>
      <rPr>
        <vertAlign val="superscript"/>
        <sz val="10"/>
        <rFont val="Arial"/>
        <family val="2"/>
      </rPr>
      <t>6/</t>
    </r>
  </si>
  <si>
    <r>
      <t xml:space="preserve">Australia and New Zealand </t>
    </r>
    <r>
      <rPr>
        <vertAlign val="superscript"/>
        <sz val="10"/>
        <rFont val="Arial"/>
        <family val="2"/>
      </rPr>
      <t>7/</t>
    </r>
  </si>
  <si>
    <r>
      <t xml:space="preserve">South America </t>
    </r>
    <r>
      <rPr>
        <vertAlign val="superscript"/>
        <sz val="10"/>
        <rFont val="Arial"/>
        <family val="2"/>
      </rPr>
      <t>8/</t>
    </r>
  </si>
  <si>
    <r>
      <t xml:space="preserve">Northern Europe </t>
    </r>
    <r>
      <rPr>
        <vertAlign val="superscript"/>
        <sz val="10"/>
        <rFont val="Arial"/>
        <family val="2"/>
      </rPr>
      <t>9/</t>
    </r>
  </si>
  <si>
    <r>
      <t xml:space="preserve">Eastern Europe </t>
    </r>
    <r>
      <rPr>
        <vertAlign val="superscript"/>
        <sz val="10"/>
        <rFont val="Arial"/>
        <family val="2"/>
      </rPr>
      <t>10/</t>
    </r>
  </si>
  <si>
    <r>
      <t xml:space="preserve">Southern Europe </t>
    </r>
    <r>
      <rPr>
        <vertAlign val="superscript"/>
        <sz val="10"/>
        <rFont val="Arial"/>
        <family val="2"/>
      </rPr>
      <t>11/</t>
    </r>
  </si>
  <si>
    <r>
      <t xml:space="preserve">Central America </t>
    </r>
    <r>
      <rPr>
        <vertAlign val="superscript"/>
        <sz val="10"/>
        <rFont val="Arial"/>
        <family val="2"/>
      </rPr>
      <t>12/</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</si>
  <si>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</si>
  <si>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</si>
  <si>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</si>
  <si>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</si>
  <si>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</si>
  <si>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</si>
  <si>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12/ - includes Belize, Costa Rica, El Salvador, Guatemala, Honduras, Mexico, Nicaragua, Panama, and Panama Canal Zone</t>
  </si>
  <si>
    <t>16/ - includes all other countries not included in the geographic regions</t>
  </si>
  <si>
    <r>
      <t>Table 19. Philippine Total Trade, Exports, Imports, and Balance of Trade in Goods by Geographic Region: December 2022</t>
    </r>
    <r>
      <rPr>
        <vertAlign val="superscript"/>
        <sz val="10"/>
        <rFont val="Arial"/>
        <family val="2"/>
      </rPr>
      <t>r</t>
    </r>
    <r>
      <rPr>
        <sz val="10"/>
        <rFont val="Arial"/>
        <family val="2"/>
      </rPr>
      <t xml:space="preserve"> and 2023</t>
    </r>
    <r>
      <rPr>
        <vertAlign val="superscript"/>
        <sz val="10"/>
        <rFont val="Arial"/>
        <family val="2"/>
      </rPr>
      <t>p</t>
    </r>
  </si>
  <si>
    <r>
      <t>December 2022</t>
    </r>
    <r>
      <rPr>
        <b/>
        <vertAlign val="superscript"/>
        <sz val="10"/>
        <rFont val="Arial"/>
        <family val="2"/>
      </rPr>
      <t>r</t>
    </r>
  </si>
  <si>
    <r>
      <t>December 2023</t>
    </r>
    <r>
      <rPr>
        <b/>
        <vertAlign val="superscript"/>
        <sz val="10"/>
        <rFont val="Arial"/>
        <family val="2"/>
      </rPr>
      <t>p</t>
    </r>
  </si>
  <si>
    <r>
      <t xml:space="preserve">Western Africa </t>
    </r>
    <r>
      <rPr>
        <vertAlign val="superscript"/>
        <sz val="10"/>
        <rFont val="Arial"/>
        <family val="2"/>
      </rPr>
      <t>13/</t>
    </r>
  </si>
  <si>
    <r>
      <t xml:space="preserve">Melanesia </t>
    </r>
    <r>
      <rPr>
        <vertAlign val="superscript"/>
        <sz val="10"/>
        <rFont val="Arial"/>
        <family val="2"/>
      </rPr>
      <t>14/</t>
    </r>
  </si>
  <si>
    <r>
      <t xml:space="preserve">Southern Africa </t>
    </r>
    <r>
      <rPr>
        <vertAlign val="superscript"/>
        <sz val="10"/>
        <rFont val="Arial"/>
        <family val="2"/>
      </rPr>
      <t>15/</t>
    </r>
  </si>
  <si>
    <t>6/ - includes Australia, Christmas Island, Cocos (Keeling) Islands, Heard Island and McDonald Islands, New Zealand, and Norfolk Island</t>
  </si>
  <si>
    <t>7/ - includes Afghanistan, Bangladesh, Bhutan, India, Iran (Islamic Republic of), Maldives, Nepal, Pakistan, and Sri Lanka</t>
  </si>
  <si>
    <t>8/ - includes Åland Islands, Channel Islands, Denmark, Estonia, Faeroe Islands, Finland, Iceland, Ireland, Latvia, Lithuania, Norway, Svalbard and Jan Mayen, Sweden, UK of Great Britain and N. Ireland</t>
  </si>
  <si>
    <t>9/ - includes Albania, Andorra, Bosnia and Herzegovina, Croatia, Gibraltar, Greece, Holy See, Italy, Malta, Montenegro, North Macedonia, Portugal, San Marino, Serbia, Slovenia, and Spain</t>
  </si>
  <si>
    <t>10/ - includes Argentina, Bolivia (Plurinational State of), Bouvet Island, Brazil, Chile, Colombia, Ecuador, Falkland Islands (Malvinas), French Guiana, Guyana, Paraguay, Peru, South Georgia and the South Sandwich Islands, Suriname, Uruguay, and Venezuela (Bolivarian Republic of)</t>
  </si>
  <si>
    <t>11/ - includes Belarus, Bulgaria, Czechia, Hungary, Poland, Republic of Moldova, Romania, Russian Federation, Slovakia, and Ukraine</t>
  </si>
  <si>
    <t>13/ - includes Benin, Burkina Faso, Cape Verde, Côte d’Ivoire, Gambia, Ghana, Guinea, Guinea-Bissau, Liberia, Mali, Mauritania, Niger, Nigeria, Saint Helena, Senegal, Sierra Leone, and Togo</t>
  </si>
  <si>
    <t>14/ - includes Fiji, New Caledonia, Papua New Guinea, Solomon Islands, and Vanuatu</t>
  </si>
  <si>
    <t>15/ - includes Botswana, Eswatini, Lesotho, Namibia, Namibia, and South Africa</t>
  </si>
  <si>
    <t>Notes:</t>
  </si>
  <si>
    <t xml:space="preserve">1. Details may not add up to total due to rounding. </t>
  </si>
  <si>
    <t>1. Growth rates were computed from actual values.</t>
  </si>
  <si>
    <t>1. Details may not add up to total due to rounding.</t>
  </si>
  <si>
    <t>1. Details do not add up to total due to some countries which are in multiple economic blocs.</t>
  </si>
  <si>
    <t>2. Revised January to December 2022 and January to November 2023 data were due to the inclusion of the additional export transactions from the electronic copies of Single Administrative Documents - Export Declaration provided by the Clark Development Corporation.</t>
  </si>
  <si>
    <t>2. Revised December 2022 data was due to the inclusion of the additional export transactions from the electronic copies of Single Administrative Documents - Export Declaration provided by the Clark Development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</si>
</sst>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_(* \(#,##0\);_(* &quot;-&quot;??_);_(@_)"/>
    <numFmt numFmtId="165" formatCode="_(* #,##0.0_);_(* \(#,##0.0\);_(* &quot;-&quot;??_);_(@_)"/>
    <numFmt numFmtId="166" formatCode="#,###.00,,"/>
    <numFmt numFmtId="167" formatCode="#,##0.00,,"/>
    <numFmt numFmtId="168" formatCode="#,###,"/>
    <numFmt numFmtId="169" formatCode="[$-F400]h:mm:ss\ AM/PM"/>
    <numFmt numFmtId="170" formatCode="General_)"/>
    <numFmt numFmtId="171" formatCode="_(* #,###.00,,_);_(* \(#,###.00,,\);_(* &quot;-&quot;??_);_(@_)"/>
    <numFmt numFmtId="172" formatCode="_(* #,###.00,,_);_(* \-#,###.00,,;_(* &quot;-&quot;??_);_(@_)"/>
    <numFmt numFmtId="173" formatCode="#,##0.0"/>
    <numFmt numFmtId="174" formatCode="0.0"/>
    <numFmt numFmtId="175" formatCode="_(* #,##0.00,,_);_(* \-#,##0.00,,;_(* &quot;-&quot;??_);_(@_)"/>
    <numFmt numFmtId="176" formatCode="_(* #,##0.00,,_);_(* \(#,##0.00,,\);_(* &quot;-&quot;??_);_(@_)"/>
    <numFmt numFmtId="177" formatCode="_*\ #,##0.00,,;_*\ \-#,##0.00,,;_*\ &quot;-&quot;??;_(@_)"/>
    <numFmt numFmtId="178" formatCode="_*\ #,##0.00,,;_(* \-#,##0.00,,;_(* &quot;-&quot;??_);_(@_)"/>
  </numFmts>
  <fonts count="21" x14ac:knownFonts="1">
    <font>
      <sz val="11"/>
      <color theme="1"/>
      <name val="Aptos Narrow"/>
      <family val="2"/>
      <scheme val="minor"/>
    </font>
    <font>
      <sz val="10"/>
      <name val="Arial"/>
      <family val="2"/>
    </font>
    <font>
      <sz val="11"/>
      <name val="Arial"/>
      <family val="2"/>
    </font>
    <font>
      <sz val="9"/>
      <name val="Arial"/>
      <family val="2"/>
    </font>
    <font>
      <sz val="11"/>
      <color theme="1"/>
      <name val="Aptos Narrow"/>
      <family val="2"/>
      <scheme val="minor"/>
    </font>
    <font>
      <b/>
      <sz val="10"/>
      <name val="Arial"/>
      <family val="2"/>
    </font>
    <font>
      <vertAlign val="superscript"/>
      <sz val="10"/>
      <name val="Arial"/>
      <family val="2"/>
    </font>
    <font>
      <i/>
      <sz val="9"/>
      <name val="Arial"/>
      <family val="2"/>
    </font>
    <font>
      <b/>
      <sz val="9"/>
      <name val="Arial"/>
      <family val="2"/>
    </font>
    <font>
      <b/>
      <i/>
      <sz val="9"/>
      <name val="Arial"/>
      <family val="2"/>
    </font>
    <font>
      <b/>
      <sz val="10"/>
      <color indexed="8"/>
      <name val="Arial"/>
      <family val="2"/>
    </font>
    <font>
      <sz val="10"/>
      <color indexed="8"/>
      <name val="Arial"/>
      <family val="2"/>
    </font>
    <font>
      <b/>
      <vertAlign val="superscript"/>
      <sz val="10"/>
      <name val="Arial"/>
      <family val="2"/>
    </font>
    <font>
      <b/>
      <i/>
      <sz val="10"/>
      <name val="Arial"/>
      <family val="2"/>
    </font>
    <font>
      <i/>
      <sz val="10"/>
      <name val="Arial"/>
      <family val="2"/>
    </font>
    <font>
      <b/>
      <sz val="10"/>
      <color theme="1"/>
      <name val="Arial"/>
      <family val="2"/>
    </font>
    <font>
      <sz val="11"/>
      <color theme="1"/>
      <name val="Arial"/>
      <family val="2"/>
    </font>
    <font>
      <sz val="10"/>
      <color theme="1"/>
      <name val="Arial"/>
      <family val="2"/>
    </font>
    <font>
      <i/>
      <sz val="9"/>
      <name val="Aptos Narrow"/>
      <family val="2"/>
      <scheme val="minor"/>
    </font>
    <font>
      <i/>
      <sz val="9"/>
      <color theme="1"/>
      <name val="Arial"/>
      <family val="2"/>
    </font>
    <font>
      <i/>
      <sz val="10"/>
      <color theme="1"/>
      <name val="Arial"/>
      <family val="2"/>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1">
    <xf numFmtId="0" fontId="0"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67">
    <xf numFmtId="0" fontId="0" fillId="0" borderId="0" xfId="0"/>
    <xf numFmtId="0" fontId="1" fillId="0" borderId="0" xfId="2"/>
    <xf numFmtId="0" fontId="1" fillId="0" borderId="7" xfId="1" applyBorder="1" applyAlignment="1">
      <alignment horizontal="center" vertical="center"/>
    </xf>
    <xf numFmtId="0" fontId="1" fillId="0" borderId="0" xfId="1" applyAlignment="1">
      <alignment horizontal="left" vertical="top" wrapText="1"/>
    </xf>
    <xf numFmtId="0" fontId="1" fillId="0" borderId="7" xfId="2" applyBorder="1" applyAlignment="1">
      <alignment horizontal="center" vertical="center" wrapText="1"/>
    </xf>
    <xf numFmtId="0" fontId="1" fillId="0" borderId="0" xfId="1"/>
    <xf numFmtId="165" fontId="1" fillId="0" borderId="0" xfId="2" applyNumberFormat="1"/>
    <xf numFmtId="0" fontId="3" fillId="0" borderId="0" xfId="2" applyFont="1"/>
    <xf numFmtId="0" fontId="1" fillId="0" borderId="0" xfId="1" applyAlignment="1">
      <alignment horizontal="center"/>
    </xf>
    <xf numFmtId="0" fontId="5" fillId="0" borderId="0" xfId="1" applyFont="1" applyAlignment="1">
      <alignment horizontal="centerContinuous"/>
    </xf>
    <xf numFmtId="0" fontId="1" fillId="0" borderId="0" xfId="1" applyAlignment="1">
      <alignment horizontal="centerContinuous"/>
    </xf>
    <xf numFmtId="0" fontId="5" fillId="0" borderId="0" xfId="1" applyFont="1"/>
    <xf numFmtId="43" fontId="5" fillId="0" borderId="2" xfId="5" quotePrefix="1" applyFont="1" applyFill="1" applyBorder="1" applyAlignment="1" applyProtection="1">
      <alignment horizontal="center"/>
    </xf>
    <xf numFmtId="43" fontId="5" fillId="0" borderId="5" xfId="5" quotePrefix="1" applyFont="1" applyFill="1" applyBorder="1" applyAlignment="1" applyProtection="1">
      <alignment horizontal="center"/>
    </xf>
    <xf numFmtId="0" fontId="5" fillId="0" borderId="0" xfId="1" applyFont="1" applyAlignment="1">
      <alignment horizontal="center" vertical="center" wrapText="1"/>
    </xf>
    <xf numFmtId="43" fontId="5" fillId="0" borderId="0" xfId="5" quotePrefix="1" applyFont="1" applyFill="1" applyBorder="1" applyAlignment="1" applyProtection="1">
      <alignment horizontal="center"/>
    </xf>
    <xf numFmtId="0" fontId="1" fillId="0" borderId="0" xfId="1" applyAlignment="1">
      <alignment horizontal="left" vertical="center" wrapText="1"/>
    </xf>
    <xf numFmtId="172" fontId="1" fillId="0" borderId="0" xfId="1" applyNumberFormat="1" applyAlignment="1">
      <alignment horizontal="right"/>
    </xf>
    <xf numFmtId="173" fontId="1" fillId="0" borderId="0" xfId="3" applyNumberFormat="1" applyFont="1" applyBorder="1" applyAlignment="1" applyProtection="1">
      <alignment horizontal="right"/>
    </xf>
    <xf numFmtId="0" fontId="5" fillId="0" borderId="6" xfId="1" applyFont="1" applyBorder="1" applyAlignment="1">
      <alignment horizontal="center" vertical="center" wrapText="1"/>
    </xf>
    <xf numFmtId="43" fontId="5" fillId="0" borderId="6" xfId="5" quotePrefix="1" applyFont="1" applyFill="1" applyBorder="1" applyAlignment="1" applyProtection="1">
      <alignment horizontal="center"/>
    </xf>
    <xf numFmtId="0" fontId="1" fillId="0" borderId="0" xfId="1" applyAlignment="1">
      <alignment horizontal="left"/>
    </xf>
    <xf numFmtId="37" fontId="1" fillId="0" borderId="0" xfId="1" applyNumberFormat="1"/>
    <xf numFmtId="0" fontId="7" fillId="0" borderId="0" xfId="1" quotePrefix="1" applyFont="1" applyAlignment="1">
      <alignment horizontal="left"/>
    </xf>
    <xf numFmtId="0" fontId="3" fillId="0" borderId="0" xfId="1" applyFont="1"/>
    <xf numFmtId="0" fontId="7" fillId="0" borderId="0" xfId="1" applyFont="1" applyAlignment="1">
      <alignment horizontal="left"/>
    </xf>
    <xf numFmtId="37" fontId="3" fillId="0" borderId="0" xfId="1" applyNumberFormat="1" applyFont="1"/>
    <xf numFmtId="0" fontId="7" fillId="0" borderId="0" xfId="1" applyFont="1"/>
    <xf numFmtId="166" fontId="8" fillId="0" borderId="0" xfId="1" applyNumberFormat="1" applyFont="1"/>
    <xf numFmtId="174" fontId="8" fillId="0" borderId="0" xfId="2" applyNumberFormat="1" applyFont="1"/>
    <xf numFmtId="166" fontId="8" fillId="0" borderId="0" xfId="2" applyNumberFormat="1" applyFont="1"/>
    <xf numFmtId="174" fontId="8" fillId="0" borderId="0" xfId="5" applyNumberFormat="1" applyFont="1" applyFill="1" applyAlignment="1">
      <alignment horizontal="right"/>
    </xf>
    <xf numFmtId="0" fontId="8" fillId="0" borderId="0" xfId="2" applyFont="1"/>
    <xf numFmtId="0" fontId="1" fillId="0" borderId="0" xfId="2" applyAlignment="1">
      <alignment horizontal="center" vertical="center" wrapText="1"/>
    </xf>
    <xf numFmtId="0" fontId="1" fillId="0" borderId="0" xfId="2" applyAlignment="1">
      <alignment horizontal="left" wrapText="1"/>
    </xf>
    <xf numFmtId="166" fontId="3" fillId="0" borderId="0" xfId="2" applyNumberFormat="1" applyFont="1"/>
    <xf numFmtId="43" fontId="1" fillId="0" borderId="0" xfId="3" applyFont="1"/>
    <xf numFmtId="171" fontId="1" fillId="0" borderId="0" xfId="2" applyNumberFormat="1"/>
    <xf numFmtId="0" fontId="11" fillId="0" borderId="0" xfId="2" applyFont="1"/>
    <xf numFmtId="0" fontId="1" fillId="0" borderId="8" xfId="2" applyBorder="1" applyAlignment="1">
      <alignment horizontal="center" vertical="center" wrapText="1"/>
    </xf>
    <xf numFmtId="0" fontId="10" fillId="0" borderId="10" xfId="2" applyFont="1" applyBorder="1" applyAlignment="1">
      <alignment horizontal="center"/>
    </xf>
    <xf numFmtId="0" fontId="11" fillId="0" borderId="10" xfId="2" applyFont="1" applyBorder="1"/>
    <xf numFmtId="0" fontId="11" fillId="0" borderId="0" xfId="2" applyFont="1" applyAlignment="1">
      <alignment horizontal="center"/>
    </xf>
    <xf numFmtId="43" fontId="11" fillId="0" borderId="0" xfId="2" applyNumberFormat="1" applyFont="1"/>
    <xf numFmtId="1" fontId="1" fillId="0" borderId="10" xfId="2" quotePrefix="1" applyNumberFormat="1" applyBorder="1" applyAlignment="1">
      <alignment horizontal="left"/>
    </xf>
    <xf numFmtId="0" fontId="11" fillId="0" borderId="6" xfId="2" applyFont="1" applyBorder="1" applyAlignment="1">
      <alignment horizontal="center"/>
    </xf>
    <xf numFmtId="1" fontId="1" fillId="0" borderId="13" xfId="2" quotePrefix="1" applyNumberFormat="1" applyBorder="1" applyAlignment="1">
      <alignment horizontal="left"/>
    </xf>
    <xf numFmtId="166" fontId="11" fillId="0" borderId="14" xfId="3" applyNumberFormat="1" applyFont="1" applyFill="1" applyBorder="1" applyProtection="1"/>
    <xf numFmtId="166" fontId="11" fillId="0" borderId="14" xfId="3" applyNumberFormat="1" applyFont="1" applyFill="1" applyBorder="1"/>
    <xf numFmtId="171" fontId="11" fillId="0" borderId="4" xfId="2" applyNumberFormat="1" applyFont="1" applyBorder="1"/>
    <xf numFmtId="166" fontId="11" fillId="0" borderId="0" xfId="3" applyNumberFormat="1" applyFont="1" applyFill="1" applyBorder="1" applyProtection="1"/>
    <xf numFmtId="166" fontId="11" fillId="0" borderId="0" xfId="3" applyNumberFormat="1" applyFont="1" applyFill="1" applyBorder="1"/>
    <xf numFmtId="171" fontId="11" fillId="0" borderId="0" xfId="2" applyNumberFormat="1" applyFont="1"/>
    <xf numFmtId="0" fontId="11" fillId="0" borderId="0" xfId="2" applyFont="1" applyAlignment="1">
      <alignment horizontal="left"/>
    </xf>
    <xf numFmtId="1" fontId="1" fillId="0" borderId="0" xfId="1" applyNumberFormat="1" applyAlignment="1">
      <alignment horizontal="center"/>
    </xf>
    <xf numFmtId="1" fontId="1" fillId="0" borderId="0" xfId="1" applyNumberFormat="1"/>
    <xf numFmtId="43" fontId="11" fillId="0" borderId="0" xfId="3" applyFont="1" applyFill="1" applyBorder="1" applyProtection="1"/>
    <xf numFmtId="43" fontId="11" fillId="0" borderId="0" xfId="3" applyFont="1" applyFill="1" applyBorder="1"/>
    <xf numFmtId="1" fontId="1" fillId="0" borderId="0" xfId="1" quotePrefix="1" applyNumberFormat="1" applyAlignment="1">
      <alignment horizontal="left"/>
    </xf>
    <xf numFmtId="1" fontId="3" fillId="0" borderId="0" xfId="1" applyNumberFormat="1" applyFont="1"/>
    <xf numFmtId="43" fontId="11" fillId="0" borderId="0" xfId="3" applyFont="1" applyBorder="1"/>
    <xf numFmtId="0" fontId="1" fillId="0" borderId="0" xfId="2" applyAlignment="1">
      <alignment horizontal="left"/>
    </xf>
    <xf numFmtId="1" fontId="1" fillId="0" borderId="10" xfId="2" applyNumberFormat="1" applyBorder="1"/>
    <xf numFmtId="167" fontId="11" fillId="0" borderId="14" xfId="3" applyNumberFormat="1" applyFont="1" applyFill="1" applyBorder="1" applyProtection="1"/>
    <xf numFmtId="167" fontId="11" fillId="0" borderId="14" xfId="3" applyNumberFormat="1" applyFont="1" applyFill="1" applyBorder="1"/>
    <xf numFmtId="0" fontId="5" fillId="0" borderId="0" xfId="1" applyFont="1" applyAlignment="1">
      <alignment horizontal="center"/>
    </xf>
    <xf numFmtId="0" fontId="5" fillId="0" borderId="0" xfId="1" quotePrefix="1" applyFont="1" applyAlignment="1">
      <alignment horizontal="center"/>
    </xf>
    <xf numFmtId="40" fontId="1" fillId="0" borderId="0" xfId="1" applyNumberFormat="1"/>
    <xf numFmtId="165" fontId="1" fillId="0" borderId="0" xfId="1" applyNumberFormat="1"/>
    <xf numFmtId="1" fontId="5" fillId="0" borderId="0" xfId="1" applyNumberFormat="1" applyFont="1" applyAlignment="1">
      <alignment horizontal="center"/>
    </xf>
    <xf numFmtId="1" fontId="5" fillId="0" borderId="0" xfId="1" quotePrefix="1" applyNumberFormat="1" applyFont="1" applyAlignment="1">
      <alignment horizontal="center"/>
    </xf>
    <xf numFmtId="166" fontId="1" fillId="0" borderId="0" xfId="3" applyNumberFormat="1" applyFont="1" applyBorder="1"/>
    <xf numFmtId="43" fontId="1" fillId="0" borderId="0" xfId="1" applyNumberFormat="1"/>
    <xf numFmtId="1" fontId="1" fillId="0" borderId="6" xfId="1" applyNumberFormat="1" applyBorder="1" applyAlignment="1">
      <alignment horizontal="center"/>
    </xf>
    <xf numFmtId="1" fontId="1" fillId="0" borderId="6" xfId="1" applyNumberFormat="1" applyBorder="1"/>
    <xf numFmtId="0" fontId="1" fillId="0" borderId="6" xfId="1" applyBorder="1"/>
    <xf numFmtId="165" fontId="1" fillId="0" borderId="6" xfId="1" applyNumberFormat="1" applyBorder="1"/>
    <xf numFmtId="1" fontId="1" fillId="0" borderId="0" xfId="1" applyNumberFormat="1" applyAlignment="1">
      <alignment horizontal="left"/>
    </xf>
    <xf numFmtId="0" fontId="11" fillId="0" borderId="0" xfId="1" applyFont="1"/>
    <xf numFmtId="165" fontId="1" fillId="0" borderId="0" xfId="3" applyNumberFormat="1" applyFont="1" applyAlignment="1">
      <alignment horizontal="centerContinuous"/>
    </xf>
    <xf numFmtId="165" fontId="5" fillId="0" borderId="2" xfId="1" applyNumberFormat="1" applyFont="1" applyBorder="1" applyAlignment="1">
      <alignment horizontal="center" vertical="center"/>
    </xf>
    <xf numFmtId="165" fontId="5" fillId="0" borderId="5" xfId="1" quotePrefix="1" applyNumberFormat="1" applyFont="1" applyBorder="1" applyAlignment="1">
      <alignment horizontal="center" vertical="center"/>
    </xf>
    <xf numFmtId="165" fontId="5" fillId="0" borderId="0" xfId="1" applyNumberFormat="1" applyFont="1"/>
    <xf numFmtId="166" fontId="1" fillId="0" borderId="0" xfId="1" applyNumberFormat="1"/>
    <xf numFmtId="43" fontId="5" fillId="0" borderId="0" xfId="3" applyFont="1"/>
    <xf numFmtId="0" fontId="1" fillId="0" borderId="6" xfId="1" applyBorder="1" applyAlignment="1">
      <alignment horizontal="center"/>
    </xf>
    <xf numFmtId="166" fontId="1" fillId="0" borderId="6" xfId="3" applyNumberFormat="1" applyFont="1" applyBorder="1"/>
    <xf numFmtId="166" fontId="1" fillId="0" borderId="6" xfId="1" applyNumberFormat="1" applyBorder="1"/>
    <xf numFmtId="165" fontId="1" fillId="0" borderId="6" xfId="3" applyNumberFormat="1" applyFont="1" applyBorder="1"/>
    <xf numFmtId="165" fontId="1" fillId="0" borderId="0" xfId="3" applyNumberFormat="1" applyFont="1"/>
    <xf numFmtId="1" fontId="1" fillId="0" borderId="0" xfId="1" quotePrefix="1" applyNumberFormat="1"/>
    <xf numFmtId="0" fontId="5" fillId="0" borderId="0" xfId="2" applyFont="1"/>
    <xf numFmtId="0" fontId="14" fillId="0" borderId="0" xfId="2" applyFont="1"/>
    <xf numFmtId="43" fontId="1" fillId="0" borderId="7" xfId="3" applyFont="1" applyFill="1" applyBorder="1" applyAlignment="1"/>
    <xf numFmtId="168" fontId="1" fillId="0" borderId="7" xfId="3" quotePrefix="1" applyNumberFormat="1" applyFont="1" applyFill="1" applyBorder="1" applyAlignment="1"/>
    <xf numFmtId="165" fontId="1" fillId="0" borderId="7" xfId="3" applyNumberFormat="1" applyFont="1" applyFill="1" applyBorder="1" applyAlignment="1"/>
    <xf numFmtId="0" fontId="1" fillId="0" borderId="6" xfId="2" applyBorder="1"/>
    <xf numFmtId="168" fontId="1" fillId="0" borderId="6" xfId="3" quotePrefix="1" applyNumberFormat="1" applyFont="1" applyBorder="1" applyAlignment="1">
      <alignment horizontal="right"/>
    </xf>
    <xf numFmtId="165" fontId="1" fillId="0" borderId="6" xfId="3" applyNumberFormat="1" applyFont="1" applyFill="1" applyBorder="1"/>
    <xf numFmtId="168" fontId="1" fillId="0" borderId="0" xfId="2" applyNumberFormat="1"/>
    <xf numFmtId="168" fontId="1" fillId="0" borderId="0" xfId="3" applyNumberFormat="1" applyFont="1"/>
    <xf numFmtId="0" fontId="1" fillId="0" borderId="7" xfId="2" applyBorder="1"/>
    <xf numFmtId="43" fontId="1" fillId="0" borderId="0" xfId="3" applyFont="1" applyFill="1" applyBorder="1"/>
    <xf numFmtId="43" fontId="1" fillId="0" borderId="6" xfId="3" applyFont="1" applyFill="1" applyBorder="1"/>
    <xf numFmtId="1" fontId="1" fillId="0" borderId="0" xfId="2" applyNumberFormat="1" applyAlignment="1">
      <alignment horizontal="left"/>
    </xf>
    <xf numFmtId="0" fontId="1" fillId="0" borderId="0" xfId="2" applyAlignment="1">
      <alignment vertical="top" wrapText="1"/>
    </xf>
    <xf numFmtId="1" fontId="5" fillId="0" borderId="0" xfId="2" applyNumberFormat="1" applyFont="1" applyAlignment="1">
      <alignment horizontal="center"/>
    </xf>
    <xf numFmtId="165" fontId="5" fillId="0" borderId="0" xfId="3" applyNumberFormat="1" applyFont="1"/>
    <xf numFmtId="1" fontId="1" fillId="0" borderId="0" xfId="2" applyNumberFormat="1" applyAlignment="1">
      <alignment horizontal="center"/>
    </xf>
    <xf numFmtId="1" fontId="1" fillId="0" borderId="0" xfId="2" applyNumberFormat="1"/>
    <xf numFmtId="164" fontId="1" fillId="0" borderId="0" xfId="3" applyNumberFormat="1" applyFont="1"/>
    <xf numFmtId="0" fontId="1" fillId="0" borderId="0" xfId="2" quotePrefix="1" applyAlignment="1">
      <alignment horizontal="left" vertical="top" wrapText="1"/>
    </xf>
    <xf numFmtId="0" fontId="1" fillId="0" borderId="0" xfId="2" quotePrefix="1" applyAlignment="1">
      <alignment horizontal="left" vertical="top"/>
    </xf>
    <xf numFmtId="1" fontId="1" fillId="0" borderId="0" xfId="2" applyNumberFormat="1" applyAlignment="1">
      <alignment horizontal="center" vertical="top"/>
    </xf>
    <xf numFmtId="0" fontId="1" fillId="0" borderId="0" xfId="2" applyAlignment="1">
      <alignment horizontal="left" vertical="top" wrapText="1"/>
    </xf>
    <xf numFmtId="1" fontId="1" fillId="0" borderId="6" xfId="2" applyNumberFormat="1" applyBorder="1" applyAlignment="1">
      <alignment horizontal="center" vertical="top"/>
    </xf>
    <xf numFmtId="0" fontId="1" fillId="0" borderId="6" xfId="2" applyBorder="1" applyAlignment="1">
      <alignment horizontal="left" vertical="top" wrapText="1"/>
    </xf>
    <xf numFmtId="165" fontId="1" fillId="0" borderId="6" xfId="2" applyNumberFormat="1" applyBorder="1"/>
    <xf numFmtId="0" fontId="8" fillId="0" borderId="0" xfId="1" applyFont="1"/>
    <xf numFmtId="165" fontId="3" fillId="0" borderId="0" xfId="1" applyNumberFormat="1" applyFont="1"/>
    <xf numFmtId="1" fontId="3" fillId="0" borderId="0" xfId="1" applyNumberFormat="1" applyFont="1" applyAlignment="1">
      <alignment wrapText="1"/>
    </xf>
    <xf numFmtId="0" fontId="1" fillId="0" borderId="0" xfId="1" applyAlignment="1">
      <alignment horizontal="left" wrapText="1"/>
    </xf>
    <xf numFmtId="1" fontId="3" fillId="0" borderId="0" xfId="1" applyNumberFormat="1" applyFont="1" applyAlignment="1">
      <alignment horizontal="left"/>
    </xf>
    <xf numFmtId="166" fontId="3" fillId="0" borderId="0" xfId="1" applyNumberFormat="1" applyFont="1"/>
    <xf numFmtId="43" fontId="1" fillId="0" borderId="6" xfId="1" applyNumberFormat="1" applyBorder="1"/>
    <xf numFmtId="168" fontId="5" fillId="0" borderId="0" xfId="1" applyNumberFormat="1" applyFont="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168" fontId="1" fillId="0" borderId="0" xfId="1" applyNumberFormat="1"/>
    <xf numFmtId="0" fontId="5" fillId="0" borderId="6" xfId="1" applyFont="1" applyBorder="1"/>
    <xf numFmtId="168" fontId="5" fillId="0" borderId="6" xfId="1" applyNumberFormat="1" applyFont="1" applyBorder="1"/>
    <xf numFmtId="165" fontId="5" fillId="0" borderId="6" xfId="3" applyNumberFormat="1" applyFont="1" applyBorder="1"/>
    <xf numFmtId="168" fontId="5" fillId="0" borderId="7" xfId="1" quotePrefix="1" applyNumberFormat="1" applyFont="1" applyBorder="1" applyAlignment="1">
      <alignment horizontal="center"/>
    </xf>
    <xf numFmtId="3" fontId="5" fillId="0" borderId="7" xfId="1" quotePrefix="1" applyNumberFormat="1" applyFont="1" applyBorder="1" applyAlignment="1">
      <alignment horizontal="center"/>
    </xf>
    <xf numFmtId="168" fontId="5" fillId="0" borderId="7" xfId="3" quotePrefix="1" applyNumberFormat="1" applyFont="1" applyBorder="1" applyAlignment="1">
      <alignment horizontal="center"/>
    </xf>
    <xf numFmtId="165" fontId="5" fillId="0" borderId="7" xfId="3" applyNumberFormat="1" applyFont="1" applyBorder="1" applyAlignment="1">
      <alignment horizontal="centerContinuous"/>
    </xf>
    <xf numFmtId="43" fontId="1" fillId="0" borderId="0" xfId="3" applyFont="1" applyBorder="1" applyAlignment="1">
      <alignment horizontal="right"/>
    </xf>
    <xf numFmtId="43" fontId="5" fillId="0" borderId="6" xfId="3" applyFont="1" applyBorder="1" applyAlignment="1">
      <alignment horizontal="centerContinuous"/>
    </xf>
    <xf numFmtId="165" fontId="5" fillId="0" borderId="0" xfId="2" applyNumberFormat="1" applyFont="1"/>
    <xf numFmtId="0" fontId="5" fillId="0" borderId="0" xfId="2" applyFont="1" applyAlignment="1">
      <alignment horizontal="center"/>
    </xf>
    <xf numFmtId="43" fontId="11" fillId="0" borderId="0" xfId="3" quotePrefix="1" applyFont="1" applyFill="1" applyBorder="1" applyAlignment="1" applyProtection="1">
      <alignment horizontal="center"/>
    </xf>
    <xf numFmtId="165" fontId="11" fillId="0" borderId="0" xfId="3" quotePrefix="1" applyNumberFormat="1" applyFont="1" applyFill="1" applyBorder="1" applyAlignment="1" applyProtection="1">
      <alignment horizontal="center"/>
    </xf>
    <xf numFmtId="167" fontId="5" fillId="0" borderId="0" xfId="3" applyNumberFormat="1" applyFont="1" applyBorder="1" applyAlignment="1">
      <alignment horizontal="right"/>
    </xf>
    <xf numFmtId="1" fontId="1" fillId="0" borderId="0" xfId="2" applyNumberFormat="1" applyAlignment="1">
      <alignment wrapText="1"/>
    </xf>
    <xf numFmtId="1" fontId="1" fillId="0" borderId="0" xfId="2" applyNumberFormat="1" applyAlignment="1">
      <alignment horizontal="center" vertical="top" wrapText="1"/>
    </xf>
    <xf numFmtId="4" fontId="1" fillId="0" borderId="0" xfId="2" quotePrefix="1" applyNumberFormat="1" applyAlignment="1">
      <alignment horizontal="left" wrapText="1"/>
    </xf>
    <xf numFmtId="167" fontId="1" fillId="0" borderId="0" xfId="3" applyNumberFormat="1" applyFont="1" applyBorder="1"/>
    <xf numFmtId="165" fontId="1" fillId="0" borderId="0" xfId="3" applyNumberFormat="1" applyFont="1" applyBorder="1" applyAlignment="1">
      <alignment horizontal="center"/>
    </xf>
    <xf numFmtId="1" fontId="1" fillId="0" borderId="6" xfId="2" applyNumberFormat="1" applyBorder="1" applyAlignment="1">
      <alignment horizontal="center" vertical="top" wrapText="1"/>
    </xf>
    <xf numFmtId="0" fontId="1" fillId="0" borderId="6" xfId="2" quotePrefix="1" applyBorder="1" applyAlignment="1">
      <alignment horizontal="left" vertical="top" wrapText="1"/>
    </xf>
    <xf numFmtId="167" fontId="1" fillId="0" borderId="6" xfId="3" applyNumberFormat="1" applyFont="1" applyBorder="1"/>
    <xf numFmtId="43" fontId="1" fillId="0" borderId="6" xfId="3" applyFont="1" applyBorder="1" applyAlignment="1">
      <alignment horizontal="right"/>
    </xf>
    <xf numFmtId="165" fontId="1" fillId="0" borderId="6" xfId="3" applyNumberFormat="1" applyFont="1" applyBorder="1" applyAlignment="1">
      <alignment horizontal="center"/>
    </xf>
    <xf numFmtId="166" fontId="1" fillId="0" borderId="0" xfId="2" applyNumberFormat="1"/>
    <xf numFmtId="166" fontId="5" fillId="0" borderId="0" xfId="2" applyNumberFormat="1" applyFont="1"/>
    <xf numFmtId="1" fontId="1" fillId="0" borderId="0" xfId="2" applyNumberFormat="1" applyAlignment="1">
      <alignment horizontal="left" wrapText="1"/>
    </xf>
    <xf numFmtId="43" fontId="11" fillId="0" borderId="9" xfId="3" quotePrefix="1" applyFont="1" applyFill="1" applyBorder="1" applyAlignment="1" applyProtection="1">
      <alignment horizontal="center"/>
    </xf>
    <xf numFmtId="171" fontId="11" fillId="0" borderId="3" xfId="3" quotePrefix="1" applyNumberFormat="1" applyFont="1" applyFill="1" applyBorder="1" applyAlignment="1" applyProtection="1">
      <alignment horizontal="center"/>
    </xf>
    <xf numFmtId="43" fontId="11" fillId="0" borderId="7" xfId="3" quotePrefix="1" applyFont="1" applyFill="1" applyBorder="1" applyAlignment="1" applyProtection="1">
      <alignment horizontal="center"/>
    </xf>
    <xf numFmtId="165" fontId="11" fillId="0" borderId="7" xfId="3" quotePrefix="1" applyNumberFormat="1" applyFont="1" applyFill="1" applyBorder="1" applyAlignment="1" applyProtection="1">
      <alignment horizontal="center"/>
    </xf>
    <xf numFmtId="0" fontId="14" fillId="0" borderId="0" xfId="1" applyFont="1"/>
    <xf numFmtId="0" fontId="5" fillId="0" borderId="0" xfId="1" applyFont="1" applyAlignment="1">
      <alignment horizontal="center" wrapText="1"/>
    </xf>
    <xf numFmtId="1" fontId="1" fillId="0" borderId="0" xfId="1" applyNumberFormat="1" applyAlignment="1">
      <alignment wrapText="1"/>
    </xf>
    <xf numFmtId="1" fontId="1" fillId="0" borderId="0" xfId="1" applyNumberFormat="1" applyAlignment="1">
      <alignment horizontal="center" vertical="top" wrapText="1"/>
    </xf>
    <xf numFmtId="0" fontId="1" fillId="0" borderId="0" xfId="1" quotePrefix="1" applyAlignment="1">
      <alignment horizontal="left" vertical="top" wrapText="1"/>
    </xf>
    <xf numFmtId="0" fontId="1" fillId="0" borderId="0" xfId="1" applyAlignment="1">
      <alignment vertical="top" wrapText="1"/>
    </xf>
    <xf numFmtId="4" fontId="1" fillId="0" borderId="0" xfId="1" quotePrefix="1" applyNumberFormat="1" applyAlignment="1">
      <alignment horizontal="left" wrapText="1"/>
    </xf>
    <xf numFmtId="1" fontId="1" fillId="0" borderId="6" xfId="1" applyNumberFormat="1" applyBorder="1" applyAlignment="1">
      <alignment wrapText="1"/>
    </xf>
    <xf numFmtId="167" fontId="1" fillId="0" borderId="6" xfId="1" applyNumberFormat="1" applyBorder="1"/>
    <xf numFmtId="43" fontId="1" fillId="0" borderId="0" xfId="3" applyFont="1" applyBorder="1" applyAlignment="1">
      <alignment horizontal="center"/>
    </xf>
    <xf numFmtId="164" fontId="1" fillId="0" borderId="6" xfId="3" applyNumberFormat="1" applyFont="1" applyBorder="1" applyAlignment="1">
      <alignment horizontal="right"/>
    </xf>
    <xf numFmtId="164" fontId="1" fillId="0" borderId="6" xfId="3" applyNumberFormat="1" applyFont="1" applyBorder="1"/>
    <xf numFmtId="43" fontId="1" fillId="0" borderId="0" xfId="3" applyFont="1" applyBorder="1"/>
    <xf numFmtId="165" fontId="1" fillId="0" borderId="0" xfId="5" applyNumberFormat="1" applyFont="1" applyFill="1"/>
    <xf numFmtId="0" fontId="5" fillId="0" borderId="5" xfId="1" applyFont="1" applyBorder="1" applyAlignment="1">
      <alignment horizontal="center" vertical="center"/>
    </xf>
    <xf numFmtId="49" fontId="5" fillId="0" borderId="2" xfId="1" quotePrefix="1" applyNumberFormat="1" applyFont="1" applyBorder="1" applyAlignment="1">
      <alignment horizontal="center" vertical="center"/>
    </xf>
    <xf numFmtId="174" fontId="5" fillId="0" borderId="2" xfId="1" quotePrefix="1" applyNumberFormat="1" applyFont="1" applyBorder="1" applyAlignment="1">
      <alignment horizontal="center" vertical="center" wrapText="1"/>
    </xf>
    <xf numFmtId="43" fontId="5" fillId="0" borderId="2" xfId="5" quotePrefix="1" applyFont="1" applyFill="1" applyBorder="1" applyAlignment="1" applyProtection="1">
      <alignment horizontal="center" vertical="center"/>
    </xf>
    <xf numFmtId="174" fontId="5" fillId="0" borderId="2" xfId="5" quotePrefix="1" applyNumberFormat="1" applyFont="1" applyFill="1" applyBorder="1" applyAlignment="1" applyProtection="1">
      <alignment horizontal="center" vertical="center"/>
    </xf>
    <xf numFmtId="165" fontId="5" fillId="0" borderId="5" xfId="5" quotePrefix="1" applyNumberFormat="1" applyFont="1" applyFill="1" applyBorder="1" applyAlignment="1" applyProtection="1">
      <alignment horizontal="center" vertical="center"/>
    </xf>
    <xf numFmtId="0" fontId="1" fillId="0" borderId="0" xfId="1" quotePrefix="1" applyAlignment="1">
      <alignment horizontal="left" wrapText="1"/>
    </xf>
    <xf numFmtId="0" fontId="1" fillId="0" borderId="0" xfId="0" quotePrefix="1" applyFont="1" applyAlignment="1">
      <alignment horizontal="left"/>
    </xf>
    <xf numFmtId="0" fontId="5" fillId="0" borderId="0" xfId="1" applyFont="1" applyAlignment="1">
      <alignment horizontal="center" vertical="top" wrapText="1"/>
    </xf>
    <xf numFmtId="0" fontId="1" fillId="0" borderId="0" xfId="1" quotePrefix="1" applyAlignment="1">
      <alignment vertical="top" wrapText="1"/>
    </xf>
    <xf numFmtId="167" fontId="1" fillId="0" borderId="0" xfId="3" applyNumberFormat="1" applyFont="1" applyAlignment="1">
      <alignment horizontal="right"/>
    </xf>
    <xf numFmtId="167" fontId="5" fillId="0" borderId="0" xfId="3" applyNumberFormat="1" applyFont="1" applyAlignment="1">
      <alignment horizontal="right"/>
    </xf>
    <xf numFmtId="167" fontId="1" fillId="0" borderId="0" xfId="3" applyNumberFormat="1" applyFont="1" applyBorder="1" applyAlignment="1">
      <alignment horizontal="right"/>
    </xf>
    <xf numFmtId="173" fontId="5" fillId="0" borderId="0" xfId="3" applyNumberFormat="1" applyFont="1" applyBorder="1" applyAlignment="1">
      <alignment horizontal="right"/>
    </xf>
    <xf numFmtId="173" fontId="1" fillId="0" borderId="0" xfId="3" applyNumberFormat="1" applyFont="1" applyBorder="1" applyAlignment="1">
      <alignment horizontal="right"/>
    </xf>
    <xf numFmtId="173" fontId="5" fillId="0" borderId="0" xfId="3" applyNumberFormat="1" applyFont="1" applyBorder="1" applyAlignment="1"/>
    <xf numFmtId="173" fontId="1" fillId="0" borderId="0" xfId="3" applyNumberFormat="1" applyFont="1" applyAlignment="1"/>
    <xf numFmtId="173" fontId="1" fillId="0" borderId="0" xfId="3" applyNumberFormat="1" applyFont="1" applyBorder="1" applyAlignment="1"/>
    <xf numFmtId="173" fontId="5" fillId="0" borderId="0" xfId="3" applyNumberFormat="1" applyFont="1" applyAlignment="1"/>
    <xf numFmtId="1" fontId="7" fillId="0" borderId="0" xfId="1" applyNumberFormat="1" applyFont="1" applyAlignment="1">
      <alignment horizontal="left"/>
    </xf>
    <xf numFmtId="1" fontId="3" fillId="0" borderId="0" xfId="1" quotePrefix="1" applyNumberFormat="1" applyFont="1" applyAlignment="1">
      <alignment horizontal="left"/>
    </xf>
    <xf numFmtId="1" fontId="7" fillId="0" borderId="0" xfId="1" quotePrefix="1" applyNumberFormat="1" applyFont="1" applyAlignment="1">
      <alignment horizontal="left"/>
    </xf>
    <xf numFmtId="168" fontId="3" fillId="0" borderId="0" xfId="1" applyNumberFormat="1" applyFont="1"/>
    <xf numFmtId="174" fontId="3" fillId="0" borderId="0" xfId="5" applyNumberFormat="1" applyFont="1" applyFill="1"/>
    <xf numFmtId="174" fontId="3" fillId="0" borderId="0" xfId="1" applyNumberFormat="1" applyFont="1"/>
    <xf numFmtId="174" fontId="3" fillId="0" borderId="0" xfId="5" applyNumberFormat="1" applyFont="1" applyFill="1" applyAlignment="1">
      <alignment horizontal="centerContinuous"/>
    </xf>
    <xf numFmtId="0" fontId="7"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4" fontId="3" fillId="0" borderId="0" xfId="2" applyNumberFormat="1" applyFont="1"/>
    <xf numFmtId="174" fontId="3" fillId="0" borderId="0" xfId="5" applyNumberFormat="1" applyFont="1" applyFill="1" applyBorder="1" applyAlignment="1">
      <alignment horizontal="right"/>
    </xf>
    <xf numFmtId="0" fontId="3" fillId="0" borderId="0" xfId="1" applyFont="1" applyAlignment="1">
      <alignment horizontal="left"/>
    </xf>
    <xf numFmtId="0" fontId="1" fillId="0" borderId="0" xfId="2" applyAlignment="1">
      <alignment horizontal="center"/>
    </xf>
    <xf numFmtId="173" fontId="1" fillId="0" borderId="0" xfId="3" applyNumberFormat="1" applyFont="1" applyAlignment="1">
      <alignment horizontal="right"/>
    </xf>
    <xf numFmtId="1" fontId="13" fillId="0" borderId="0" xfId="1" quotePrefix="1" applyNumberFormat="1" applyFont="1" applyAlignment="1">
      <alignment horizontal="centerContinuous"/>
    </xf>
    <xf numFmtId="1" fontId="13" fillId="0" borderId="0" xfId="1" applyNumberFormat="1" applyFont="1" applyAlignment="1">
      <alignment horizontal="centerContinuous"/>
    </xf>
    <xf numFmtId="165" fontId="1" fillId="0" borderId="0" xfId="1" applyNumberFormat="1" applyAlignment="1">
      <alignment horizontal="centerContinuous"/>
    </xf>
    <xf numFmtId="0" fontId="5" fillId="0" borderId="2" xfId="1" applyFont="1" applyBorder="1" applyAlignment="1">
      <alignment horizontal="centerContinuous" vertical="center"/>
    </xf>
    <xf numFmtId="0" fontId="5" fillId="0" borderId="2" xfId="1" quotePrefix="1" applyFont="1" applyBorder="1" applyAlignment="1">
      <alignment horizontal="center" vertical="center"/>
    </xf>
    <xf numFmtId="175" fontId="1" fillId="0" borderId="0" xfId="3" applyNumberFormat="1" applyFont="1" applyBorder="1" applyAlignment="1">
      <alignment horizontal="right"/>
    </xf>
    <xf numFmtId="175" fontId="5" fillId="0" borderId="0" xfId="3" applyNumberFormat="1" applyFont="1" applyAlignment="1">
      <alignment horizontal="right"/>
    </xf>
    <xf numFmtId="175" fontId="1" fillId="0" borderId="0" xfId="3" applyNumberFormat="1" applyFont="1" applyAlignment="1">
      <alignment horizontal="right"/>
    </xf>
    <xf numFmtId="175" fontId="1" fillId="0" borderId="0" xfId="2" applyNumberFormat="1" applyAlignment="1">
      <alignment horizontal="right"/>
    </xf>
    <xf numFmtId="173" fontId="5" fillId="0" borderId="0" xfId="2" applyNumberFormat="1" applyFont="1" applyAlignment="1">
      <alignment horizontal="right"/>
    </xf>
    <xf numFmtId="173" fontId="1" fillId="0" borderId="0" xfId="2" applyNumberFormat="1" applyAlignment="1">
      <alignment horizontal="right"/>
    </xf>
    <xf numFmtId="0" fontId="1" fillId="0" borderId="0" xfId="2" applyAlignment="1">
      <alignment horizontal="center" vertical="top"/>
    </xf>
    <xf numFmtId="168" fontId="5" fillId="0" borderId="0" xfId="1" applyNumberFormat="1" applyFont="1" applyAlignment="1">
      <alignment horizontal="center"/>
    </xf>
    <xf numFmtId="168" fontId="5" fillId="0" borderId="0" xfId="5" applyNumberFormat="1" applyFont="1" applyFill="1" applyAlignment="1">
      <alignment horizontal="centerContinuous"/>
    </xf>
    <xf numFmtId="43" fontId="5" fillId="0" borderId="0" xfId="5" applyFont="1" applyFill="1" applyAlignment="1">
      <alignment horizontal="centerContinuous"/>
    </xf>
    <xf numFmtId="0" fontId="5" fillId="0" borderId="2" xfId="1" applyFont="1" applyBorder="1" applyAlignment="1">
      <alignment horizontal="center" vertical="center"/>
    </xf>
    <xf numFmtId="49" fontId="5" fillId="0" borderId="1" xfId="1" quotePrefix="1" applyNumberFormat="1" applyFont="1" applyBorder="1" applyAlignment="1">
      <alignment horizontal="center" vertical="center"/>
    </xf>
    <xf numFmtId="43" fontId="5" fillId="0" borderId="1" xfId="5" quotePrefix="1" applyFont="1" applyFill="1" applyBorder="1" applyAlignment="1" applyProtection="1">
      <alignment horizontal="center" vertical="center"/>
    </xf>
    <xf numFmtId="0" fontId="1" fillId="0" borderId="0" xfId="1" quotePrefix="1" applyAlignment="1">
      <alignment horizontal="left"/>
    </xf>
    <xf numFmtId="164" fontId="1" fillId="0" borderId="0" xfId="5" applyNumberFormat="1" applyFont="1" applyFill="1" applyBorder="1" applyAlignment="1">
      <alignment horizontal="right"/>
    </xf>
    <xf numFmtId="0" fontId="1" fillId="0" borderId="0" xfId="1" applyAlignment="1">
      <alignment wrapText="1"/>
    </xf>
    <xf numFmtId="175" fontId="1" fillId="0" borderId="0" xfId="3" quotePrefix="1" applyNumberFormat="1" applyFont="1" applyBorder="1" applyAlignment="1">
      <alignment horizontal="right"/>
    </xf>
    <xf numFmtId="175" fontId="5" fillId="0" borderId="0" xfId="3" quotePrefix="1" applyNumberFormat="1" applyFont="1" applyBorder="1" applyAlignment="1">
      <alignment horizontal="right"/>
    </xf>
    <xf numFmtId="175" fontId="5" fillId="0" borderId="0" xfId="3" applyNumberFormat="1" applyFont="1" applyBorder="1" applyAlignment="1">
      <alignment horizontal="right"/>
    </xf>
    <xf numFmtId="173" fontId="1" fillId="0" borderId="0" xfId="3" applyNumberFormat="1" applyFont="1" applyBorder="1" applyAlignment="1">
      <alignment horizontal="right" vertical="justify"/>
    </xf>
    <xf numFmtId="174" fontId="3" fillId="0" borderId="0" xfId="5" applyNumberFormat="1" applyFont="1" applyFill="1" applyBorder="1" applyAlignment="1">
      <alignment horizontal="centerContinuous"/>
    </xf>
    <xf numFmtId="165" fontId="1" fillId="0" borderId="0" xfId="5" applyNumberFormat="1" applyFont="1"/>
    <xf numFmtId="176" fontId="1" fillId="0" borderId="0" xfId="3" quotePrefix="1" applyNumberFormat="1" applyFont="1" applyBorder="1" applyAlignment="1">
      <alignment horizontal="right"/>
    </xf>
    <xf numFmtId="174" fontId="3" fillId="0" borderId="0" xfId="5" applyNumberFormat="1" applyFont="1"/>
    <xf numFmtId="0" fontId="3" fillId="0" borderId="0" xfId="1" quotePrefix="1" applyFont="1" applyAlignment="1">
      <alignment horizontal="left"/>
    </xf>
    <xf numFmtId="174" fontId="1" fillId="0" borderId="0" xfId="5" applyNumberFormat="1" applyFont="1" applyFill="1"/>
    <xf numFmtId="43" fontId="1" fillId="0" borderId="0" xfId="5" applyFont="1" applyAlignment="1">
      <alignment horizontal="center"/>
    </xf>
    <xf numFmtId="43" fontId="1" fillId="0" borderId="0" xfId="5" applyFont="1" applyAlignment="1">
      <alignment horizontal="centerContinuous"/>
    </xf>
    <xf numFmtId="165" fontId="1" fillId="0" borderId="0" xfId="5" applyNumberFormat="1" applyFont="1" applyAlignment="1">
      <alignment horizontal="centerContinuous"/>
    </xf>
    <xf numFmtId="40" fontId="1" fillId="0" borderId="0" xfId="5" applyNumberFormat="1" applyFont="1" applyAlignment="1">
      <alignment horizontal="centerContinuous"/>
    </xf>
    <xf numFmtId="0" fontId="5" fillId="0" borderId="2" xfId="5" quotePrefix="1" applyNumberFormat="1" applyFont="1" applyFill="1" applyBorder="1" applyAlignment="1">
      <alignment horizontal="center" vertical="center"/>
    </xf>
    <xf numFmtId="40" fontId="5" fillId="0" borderId="2" xfId="1" quotePrefix="1" applyNumberFormat="1" applyFont="1" applyBorder="1" applyAlignment="1">
      <alignment horizontal="center" vertical="center"/>
    </xf>
    <xf numFmtId="165" fontId="5" fillId="0" borderId="2" xfId="5" quotePrefix="1" applyNumberFormat="1" applyFont="1" applyFill="1" applyBorder="1" applyAlignment="1" applyProtection="1">
      <alignment horizontal="center" vertical="center"/>
    </xf>
    <xf numFmtId="175" fontId="1" fillId="0" borderId="0" xfId="3" quotePrefix="1" applyNumberFormat="1" applyFont="1" applyFill="1" applyBorder="1" applyAlignment="1">
      <alignment horizontal="right"/>
    </xf>
    <xf numFmtId="175" fontId="1" fillId="0" borderId="0" xfId="1" applyNumberFormat="1" applyAlignment="1">
      <alignment horizontal="right"/>
    </xf>
    <xf numFmtId="173" fontId="1" fillId="0" borderId="0" xfId="1" applyNumberFormat="1" applyAlignment="1">
      <alignment horizontal="right"/>
    </xf>
    <xf numFmtId="173" fontId="5" fillId="0" borderId="0" xfId="1" applyNumberFormat="1" applyFont="1" applyAlignment="1">
      <alignment horizontal="right"/>
    </xf>
    <xf numFmtId="43" fontId="3" fillId="0" borderId="0" xfId="5" applyFont="1" applyFill="1"/>
    <xf numFmtId="40" fontId="3" fillId="0" borderId="0" xfId="1" applyNumberFormat="1" applyFont="1"/>
    <xf numFmtId="165" fontId="3" fillId="0" borderId="0" xfId="5" applyNumberFormat="1" applyFont="1" applyFill="1"/>
    <xf numFmtId="0" fontId="2" fillId="0" borderId="0" xfId="0" applyFont="1"/>
    <xf numFmtId="169" fontId="1" fillId="0" borderId="0" xfId="1" applyNumberFormat="1"/>
    <xf numFmtId="0" fontId="1" fillId="0" borderId="0" xfId="0" applyFont="1"/>
    <xf numFmtId="169" fontId="5" fillId="0" borderId="2" xfId="1" quotePrefix="1" applyNumberFormat="1" applyFont="1" applyBorder="1" applyAlignment="1">
      <alignment horizontal="center" vertical="center"/>
    </xf>
    <xf numFmtId="165" fontId="5" fillId="0" borderId="2" xfId="8" applyNumberFormat="1" applyFont="1" applyFill="1" applyBorder="1" applyAlignment="1">
      <alignment horizontal="center" vertical="center"/>
    </xf>
    <xf numFmtId="165" fontId="5" fillId="0" borderId="5" xfId="8" applyNumberFormat="1" applyFont="1" applyFill="1" applyBorder="1" applyAlignment="1">
      <alignment horizontal="center" vertical="center"/>
    </xf>
    <xf numFmtId="43" fontId="5" fillId="0" borderId="2" xfId="8" quotePrefix="1" applyFont="1" applyFill="1" applyBorder="1" applyAlignment="1">
      <alignment horizontal="center"/>
    </xf>
    <xf numFmtId="165" fontId="5" fillId="0" borderId="2" xfId="8" quotePrefix="1" applyNumberFormat="1" applyFont="1" applyFill="1" applyBorder="1" applyAlignment="1">
      <alignment horizontal="center"/>
    </xf>
    <xf numFmtId="165" fontId="5" fillId="0" borderId="5" xfId="8" quotePrefix="1" applyNumberFormat="1" applyFont="1" applyFill="1" applyBorder="1" applyAlignment="1">
      <alignment horizontal="center"/>
    </xf>
    <xf numFmtId="0" fontId="1" fillId="0" borderId="7" xfId="1" applyBorder="1" applyAlignment="1">
      <alignment horizontal="center" vertical="center" wrapText="1"/>
    </xf>
    <xf numFmtId="166" fontId="5" fillId="0" borderId="0" xfId="4" quotePrefix="1" applyNumberFormat="1" applyFont="1" applyAlignment="1">
      <alignment horizontal="right"/>
    </xf>
    <xf numFmtId="173" fontId="5" fillId="0" borderId="0" xfId="4" quotePrefix="1" applyNumberFormat="1" applyFont="1" applyAlignment="1">
      <alignment horizontal="right"/>
    </xf>
    <xf numFmtId="166" fontId="5" fillId="0" borderId="0" xfId="4" applyNumberFormat="1" applyFont="1" applyAlignment="1">
      <alignment horizontal="right"/>
    </xf>
    <xf numFmtId="166" fontId="15" fillId="0" borderId="0" xfId="4" applyNumberFormat="1" applyFont="1" applyAlignment="1">
      <alignment horizontal="right"/>
    </xf>
    <xf numFmtId="173" fontId="5" fillId="0" borderId="0" xfId="8" applyNumberFormat="1" applyFont="1" applyAlignment="1">
      <alignment horizontal="right"/>
    </xf>
    <xf numFmtId="173" fontId="15" fillId="0" borderId="0" xfId="4" applyNumberFormat="1" applyFont="1" applyAlignment="1">
      <alignment horizontal="right"/>
    </xf>
    <xf numFmtId="0" fontId="16" fillId="0" borderId="0" xfId="0" applyFont="1"/>
    <xf numFmtId="166" fontId="16" fillId="0" borderId="0" xfId="0" applyNumberFormat="1" applyFont="1" applyAlignment="1">
      <alignment horizontal="right"/>
    </xf>
    <xf numFmtId="173" fontId="16" fillId="0" borderId="0" xfId="0" applyNumberFormat="1" applyFont="1" applyAlignment="1">
      <alignment horizontal="right"/>
    </xf>
    <xf numFmtId="166" fontId="17" fillId="0" borderId="0" xfId="4" applyNumberFormat="1" applyFont="1" applyAlignment="1">
      <alignment horizontal="right"/>
    </xf>
    <xf numFmtId="166" fontId="17" fillId="0" borderId="0" xfId="4" applyNumberFormat="1" applyFont="1" applyBorder="1" applyAlignment="1">
      <alignment horizontal="right"/>
    </xf>
    <xf numFmtId="173" fontId="17" fillId="0" borderId="0" xfId="4" applyNumberFormat="1" applyFont="1" applyAlignment="1">
      <alignment horizontal="right"/>
    </xf>
    <xf numFmtId="169" fontId="1" fillId="0" borderId="6" xfId="1" applyNumberFormat="1" applyBorder="1"/>
    <xf numFmtId="1" fontId="7" fillId="0" borderId="0" xfId="1" quotePrefix="1" applyNumberFormat="1" applyFont="1" applyAlignment="1">
      <alignment horizontal="left" vertical="top" wrapText="1"/>
    </xf>
    <xf numFmtId="1" fontId="7" fillId="0" borderId="0" xfId="1" applyNumberFormat="1" applyFont="1" applyAlignment="1">
      <alignment horizontal="left" vertical="top"/>
    </xf>
    <xf numFmtId="169" fontId="7" fillId="0" borderId="0" xfId="1" applyNumberFormat="1" applyFont="1" applyAlignment="1">
      <alignment horizontal="left" vertical="top"/>
    </xf>
    <xf numFmtId="0" fontId="7" fillId="0" borderId="0" xfId="1" applyFont="1" applyAlignment="1">
      <alignment horizontal="left" vertical="top"/>
    </xf>
    <xf numFmtId="165" fontId="7" fillId="0" borderId="0" xfId="1" applyNumberFormat="1" applyFont="1" applyAlignment="1">
      <alignment horizontal="left" vertical="top"/>
    </xf>
    <xf numFmtId="166" fontId="9" fillId="0" borderId="0" xfId="1" applyNumberFormat="1" applyFont="1"/>
    <xf numFmtId="174" fontId="9" fillId="0" borderId="0" xfId="2" applyNumberFormat="1" applyFont="1"/>
    <xf numFmtId="166" fontId="9" fillId="0" borderId="0" xfId="2" applyNumberFormat="1" applyFont="1"/>
    <xf numFmtId="174" fontId="9" fillId="0" borderId="0" xfId="5" applyNumberFormat="1" applyFont="1" applyFill="1" applyAlignment="1">
      <alignment horizontal="right"/>
    </xf>
    <xf numFmtId="0" fontId="9" fillId="0" borderId="0" xfId="2" applyFont="1"/>
    <xf numFmtId="1" fontId="1" fillId="0" borderId="0" xfId="1" applyNumberFormat="1" applyAlignment="1">
      <alignment horizontal="center" vertical="top"/>
    </xf>
    <xf numFmtId="165" fontId="8" fillId="0" borderId="0" xfId="5" applyNumberFormat="1" applyFont="1" applyFill="1"/>
    <xf numFmtId="167" fontId="3" fillId="0" borderId="0" xfId="5" applyNumberFormat="1" applyFont="1" applyFill="1" applyBorder="1" applyAlignment="1">
      <alignment horizontal="right"/>
    </xf>
    <xf numFmtId="175" fontId="5" fillId="0" borderId="0" xfId="2" applyNumberFormat="1" applyFont="1" applyAlignment="1">
      <alignment horizontal="right"/>
    </xf>
    <xf numFmtId="173" fontId="5" fillId="0" borderId="0" xfId="3" applyNumberFormat="1" applyFont="1" applyAlignment="1">
      <alignment horizontal="right"/>
    </xf>
    <xf numFmtId="167" fontId="3" fillId="0" borderId="0" xfId="5" applyNumberFormat="1" applyFont="1" applyBorder="1" applyAlignment="1">
      <alignment horizontal="right"/>
    </xf>
    <xf numFmtId="1" fontId="1" fillId="0" borderId="0" xfId="1" applyNumberFormat="1" applyAlignment="1">
      <alignment vertical="top"/>
    </xf>
    <xf numFmtId="43" fontId="1" fillId="0" borderId="0" xfId="3" quotePrefix="1" applyFont="1" applyFill="1" applyBorder="1" applyAlignment="1" applyProtection="1">
      <alignment horizontal="center"/>
    </xf>
    <xf numFmtId="165" fontId="1" fillId="0" borderId="0" xfId="3" quotePrefix="1" applyNumberFormat="1" applyFont="1" applyFill="1" applyBorder="1" applyAlignment="1" applyProtection="1">
      <alignment horizontal="center"/>
    </xf>
    <xf numFmtId="165" fontId="5" fillId="0" borderId="0" xfId="5" applyNumberFormat="1" applyFont="1" applyAlignment="1">
      <alignment horizontal="center"/>
    </xf>
    <xf numFmtId="0" fontId="5" fillId="0" borderId="0" xfId="9" applyFont="1" applyAlignment="1">
      <alignment horizontal="left"/>
    </xf>
    <xf numFmtId="0" fontId="1" fillId="0" borderId="0" xfId="9"/>
    <xf numFmtId="0" fontId="1" fillId="0" borderId="0" xfId="9" applyAlignment="1">
      <alignment wrapText="1"/>
    </xf>
    <xf numFmtId="0" fontId="5" fillId="0" borderId="0" xfId="9" quotePrefix="1" applyFont="1" applyAlignment="1">
      <alignment horizontal="left"/>
    </xf>
    <xf numFmtId="175" fontId="5" fillId="0" borderId="0" xfId="3" applyNumberFormat="1" applyFont="1" applyFill="1" applyBorder="1" applyAlignment="1">
      <alignment horizontal="right"/>
    </xf>
    <xf numFmtId="175" fontId="1" fillId="0" borderId="0" xfId="3" applyNumberFormat="1" applyFont="1" applyFill="1" applyBorder="1" applyAlignment="1">
      <alignment horizontal="right"/>
    </xf>
    <xf numFmtId="173" fontId="5" fillId="0" borderId="0" xfId="3" applyNumberFormat="1" applyFont="1" applyFill="1" applyBorder="1" applyAlignment="1">
      <alignment horizontal="right"/>
    </xf>
    <xf numFmtId="173" fontId="1" fillId="0" borderId="0" xfId="3" applyNumberFormat="1" applyFont="1" applyFill="1" applyBorder="1" applyAlignment="1">
      <alignment horizontal="right"/>
    </xf>
    <xf numFmtId="165" fontId="5" fillId="0" borderId="0" xfId="5" applyNumberFormat="1" applyFont="1" applyAlignment="1">
      <alignment horizontal="centerContinuous"/>
    </xf>
    <xf numFmtId="165" fontId="1" fillId="0" borderId="0" xfId="5" applyNumberFormat="1" applyFont="1" applyAlignment="1">
      <alignment horizontal="center"/>
    </xf>
    <xf numFmtId="40" fontId="1" fillId="0" borderId="0" xfId="5" applyNumberFormat="1" applyFont="1" applyAlignment="1">
      <alignment horizontal="center"/>
    </xf>
    <xf numFmtId="0" fontId="2" fillId="0" borderId="0" xfId="0" applyFont="1" applyAlignment="1">
      <alignment horizontal="left"/>
    </xf>
    <xf numFmtId="169" fontId="1" fillId="0" borderId="0" xfId="1" quotePrefix="1" applyNumberFormat="1"/>
    <xf numFmtId="0" fontId="5" fillId="0" borderId="0" xfId="0" applyFont="1"/>
    <xf numFmtId="43" fontId="5" fillId="0" borderId="0" xfId="4" quotePrefix="1" applyFont="1" applyAlignment="1">
      <alignment horizontal="center"/>
    </xf>
    <xf numFmtId="43" fontId="5" fillId="0" borderId="0" xfId="4" applyFont="1" applyAlignment="1">
      <alignment horizontal="right"/>
    </xf>
    <xf numFmtId="173" fontId="5" fillId="0" borderId="0" xfId="4" applyNumberFormat="1" applyFont="1" applyAlignment="1">
      <alignment horizontal="right"/>
    </xf>
    <xf numFmtId="166" fontId="16" fillId="0" borderId="0" xfId="4" applyNumberFormat="1" applyFont="1" applyBorder="1" applyAlignment="1">
      <alignment horizontal="right"/>
    </xf>
    <xf numFmtId="43" fontId="16" fillId="0" borderId="0" xfId="4" applyFont="1"/>
    <xf numFmtId="166" fontId="16" fillId="0" borderId="0" xfId="4" applyNumberFormat="1" applyFont="1" applyAlignment="1">
      <alignment horizontal="right"/>
    </xf>
    <xf numFmtId="173" fontId="16" fillId="0" borderId="0" xfId="4" applyNumberFormat="1" applyFont="1" applyAlignment="1">
      <alignment horizontal="right"/>
    </xf>
    <xf numFmtId="43" fontId="1" fillId="0" borderId="0" xfId="5" applyFont="1"/>
    <xf numFmtId="171" fontId="1" fillId="0" borderId="0" xfId="1" applyNumberFormat="1"/>
    <xf numFmtId="171" fontId="5" fillId="0" borderId="5" xfId="5" quotePrefix="1" applyNumberFormat="1" applyFont="1" applyFill="1" applyBorder="1" applyAlignment="1" applyProtection="1">
      <alignment horizontal="center" vertical="center"/>
    </xf>
    <xf numFmtId="167" fontId="10" fillId="0" borderId="11" xfId="3" applyNumberFormat="1" applyFont="1" applyFill="1" applyBorder="1" applyAlignment="1" applyProtection="1">
      <alignment horizontal="right"/>
    </xf>
    <xf numFmtId="167" fontId="11" fillId="0" borderId="11" xfId="3" applyNumberFormat="1" applyFont="1" applyFill="1" applyBorder="1" applyAlignment="1" applyProtection="1">
      <alignment horizontal="right"/>
    </xf>
    <xf numFmtId="167" fontId="11" fillId="0" borderId="11" xfId="2" applyNumberFormat="1" applyFont="1" applyBorder="1" applyAlignment="1">
      <alignment horizontal="right"/>
    </xf>
    <xf numFmtId="167" fontId="1" fillId="0" borderId="11" xfId="2" applyNumberFormat="1" applyBorder="1" applyAlignment="1">
      <alignment horizontal="right"/>
    </xf>
    <xf numFmtId="167" fontId="1" fillId="0" borderId="11" xfId="3" applyNumberFormat="1" applyFont="1" applyBorder="1" applyAlignment="1">
      <alignment horizontal="right"/>
    </xf>
    <xf numFmtId="177" fontId="10" fillId="0" borderId="12" xfId="2" applyNumberFormat="1" applyFont="1" applyBorder="1" applyAlignment="1">
      <alignment horizontal="right"/>
    </xf>
    <xf numFmtId="177" fontId="11" fillId="0" borderId="12" xfId="2" applyNumberFormat="1" applyFont="1" applyBorder="1" applyAlignment="1">
      <alignment horizontal="right"/>
    </xf>
    <xf numFmtId="1" fontId="3" fillId="0" borderId="0" xfId="1" applyNumberFormat="1" applyFont="1" applyAlignment="1">
      <alignment horizontal="left" vertical="top"/>
    </xf>
    <xf numFmtId="169" fontId="3" fillId="0" borderId="0" xfId="1" applyNumberFormat="1" applyFont="1" applyAlignment="1">
      <alignment horizontal="left" vertical="top"/>
    </xf>
    <xf numFmtId="0" fontId="3" fillId="0" borderId="0" xfId="1" applyFont="1" applyAlignment="1">
      <alignment horizontal="left" vertical="top"/>
    </xf>
    <xf numFmtId="1" fontId="3" fillId="0" borderId="0" xfId="1" quotePrefix="1" applyNumberFormat="1" applyFont="1" applyAlignment="1">
      <alignment wrapText="1"/>
    </xf>
    <xf numFmtId="43" fontId="3" fillId="0" borderId="0" xfId="5" applyFont="1" applyFill="1" applyBorder="1" applyProtection="1"/>
    <xf numFmtId="171" fontId="3" fillId="0" borderId="0" xfId="1" applyNumberFormat="1" applyFont="1"/>
    <xf numFmtId="0" fontId="5" fillId="0" borderId="0" xfId="0" applyFont="1" applyAlignment="1">
      <alignment horizontal="center" vertical="center"/>
    </xf>
    <xf numFmtId="0" fontId="5" fillId="0" borderId="2" xfId="10" applyNumberFormat="1" applyFont="1" applyFill="1" applyBorder="1" applyAlignment="1">
      <alignment horizontal="center" vertical="center"/>
    </xf>
    <xf numFmtId="0" fontId="5" fillId="0" borderId="5" xfId="10" applyNumberFormat="1" applyFont="1" applyFill="1" applyBorder="1" applyAlignment="1">
      <alignment horizontal="center" vertical="center"/>
    </xf>
    <xf numFmtId="0" fontId="1" fillId="0" borderId="8" xfId="1" applyBorder="1" applyAlignment="1">
      <alignment horizontal="center" vertical="center" wrapText="1"/>
    </xf>
    <xf numFmtId="0" fontId="15" fillId="0" borderId="0" xfId="0" applyFont="1"/>
    <xf numFmtId="0" fontId="15" fillId="0" borderId="10" xfId="0" applyFont="1" applyBorder="1" applyAlignment="1">
      <alignment horizontal="center"/>
    </xf>
    <xf numFmtId="166" fontId="15" fillId="0" borderId="10" xfId="0" applyNumberFormat="1" applyFont="1" applyBorder="1" applyAlignment="1">
      <alignment horizontal="right"/>
    </xf>
    <xf numFmtId="166" fontId="15" fillId="0" borderId="11" xfId="0" applyNumberFormat="1" applyFont="1" applyBorder="1" applyAlignment="1">
      <alignment horizontal="right"/>
    </xf>
    <xf numFmtId="166" fontId="15" fillId="0" borderId="12" xfId="0" applyNumberFormat="1" applyFont="1" applyBorder="1" applyAlignment="1">
      <alignment horizontal="right"/>
    </xf>
    <xf numFmtId="0" fontId="10" fillId="0" borderId="0" xfId="1" applyFont="1"/>
    <xf numFmtId="0" fontId="17" fillId="0" borderId="0" xfId="0" applyFont="1"/>
    <xf numFmtId="0" fontId="17" fillId="0" borderId="10" xfId="0" applyFont="1" applyBorder="1"/>
    <xf numFmtId="166" fontId="17" fillId="0" borderId="10" xfId="0" applyNumberFormat="1" applyFont="1" applyBorder="1" applyAlignment="1">
      <alignment horizontal="right"/>
    </xf>
    <xf numFmtId="166" fontId="17" fillId="0" borderId="11" xfId="0" applyNumberFormat="1" applyFont="1" applyBorder="1" applyAlignment="1">
      <alignment horizontal="right"/>
    </xf>
    <xf numFmtId="166" fontId="17" fillId="0" borderId="12" xfId="0" applyNumberFormat="1" applyFont="1" applyBorder="1" applyAlignment="1">
      <alignment horizontal="right"/>
    </xf>
    <xf numFmtId="0" fontId="11" fillId="0" borderId="0" xfId="1" applyFont="1" applyAlignment="1">
      <alignment horizontal="center"/>
    </xf>
    <xf numFmtId="0" fontId="1" fillId="0" borderId="10" xfId="1" applyBorder="1"/>
    <xf numFmtId="43" fontId="11" fillId="0" borderId="0" xfId="1" applyNumberFormat="1" applyFont="1"/>
    <xf numFmtId="1" fontId="1" fillId="0" borderId="10" xfId="1" quotePrefix="1" applyNumberFormat="1" applyBorder="1" applyAlignment="1">
      <alignment horizontal="left"/>
    </xf>
    <xf numFmtId="1" fontId="1" fillId="0" borderId="10" xfId="1" applyNumberFormat="1" applyBorder="1"/>
    <xf numFmtId="0" fontId="11" fillId="0" borderId="6" xfId="1" applyFont="1" applyBorder="1" applyAlignment="1">
      <alignment horizontal="center"/>
    </xf>
    <xf numFmtId="1" fontId="1" fillId="0" borderId="13" xfId="1" quotePrefix="1" applyNumberFormat="1" applyBorder="1" applyAlignment="1">
      <alignment horizontal="left"/>
    </xf>
    <xf numFmtId="171" fontId="11" fillId="0" borderId="4" xfId="1" applyNumberFormat="1" applyFont="1" applyBorder="1"/>
    <xf numFmtId="171" fontId="11" fillId="0" borderId="0" xfId="1" applyNumberFormat="1" applyFont="1"/>
    <xf numFmtId="1" fontId="7" fillId="0" borderId="0" xfId="1" quotePrefix="1" applyNumberFormat="1" applyFont="1" applyAlignment="1">
      <alignment vertical="top" wrapText="1"/>
    </xf>
    <xf numFmtId="1" fontId="7" fillId="0" borderId="0" xfId="1" applyNumberFormat="1" applyFont="1" applyAlignment="1">
      <alignment vertical="top" wrapText="1"/>
    </xf>
    <xf numFmtId="0" fontId="11" fillId="0" borderId="0" xfId="1" applyFont="1" applyAlignment="1">
      <alignment horizontal="left"/>
    </xf>
    <xf numFmtId="0" fontId="5" fillId="0" borderId="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175" fontId="1" fillId="0" borderId="0" xfId="0" applyNumberFormat="1" applyFont="1"/>
    <xf numFmtId="0" fontId="5" fillId="0" borderId="0" xfId="0" applyFont="1" applyAlignment="1">
      <alignment horizontal="center"/>
    </xf>
    <xf numFmtId="175" fontId="5" fillId="0" borderId="0" xfId="0" applyNumberFormat="1" applyFont="1" applyAlignment="1">
      <alignment horizontal="right"/>
    </xf>
    <xf numFmtId="173" fontId="5" fillId="0" borderId="0" xfId="0" applyNumberFormat="1" applyFont="1" applyAlignment="1">
      <alignment horizontal="right"/>
    </xf>
    <xf numFmtId="178" fontId="5" fillId="0" borderId="0" xfId="0" applyNumberFormat="1" applyFont="1" applyAlignment="1">
      <alignment horizontal="right"/>
    </xf>
    <xf numFmtId="175" fontId="5" fillId="0" borderId="0" xfId="0" applyNumberFormat="1" applyFont="1"/>
    <xf numFmtId="0" fontId="1" fillId="0" borderId="0" xfId="0" applyFont="1" applyAlignment="1">
      <alignment horizontal="center"/>
    </xf>
    <xf numFmtId="175" fontId="1" fillId="0" borderId="0" xfId="0" applyNumberFormat="1" applyFont="1" applyAlignment="1">
      <alignment horizontal="right"/>
    </xf>
    <xf numFmtId="173" fontId="1" fillId="0" borderId="0" xfId="0" applyNumberFormat="1" applyFont="1" applyAlignment="1">
      <alignment horizontal="right"/>
    </xf>
    <xf numFmtId="178" fontId="1" fillId="0" borderId="0" xfId="0" applyNumberFormat="1" applyFont="1" applyAlignment="1">
      <alignment horizontal="right"/>
    </xf>
    <xf numFmtId="0" fontId="1" fillId="0" borderId="6" xfId="0" applyFont="1" applyBorder="1" applyAlignment="1">
      <alignment horizontal="left" indent="1"/>
    </xf>
    <xf numFmtId="0" fontId="1" fillId="0" borderId="6" xfId="0" applyFont="1" applyBorder="1"/>
    <xf numFmtId="172" fontId="1" fillId="0" borderId="6" xfId="0" applyNumberFormat="1" applyFont="1" applyBorder="1"/>
    <xf numFmtId="174" fontId="1" fillId="0" borderId="6" xfId="0" applyNumberFormat="1" applyFont="1" applyBorder="1"/>
    <xf numFmtId="0" fontId="1" fillId="0" borderId="0" xfId="0" applyFont="1" applyAlignment="1">
      <alignment horizontal="left" indent="1"/>
    </xf>
    <xf numFmtId="172" fontId="1" fillId="0" borderId="0" xfId="0" applyNumberFormat="1" applyFont="1"/>
    <xf numFmtId="174" fontId="1" fillId="0" borderId="0" xfId="0" applyNumberFormat="1" applyFont="1"/>
    <xf numFmtId="1" fontId="7" fillId="0" borderId="0" xfId="1" quotePrefix="1" applyNumberFormat="1" applyFont="1" applyAlignment="1">
      <alignment horizontal="left" vertical="top"/>
    </xf>
    <xf numFmtId="0" fontId="7" fillId="0" borderId="0" xfId="0" applyFont="1"/>
    <xf numFmtId="49" fontId="7" fillId="0" borderId="0" xfId="7" applyNumberFormat="1" applyFont="1" applyAlignment="1">
      <alignment horizontal="left" vertical="top"/>
    </xf>
    <xf numFmtId="0" fontId="7" fillId="0" borderId="0" xfId="0" applyFont="1" applyAlignment="1">
      <alignment horizontal="left" vertical="top"/>
    </xf>
    <xf numFmtId="174" fontId="7" fillId="0" borderId="0" xfId="0" applyNumberFormat="1" applyFont="1"/>
    <xf numFmtId="0" fontId="7" fillId="0" borderId="0" xfId="0" applyFont="1" applyAlignment="1">
      <alignment vertical="top" wrapText="1"/>
    </xf>
    <xf numFmtId="0" fontId="18" fillId="0" borderId="0" xfId="0" applyFont="1" applyAlignment="1">
      <alignment vertical="top" wrapText="1"/>
    </xf>
    <xf numFmtId="49" fontId="7" fillId="0" borderId="0" xfId="7" applyNumberFormat="1" applyFont="1" applyAlignment="1">
      <alignment horizontal="left" vertical="top" wrapText="1"/>
    </xf>
    <xf numFmtId="0" fontId="3" fillId="0" borderId="0" xfId="0" applyFont="1" applyAlignment="1">
      <alignment horizontal="left"/>
    </xf>
    <xf numFmtId="0" fontId="1" fillId="0" borderId="0" xfId="0" applyFont="1" applyAlignment="1">
      <alignment horizontal="left"/>
    </xf>
    <xf numFmtId="0" fontId="7" fillId="0" borderId="0" xfId="7" quotePrefix="1" applyFont="1" applyAlignment="1">
      <alignment horizontal="left" vertical="top"/>
    </xf>
    <xf numFmtId="0" fontId="7" fillId="0" borderId="0" xfId="0" applyFont="1" applyAlignment="1">
      <alignment horizontal="left"/>
    </xf>
    <xf numFmtId="166" fontId="9" fillId="0" borderId="0" xfId="1" applyNumberFormat="1" applyFont="1" applyAlignment="1">
      <alignment horizontal="left"/>
    </xf>
    <xf numFmtId="0" fontId="9" fillId="0" borderId="0" xfId="1" applyFont="1" applyAlignment="1">
      <alignment horizontal="left"/>
    </xf>
    <xf numFmtId="165" fontId="9" fillId="0" borderId="0" xfId="5" applyNumberFormat="1" applyFont="1" applyFill="1" applyAlignment="1">
      <alignment horizontal="left"/>
    </xf>
    <xf numFmtId="1" fontId="7" fillId="0" borderId="0" xfId="1" applyNumberFormat="1" applyFont="1" applyAlignment="1">
      <alignment horizontal="left" vertical="center"/>
    </xf>
    <xf numFmtId="0" fontId="19" fillId="0" borderId="0" xfId="0" applyFont="1" applyAlignment="1">
      <alignment horizontal="left" vertical="top"/>
    </xf>
    <xf numFmtId="0" fontId="19" fillId="0" borderId="0" xfId="0" applyFont="1"/>
    <xf numFmtId="174" fontId="19" fillId="0" borderId="0" xfId="0" applyNumberFormat="1" applyFont="1"/>
    <xf numFmtId="0" fontId="20" fillId="0" borderId="0" xfId="0" applyFont="1"/>
    <xf numFmtId="0" fontId="14" fillId="0" borderId="0" xfId="0" applyFont="1"/>
    <xf numFmtId="43" fontId="5" fillId="0" borderId="0" xfId="0" applyNumberFormat="1" applyFont="1"/>
    <xf numFmtId="0" fontId="7" fillId="0" borderId="0" xfId="1" applyFont="1" applyAlignment="1">
      <alignment wrapText="1"/>
    </xf>
    <xf numFmtId="0" fontId="7" fillId="0" borderId="0" xfId="1" applyFont="1" applyAlignment="1">
      <alignment horizontal="left" wrapText="1"/>
    </xf>
    <xf numFmtId="0" fontId="1" fillId="0" borderId="0" xfId="1" applyAlignment="1">
      <alignment horizontal="center"/>
    </xf>
    <xf numFmtId="0" fontId="5" fillId="0" borderId="1" xfId="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quotePrefix="1" applyFont="1" applyBorder="1" applyAlignment="1">
      <alignment horizontal="center" vertical="center" wrapText="1"/>
    </xf>
    <xf numFmtId="1" fontId="1" fillId="0" borderId="0" xfId="6" applyNumberFormat="1" applyAlignment="1">
      <alignment horizontal="center"/>
    </xf>
    <xf numFmtId="0" fontId="1" fillId="0" borderId="0" xfId="6"/>
    <xf numFmtId="1" fontId="1" fillId="0" borderId="0" xfId="1" quotePrefix="1" applyNumberFormat="1" applyAlignment="1">
      <alignment horizontal="center"/>
    </xf>
    <xf numFmtId="1" fontId="5" fillId="0" borderId="1" xfId="1" quotePrefix="1" applyNumberFormat="1" applyFont="1" applyBorder="1" applyAlignment="1">
      <alignment horizontal="center" vertical="center" wrapText="1"/>
    </xf>
    <xf numFmtId="0" fontId="5" fillId="0" borderId="5" xfId="5" applyNumberFormat="1" applyFont="1" applyFill="1" applyBorder="1" applyAlignment="1">
      <alignment horizontal="center" vertical="center"/>
    </xf>
    <xf numFmtId="0" fontId="5" fillId="0" borderId="1" xfId="5" applyNumberFormat="1"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165" fontId="5" fillId="0" borderId="15" xfId="6" applyNumberFormat="1" applyFont="1" applyBorder="1" applyAlignment="1">
      <alignment horizontal="center" vertical="center" wrapText="1"/>
    </xf>
    <xf numFmtId="0" fontId="5" fillId="0" borderId="16" xfId="6" applyFont="1" applyBorder="1" applyAlignment="1">
      <alignment horizontal="center" vertical="center"/>
    </xf>
    <xf numFmtId="1" fontId="5" fillId="0" borderId="2" xfId="1" quotePrefix="1" applyNumberFormat="1" applyFont="1" applyBorder="1" applyAlignment="1">
      <alignment horizontal="center" vertical="center" wrapText="1"/>
    </xf>
    <xf numFmtId="165" fontId="5" fillId="0" borderId="3" xfId="1" quotePrefix="1" applyNumberFormat="1" applyFont="1" applyBorder="1" applyAlignment="1">
      <alignment horizontal="center" vertical="center" wrapText="1"/>
    </xf>
    <xf numFmtId="165" fontId="5" fillId="0" borderId="4" xfId="1" quotePrefix="1" applyNumberFormat="1" applyFont="1" applyBorder="1" applyAlignment="1">
      <alignment horizontal="center" vertical="center" wrapText="1"/>
    </xf>
    <xf numFmtId="0" fontId="1" fillId="0" borderId="0" xfId="7" applyAlignment="1">
      <alignment horizontal="center"/>
    </xf>
    <xf numFmtId="0" fontId="5" fillId="0" borderId="0" xfId="1" applyFont="1" applyAlignment="1">
      <alignment horizontal="center"/>
    </xf>
    <xf numFmtId="0" fontId="1" fillId="0" borderId="0" xfId="1" quotePrefix="1" applyAlignment="1">
      <alignment horizontal="left" vertical="top" wrapText="1"/>
    </xf>
    <xf numFmtId="0" fontId="5" fillId="0" borderId="2" xfId="1" applyFont="1" applyBorder="1" applyAlignment="1">
      <alignment horizontal="center" vertical="center"/>
    </xf>
    <xf numFmtId="0" fontId="5" fillId="0" borderId="17" xfId="1" applyFont="1" applyBorder="1" applyAlignment="1">
      <alignment horizontal="center" vertical="center"/>
    </xf>
    <xf numFmtId="0" fontId="5" fillId="0" borderId="0" xfId="1" quotePrefix="1" applyFont="1" applyAlignment="1">
      <alignment horizontal="center"/>
    </xf>
    <xf numFmtId="1" fontId="1" fillId="0" borderId="0" xfId="6" quotePrefix="1" applyNumberFormat="1" applyAlignment="1">
      <alignment horizontal="center" vertical="center"/>
    </xf>
    <xf numFmtId="1" fontId="1" fillId="0" borderId="0" xfId="1" applyNumberFormat="1" applyAlignment="1">
      <alignment horizontal="center" vertical="center"/>
    </xf>
    <xf numFmtId="49" fontId="5" fillId="0" borderId="2" xfId="1" applyNumberFormat="1" applyFont="1" applyBorder="1" applyAlignment="1">
      <alignment horizontal="center" vertical="center"/>
    </xf>
    <xf numFmtId="0" fontId="5" fillId="0" borderId="2" xfId="5" applyNumberFormat="1" applyFont="1" applyFill="1" applyBorder="1" applyAlignment="1">
      <alignment horizontal="center" vertical="center"/>
    </xf>
    <xf numFmtId="0" fontId="5" fillId="0" borderId="5" xfId="1" quotePrefix="1" applyFont="1" applyBorder="1" applyAlignment="1">
      <alignment horizontal="center" vertical="center"/>
    </xf>
    <xf numFmtId="170" fontId="1" fillId="0" borderId="0" xfId="1" applyNumberFormat="1" applyAlignment="1">
      <alignment horizontal="center"/>
    </xf>
    <xf numFmtId="1" fontId="7" fillId="0" borderId="0" xfId="1" applyNumberFormat="1" applyFont="1" applyAlignment="1">
      <alignment horizontal="left" vertical="top" wrapText="1"/>
    </xf>
    <xf numFmtId="1" fontId="7" fillId="0" borderId="0" xfId="1" quotePrefix="1" applyNumberFormat="1" applyFont="1" applyAlignment="1">
      <alignment horizontal="left" vertical="top" wrapText="1"/>
    </xf>
    <xf numFmtId="1" fontId="5"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43" fontId="5" fillId="0" borderId="2" xfId="8" applyFont="1" applyFill="1" applyBorder="1" applyAlignment="1">
      <alignment horizontal="center" vertical="center" wrapText="1"/>
    </xf>
    <xf numFmtId="43" fontId="5" fillId="0" borderId="5" xfId="8" applyFont="1" applyFill="1" applyBorder="1" applyAlignment="1">
      <alignment horizontal="center" vertical="center" wrapText="1"/>
    </xf>
    <xf numFmtId="1" fontId="5" fillId="0" borderId="7" xfId="1" quotePrefix="1" applyNumberFormat="1" applyFont="1" applyBorder="1" applyAlignment="1">
      <alignment horizontal="center" vertical="center" wrapText="1"/>
    </xf>
    <xf numFmtId="1" fontId="5" fillId="0" borderId="8" xfId="1" quotePrefix="1" applyNumberFormat="1" applyFont="1" applyBorder="1" applyAlignment="1">
      <alignment horizontal="center" vertical="center" wrapText="1"/>
    </xf>
    <xf numFmtId="1" fontId="5" fillId="0" borderId="0" xfId="1" quotePrefix="1" applyNumberFormat="1" applyFont="1" applyAlignment="1">
      <alignment horizontal="center" vertical="center" wrapText="1"/>
    </xf>
    <xf numFmtId="1" fontId="5" fillId="0" borderId="10" xfId="1" quotePrefix="1" applyNumberFormat="1" applyFont="1" applyBorder="1" applyAlignment="1">
      <alignment horizontal="center" vertical="center" wrapText="1"/>
    </xf>
    <xf numFmtId="1" fontId="5" fillId="0" borderId="6" xfId="1" quotePrefix="1" applyNumberFormat="1" applyFont="1" applyBorder="1" applyAlignment="1">
      <alignment horizontal="center" vertical="center" wrapText="1"/>
    </xf>
    <xf numFmtId="1" fontId="5" fillId="0" borderId="13" xfId="1" quotePrefix="1" applyNumberFormat="1" applyFont="1" applyBorder="1" applyAlignment="1">
      <alignment horizontal="center" vertical="center" wrapText="1"/>
    </xf>
    <xf numFmtId="165" fontId="5" fillId="0" borderId="18" xfId="6" applyNumberFormat="1" applyFont="1" applyBorder="1" applyAlignment="1">
      <alignment horizontal="center" vertical="center" wrapText="1"/>
    </xf>
    <xf numFmtId="165" fontId="5" fillId="0" borderId="4" xfId="6" applyNumberFormat="1" applyFont="1" applyBorder="1" applyAlignment="1">
      <alignment horizontal="center" vertical="center" wrapText="1"/>
    </xf>
    <xf numFmtId="0" fontId="1" fillId="0" borderId="0" xfId="6" applyAlignment="1">
      <alignment horizont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1" fontId="1" fillId="0" borderId="0" xfId="1" quotePrefix="1" applyNumberFormat="1" applyAlignment="1">
      <alignment horizontal="center" vertical="center"/>
    </xf>
    <xf numFmtId="0" fontId="5" fillId="0" borderId="7" xfId="6" applyFont="1" applyBorder="1" applyAlignment="1">
      <alignment horizontal="center" vertical="center"/>
    </xf>
    <xf numFmtId="0" fontId="5" fillId="0" borderId="8" xfId="6" applyFont="1" applyBorder="1" applyAlignment="1">
      <alignment horizontal="center" vertical="center"/>
    </xf>
    <xf numFmtId="0" fontId="5" fillId="0" borderId="6" xfId="6" applyFont="1" applyBorder="1" applyAlignment="1">
      <alignment horizontal="center" vertical="center"/>
    </xf>
    <xf numFmtId="0" fontId="5" fillId="0" borderId="13" xfId="6" applyFont="1" applyBorder="1" applyAlignment="1">
      <alignment horizontal="center" vertical="center"/>
    </xf>
    <xf numFmtId="0" fontId="7" fillId="0" borderId="0" xfId="0" applyFont="1" applyAlignment="1">
      <alignment horizontal="left" vertical="top" wrapText="1"/>
    </xf>
    <xf numFmtId="0" fontId="1" fillId="0" borderId="0" xfId="1" quotePrefix="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1">
    <cellStyle name="Comma" xfId="4" builtinId="3"/>
    <cellStyle name="Comma 2" xfId="10" xr:uid="{A8477366-A88F-4160-ADD6-DA0297573E39}"/>
    <cellStyle name="Comma 3" xfId="3" xr:uid="{5F673BB3-3509-4CBD-9788-52658C054992}"/>
    <cellStyle name="Comma 3 2 2 2" xfId="5" xr:uid="{7DE2CEA0-F660-409C-A7BC-B5C7197A4E5A}"/>
    <cellStyle name="Comma 4" xfId="8" xr:uid="{1CA56976-722A-41FB-9052-E2D0D08CC608}"/>
    <cellStyle name="Normal" xfId="0" builtinId="0"/>
    <cellStyle name="Normal 2" xfId="1" xr:uid="{1B1BC5B6-D585-42E8-8D06-E2D673BB5241}"/>
    <cellStyle name="Normal 3" xfId="6" xr:uid="{A84B64C7-1F6D-4633-AD9A-20B5C139ED3D}"/>
    <cellStyle name="Normal 3 2" xfId="7" xr:uid="{00A1478C-F4E9-4679-8C12-0F00BCB09115}"/>
    <cellStyle name="Normal 5" xfId="2" xr:uid="{A8C524A7-EDDF-404A-B7B3-5B804C259EA3}"/>
    <cellStyle name="Normal 9" xfId="9" xr:uid="{18DF666A-7EE3-4112-92E1-3AF3E9E4B6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D8D54-5D92-4038-873F-182157BBCE7A}">
  <sheetPr>
    <pageSetUpPr fitToPage="1"/>
  </sheetPr>
  <dimension ref="A1:F57"/>
  <sheetViews>
    <sheetView topLeftCell="A30" zoomScaleNormal="100" zoomScaleSheetLayoutView="85" workbookViewId="0">
      <selection activeCell="A65" sqref="A65"/>
    </sheetView>
  </sheetViews>
  <sheetFormatPr defaultColWidth="11" defaultRowHeight="13.2" x14ac:dyDescent="0.25"/>
  <cols>
    <col min="1" max="1" width="44.33203125" style="5" bestFit="1" customWidth="1"/>
    <col min="2" max="3" width="20" style="5" customWidth="1"/>
    <col min="4" max="4" width="16.6640625" style="5" customWidth="1"/>
    <col min="5" max="6" width="16.88671875" style="5" bestFit="1" customWidth="1"/>
    <col min="7" max="16384" width="11" style="5"/>
  </cols>
  <sheetData>
    <row r="1" spans="1:4" x14ac:dyDescent="0.25">
      <c r="A1" s="406" t="s">
        <v>233</v>
      </c>
      <c r="B1" s="406"/>
      <c r="C1" s="406"/>
      <c r="D1" s="406"/>
    </row>
    <row r="2" spans="1:4" x14ac:dyDescent="0.25">
      <c r="A2" s="406" t="s">
        <v>234</v>
      </c>
      <c r="B2" s="406"/>
      <c r="C2" s="406"/>
      <c r="D2" s="406"/>
    </row>
    <row r="3" spans="1:4" x14ac:dyDescent="0.25">
      <c r="A3" s="9"/>
      <c r="B3" s="10"/>
      <c r="C3" s="10"/>
      <c r="D3" s="10"/>
    </row>
    <row r="4" spans="1:4" s="11" customFormat="1" x14ac:dyDescent="0.25">
      <c r="A4" s="407" t="s">
        <v>0</v>
      </c>
      <c r="B4" s="408" t="s">
        <v>1</v>
      </c>
      <c r="C4" s="409" t="s">
        <v>3</v>
      </c>
      <c r="D4" s="410" t="s">
        <v>235</v>
      </c>
    </row>
    <row r="5" spans="1:4" s="11" customFormat="1" x14ac:dyDescent="0.25">
      <c r="A5" s="407"/>
      <c r="B5" s="408"/>
      <c r="C5" s="409"/>
      <c r="D5" s="410"/>
    </row>
    <row r="6" spans="1:4" s="11" customFormat="1" x14ac:dyDescent="0.25">
      <c r="A6" s="407"/>
      <c r="B6" s="408"/>
      <c r="C6" s="409"/>
      <c r="D6" s="410"/>
    </row>
    <row r="7" spans="1:4" x14ac:dyDescent="0.25">
      <c r="A7" s="407"/>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13974216936</v>
      </c>
      <c r="C10" s="17">
        <v>13974216936</v>
      </c>
      <c r="D10" s="18">
        <v>-9.0136250879771183</v>
      </c>
    </row>
    <row r="11" spans="1:4" x14ac:dyDescent="0.25">
      <c r="A11" s="16" t="s">
        <v>15</v>
      </c>
      <c r="B11" s="17">
        <v>13422922552</v>
      </c>
      <c r="C11" s="17">
        <v>27397139488</v>
      </c>
      <c r="D11" s="18">
        <v>4.6008243081115952</v>
      </c>
    </row>
    <row r="12" spans="1:4" x14ac:dyDescent="0.25">
      <c r="A12" s="16" t="s">
        <v>16</v>
      </c>
      <c r="B12" s="17">
        <v>16312175783</v>
      </c>
      <c r="C12" s="17">
        <v>43709315271</v>
      </c>
      <c r="D12" s="18">
        <v>26.607686867091051</v>
      </c>
    </row>
    <row r="13" spans="1:4" x14ac:dyDescent="0.25">
      <c r="A13" s="16" t="s">
        <v>17</v>
      </c>
      <c r="B13" s="17">
        <v>14663181314</v>
      </c>
      <c r="C13" s="17">
        <v>58372496585</v>
      </c>
      <c r="D13" s="18">
        <v>114.78075499168008</v>
      </c>
    </row>
    <row r="14" spans="1:4" x14ac:dyDescent="0.25">
      <c r="A14" s="16" t="s">
        <v>18</v>
      </c>
      <c r="B14" s="17">
        <v>15064679705</v>
      </c>
      <c r="C14" s="17">
        <v>73437176290</v>
      </c>
      <c r="D14" s="18">
        <v>44.898629163553338</v>
      </c>
    </row>
    <row r="15" spans="1:4" x14ac:dyDescent="0.25">
      <c r="A15" s="16" t="s">
        <v>19</v>
      </c>
      <c r="B15" s="17">
        <v>16485055029</v>
      </c>
      <c r="C15" s="17">
        <v>89922231319</v>
      </c>
      <c r="D15" s="18">
        <v>32.012840641219299</v>
      </c>
    </row>
    <row r="16" spans="1:4" x14ac:dyDescent="0.25">
      <c r="A16" s="16" t="s">
        <v>20</v>
      </c>
      <c r="B16" s="17">
        <v>16478190198</v>
      </c>
      <c r="C16" s="17">
        <v>106400421517</v>
      </c>
      <c r="D16" s="18">
        <v>21.769098242326066</v>
      </c>
    </row>
    <row r="17" spans="1:4" x14ac:dyDescent="0.25">
      <c r="A17" s="16" t="s">
        <v>21</v>
      </c>
      <c r="B17" s="17">
        <v>16391912906</v>
      </c>
      <c r="C17" s="17">
        <v>122792334423</v>
      </c>
      <c r="D17" s="18">
        <v>24.378822834152313</v>
      </c>
    </row>
    <row r="18" spans="1:4" x14ac:dyDescent="0.25">
      <c r="A18" s="16" t="s">
        <v>22</v>
      </c>
      <c r="B18" s="17">
        <v>17191177854</v>
      </c>
      <c r="C18" s="17">
        <v>139983512277</v>
      </c>
      <c r="D18" s="18">
        <v>15.854854643632898</v>
      </c>
    </row>
    <row r="19" spans="1:4" x14ac:dyDescent="0.25">
      <c r="A19" s="16" t="s">
        <v>23</v>
      </c>
      <c r="B19" s="17">
        <v>16655102231</v>
      </c>
      <c r="C19" s="17">
        <v>156638614508</v>
      </c>
      <c r="D19" s="18">
        <v>13.900573601901511</v>
      </c>
    </row>
    <row r="20" spans="1:4" x14ac:dyDescent="0.25">
      <c r="A20" s="16" t="s">
        <v>24</v>
      </c>
      <c r="B20" s="17">
        <v>17262415716</v>
      </c>
      <c r="C20" s="17">
        <v>173901030224</v>
      </c>
      <c r="D20" s="18">
        <v>24.105145069277146</v>
      </c>
    </row>
    <row r="21" spans="1:4" x14ac:dyDescent="0.25">
      <c r="A21" s="16" t="s">
        <v>25</v>
      </c>
      <c r="B21" s="17">
        <v>17677283912</v>
      </c>
      <c r="C21" s="17">
        <v>191578314136</v>
      </c>
      <c r="D21" s="18">
        <v>24.85886167927509</v>
      </c>
    </row>
    <row r="22" spans="1:4" x14ac:dyDescent="0.25">
      <c r="A22" s="14"/>
      <c r="B22" s="15"/>
      <c r="C22" s="15"/>
      <c r="D22" s="15"/>
    </row>
    <row r="23" spans="1:4" x14ac:dyDescent="0.25">
      <c r="A23" s="14">
        <v>2022</v>
      </c>
      <c r="B23" s="15"/>
      <c r="C23" s="15"/>
      <c r="D23" s="15"/>
    </row>
    <row r="24" spans="1:4" ht="15.6" x14ac:dyDescent="0.25">
      <c r="A24" s="16" t="s">
        <v>236</v>
      </c>
      <c r="B24" s="17">
        <v>16641168430</v>
      </c>
      <c r="C24" s="17">
        <v>16641168430</v>
      </c>
      <c r="D24" s="18">
        <v>19.084801003263884</v>
      </c>
    </row>
    <row r="25" spans="1:4" ht="15.6" x14ac:dyDescent="0.25">
      <c r="A25" s="16" t="s">
        <v>237</v>
      </c>
      <c r="B25" s="17">
        <v>16434822627</v>
      </c>
      <c r="C25" s="17">
        <v>33075991057</v>
      </c>
      <c r="D25" s="18">
        <v>22.438482106500945</v>
      </c>
    </row>
    <row r="26" spans="1:4" ht="15.6" x14ac:dyDescent="0.25">
      <c r="A26" s="16" t="s">
        <v>238</v>
      </c>
      <c r="B26" s="17">
        <v>19073494190</v>
      </c>
      <c r="C26" s="17">
        <v>52149485247</v>
      </c>
      <c r="D26" s="18">
        <v>16.927958867864533</v>
      </c>
    </row>
    <row r="27" spans="1:4" ht="15.6" x14ac:dyDescent="0.25">
      <c r="A27" s="16" t="s">
        <v>239</v>
      </c>
      <c r="B27" s="17">
        <v>17630418273</v>
      </c>
      <c r="C27" s="17">
        <v>69779903520</v>
      </c>
      <c r="D27" s="18">
        <v>20.235969913070395</v>
      </c>
    </row>
    <row r="28" spans="1:4" ht="15.6" x14ac:dyDescent="0.25">
      <c r="A28" s="16" t="s">
        <v>240</v>
      </c>
      <c r="B28" s="17">
        <v>18235249206</v>
      </c>
      <c r="C28" s="17">
        <v>88015152726</v>
      </c>
      <c r="D28" s="18">
        <v>21.046378436759472</v>
      </c>
    </row>
    <row r="29" spans="1:4" ht="15.6" x14ac:dyDescent="0.25">
      <c r="A29" s="16" t="s">
        <v>241</v>
      </c>
      <c r="B29" s="17">
        <v>19262991342</v>
      </c>
      <c r="C29" s="17">
        <v>107278144068</v>
      </c>
      <c r="D29" s="18">
        <v>16.851240763910958</v>
      </c>
    </row>
    <row r="30" spans="1:4" ht="15.6" x14ac:dyDescent="0.25">
      <c r="A30" s="16" t="s">
        <v>242</v>
      </c>
      <c r="B30" s="17">
        <v>18455310422</v>
      </c>
      <c r="C30" s="17">
        <v>125733454490</v>
      </c>
      <c r="D30" s="18">
        <v>11.99840637984606</v>
      </c>
    </row>
    <row r="31" spans="1:4" ht="15.6" x14ac:dyDescent="0.25">
      <c r="A31" s="16" t="s">
        <v>243</v>
      </c>
      <c r="B31" s="17">
        <v>18917222152</v>
      </c>
      <c r="C31" s="17">
        <v>144650676642</v>
      </c>
      <c r="D31" s="18">
        <v>15.405823960153242</v>
      </c>
    </row>
    <row r="32" spans="1:4" ht="15.6" x14ac:dyDescent="0.25">
      <c r="A32" s="16" t="s">
        <v>244</v>
      </c>
      <c r="B32" s="17">
        <v>19260740637</v>
      </c>
      <c r="C32" s="17">
        <v>163911417279</v>
      </c>
      <c r="D32" s="18">
        <v>12.038516502919316</v>
      </c>
    </row>
    <row r="33" spans="1:6" ht="15.6" x14ac:dyDescent="0.25">
      <c r="A33" s="16" t="s">
        <v>245</v>
      </c>
      <c r="B33" s="17">
        <v>18769800929</v>
      </c>
      <c r="C33" s="17">
        <v>182681218208</v>
      </c>
      <c r="D33" s="18">
        <v>12.697002207911567</v>
      </c>
    </row>
    <row r="34" spans="1:6" ht="15.6" x14ac:dyDescent="0.25">
      <c r="A34" s="16" t="s">
        <v>250</v>
      </c>
      <c r="B34" s="17">
        <v>17983209190</v>
      </c>
      <c r="C34" s="17">
        <v>200664427398</v>
      </c>
      <c r="D34" s="18">
        <v>4.1755075642855743</v>
      </c>
    </row>
    <row r="35" spans="1:6" ht="15.6" x14ac:dyDescent="0.25">
      <c r="A35" s="16" t="s">
        <v>252</v>
      </c>
      <c r="B35" s="17">
        <v>16130788101</v>
      </c>
      <c r="C35" s="17">
        <v>216795215499</v>
      </c>
      <c r="D35" s="18">
        <v>-8.7484922383929131</v>
      </c>
    </row>
    <row r="36" spans="1:6" x14ac:dyDescent="0.25">
      <c r="A36" s="14"/>
      <c r="B36" s="15"/>
      <c r="C36" s="15"/>
      <c r="D36" s="15"/>
    </row>
    <row r="37" spans="1:6" x14ac:dyDescent="0.25">
      <c r="A37" s="14">
        <v>2023</v>
      </c>
      <c r="B37" s="15"/>
      <c r="C37" s="15"/>
      <c r="D37" s="15"/>
    </row>
    <row r="38" spans="1:6" ht="15.6" x14ac:dyDescent="0.25">
      <c r="A38" s="16" t="s">
        <v>236</v>
      </c>
      <c r="B38" s="17">
        <v>16438175912</v>
      </c>
      <c r="C38" s="17">
        <v>16438175912</v>
      </c>
      <c r="D38" s="18">
        <v>-1.2198213055403806</v>
      </c>
      <c r="F38" s="8"/>
    </row>
    <row r="39" spans="1:6" ht="15.6" x14ac:dyDescent="0.25">
      <c r="A39" s="16" t="s">
        <v>237</v>
      </c>
      <c r="B39" s="17">
        <v>14085480505</v>
      </c>
      <c r="C39" s="17">
        <v>30523656417</v>
      </c>
      <c r="D39" s="18">
        <v>-14.29490402981518</v>
      </c>
    </row>
    <row r="40" spans="1:6" ht="15.6" x14ac:dyDescent="0.25">
      <c r="A40" s="16" t="s">
        <v>238</v>
      </c>
      <c r="B40" s="17">
        <v>18242157512</v>
      </c>
      <c r="C40" s="17">
        <v>48765813929</v>
      </c>
      <c r="D40" s="18">
        <v>-4.3585966457884817</v>
      </c>
    </row>
    <row r="41" spans="1:6" ht="15.6" x14ac:dyDescent="0.25">
      <c r="A41" s="16" t="s">
        <v>239</v>
      </c>
      <c r="B41" s="17">
        <v>14657421719</v>
      </c>
      <c r="C41" s="17">
        <v>63423235648</v>
      </c>
      <c r="D41" s="18">
        <v>-16.86288157186252</v>
      </c>
    </row>
    <row r="42" spans="1:6" ht="15.6" x14ac:dyDescent="0.25">
      <c r="A42" s="16" t="s">
        <v>240</v>
      </c>
      <c r="B42" s="17">
        <v>17448516892</v>
      </c>
      <c r="C42" s="17">
        <v>80871752540</v>
      </c>
      <c r="D42" s="18">
        <v>-4.3143491219255647</v>
      </c>
    </row>
    <row r="43" spans="1:6" ht="15.6" x14ac:dyDescent="0.25">
      <c r="A43" s="16" t="s">
        <v>241</v>
      </c>
      <c r="B43" s="17">
        <v>17350537669</v>
      </c>
      <c r="C43" s="17">
        <v>98222290209</v>
      </c>
      <c r="D43" s="18">
        <v>-9.9281240335201133</v>
      </c>
    </row>
    <row r="44" spans="1:6" ht="15.6" x14ac:dyDescent="0.25">
      <c r="A44" s="16" t="s">
        <v>242</v>
      </c>
      <c r="B44" s="17">
        <v>16608133501</v>
      </c>
      <c r="C44" s="17">
        <v>114830423710</v>
      </c>
      <c r="D44" s="18">
        <v>-10.008918185402283</v>
      </c>
    </row>
    <row r="45" spans="1:6" ht="15.6" x14ac:dyDescent="0.25">
      <c r="A45" s="16" t="s">
        <v>243</v>
      </c>
      <c r="B45" s="17">
        <v>17560143669</v>
      </c>
      <c r="C45" s="17">
        <v>132390567379</v>
      </c>
      <c r="D45" s="18">
        <v>-7.1737725131938763</v>
      </c>
    </row>
    <row r="46" spans="1:6" ht="15.6" x14ac:dyDescent="0.25">
      <c r="A46" s="16" t="s">
        <v>244</v>
      </c>
      <c r="B46" s="17">
        <v>17060317556</v>
      </c>
      <c r="C46" s="17">
        <v>149450884935</v>
      </c>
      <c r="D46" s="18">
        <v>-11.424394951733962</v>
      </c>
    </row>
    <row r="47" spans="1:6" ht="15.6" x14ac:dyDescent="0.25">
      <c r="A47" s="16" t="s">
        <v>245</v>
      </c>
      <c r="B47" s="17">
        <v>17254648354</v>
      </c>
      <c r="C47" s="17">
        <v>166705533289</v>
      </c>
      <c r="D47" s="18">
        <v>-8.0722889961983402</v>
      </c>
    </row>
    <row r="48" spans="1:6" ht="15.6" x14ac:dyDescent="0.25">
      <c r="A48" s="16" t="s">
        <v>250</v>
      </c>
      <c r="B48" s="17">
        <v>17191299317</v>
      </c>
      <c r="C48" s="17">
        <v>183896832606</v>
      </c>
      <c r="D48" s="18">
        <v>-4.4036070794325255</v>
      </c>
    </row>
    <row r="49" spans="1:4" ht="15.6" x14ac:dyDescent="0.25">
      <c r="A49" s="16" t="s">
        <v>251</v>
      </c>
      <c r="B49" s="17">
        <v>15571387161</v>
      </c>
      <c r="C49" s="17">
        <v>199468219767</v>
      </c>
      <c r="D49" s="18">
        <v>-3.4679083036576519</v>
      </c>
    </row>
    <row r="50" spans="1:4" x14ac:dyDescent="0.25">
      <c r="A50" s="19"/>
      <c r="B50" s="20"/>
      <c r="C50" s="20"/>
      <c r="D50" s="20"/>
    </row>
    <row r="51" spans="1:4" x14ac:dyDescent="0.25">
      <c r="A51" s="21"/>
      <c r="B51" s="22"/>
      <c r="C51" s="22"/>
      <c r="D51" s="22"/>
    </row>
    <row r="52" spans="1:4" s="24" customFormat="1" x14ac:dyDescent="0.25">
      <c r="A52" s="23" t="s">
        <v>246</v>
      </c>
      <c r="B52" s="17"/>
    </row>
    <row r="53" spans="1:4" s="24" customFormat="1" x14ac:dyDescent="0.25">
      <c r="A53" s="23" t="s">
        <v>247</v>
      </c>
      <c r="B53" s="17"/>
    </row>
    <row r="54" spans="1:4" s="24" customFormat="1" ht="11.4" x14ac:dyDescent="0.2">
      <c r="A54" s="25" t="s">
        <v>404</v>
      </c>
      <c r="B54" s="26"/>
      <c r="C54" s="26"/>
    </row>
    <row r="55" spans="1:4" x14ac:dyDescent="0.25">
      <c r="A55" s="27" t="s">
        <v>405</v>
      </c>
    </row>
    <row r="56" spans="1:4" s="24" customFormat="1" ht="23.25" customHeight="1" x14ac:dyDescent="0.2">
      <c r="A56" s="405" t="s">
        <v>409</v>
      </c>
      <c r="B56" s="405"/>
      <c r="C56" s="405"/>
      <c r="D56" s="405"/>
    </row>
    <row r="57" spans="1:4" s="24" customFormat="1" ht="11.4" x14ac:dyDescent="0.2">
      <c r="A57" s="27" t="s">
        <v>249</v>
      </c>
    </row>
  </sheetData>
  <mergeCells count="7">
    <mergeCell ref="A56:D5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5"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6B58B-4B98-4818-8184-568DF0C352B0}">
  <sheetPr>
    <pageSetUpPr fitToPage="1"/>
  </sheetPr>
  <dimension ref="A1:O29"/>
  <sheetViews>
    <sheetView zoomScale="85" zoomScaleNormal="85" workbookViewId="0">
      <selection activeCell="A65" sqref="A65"/>
    </sheetView>
  </sheetViews>
  <sheetFormatPr defaultColWidth="9.109375" defaultRowHeight="13.2" x14ac:dyDescent="0.25"/>
  <cols>
    <col min="1" max="1" width="5.77734375" style="54" customWidth="1"/>
    <col min="2" max="2" width="51.109375" style="77" customWidth="1"/>
    <col min="3" max="3" width="13.6640625" style="257" customWidth="1"/>
    <col min="4" max="4" width="11.77734375" style="5" customWidth="1"/>
    <col min="5" max="5" width="13.6640625" style="257" customWidth="1"/>
    <col min="6" max="6" width="11.77734375" style="5" customWidth="1"/>
    <col min="7" max="7" width="13.6640625" style="257" customWidth="1"/>
    <col min="8" max="8" width="11.77734375" style="5" customWidth="1"/>
    <col min="9" max="9" width="13.6640625" style="257" customWidth="1"/>
    <col min="10" max="10" width="11.77734375" style="5" customWidth="1"/>
    <col min="11" max="12" width="14.33203125" style="68" customWidth="1"/>
    <col min="13" max="13" width="11" style="5" bestFit="1" customWidth="1"/>
    <col min="14" max="16384" width="9.109375" style="5"/>
  </cols>
  <sheetData>
    <row r="1" spans="1:15" s="256" customFormat="1" ht="15.6" x14ac:dyDescent="0.25">
      <c r="A1" s="413" t="s">
        <v>318</v>
      </c>
      <c r="B1" s="413"/>
      <c r="C1" s="413"/>
      <c r="D1" s="413"/>
      <c r="E1" s="413"/>
      <c r="F1" s="413"/>
      <c r="G1" s="413"/>
      <c r="H1" s="413"/>
      <c r="I1" s="413"/>
      <c r="J1" s="413"/>
      <c r="K1" s="413"/>
      <c r="L1" s="413"/>
    </row>
    <row r="2" spans="1:15" s="256" customFormat="1" ht="13.8" x14ac:dyDescent="0.25">
      <c r="A2" s="435" t="s">
        <v>260</v>
      </c>
      <c r="B2" s="435"/>
      <c r="C2" s="435"/>
      <c r="D2" s="435"/>
      <c r="E2" s="435"/>
      <c r="F2" s="435"/>
      <c r="G2" s="435"/>
      <c r="H2" s="435"/>
      <c r="I2" s="435"/>
      <c r="J2" s="435"/>
      <c r="K2" s="435"/>
      <c r="L2" s="435"/>
    </row>
    <row r="3" spans="1:15" s="256" customFormat="1" ht="13.8" x14ac:dyDescent="0.25">
      <c r="A3" s="54"/>
      <c r="B3" s="55"/>
      <c r="C3" s="55"/>
      <c r="D3" s="55"/>
      <c r="E3" s="257"/>
      <c r="F3" s="5"/>
      <c r="G3" s="68"/>
      <c r="H3" s="5"/>
      <c r="I3" s="257"/>
      <c r="J3" s="5"/>
      <c r="K3" s="68"/>
      <c r="L3" s="68"/>
    </row>
    <row r="4" spans="1:15" s="258" customFormat="1" ht="27.75" customHeight="1" x14ac:dyDescent="0.25">
      <c r="A4" s="438" t="s">
        <v>147</v>
      </c>
      <c r="B4" s="439"/>
      <c r="C4" s="427">
        <v>2022</v>
      </c>
      <c r="D4" s="427"/>
      <c r="E4" s="427"/>
      <c r="F4" s="427"/>
      <c r="G4" s="427">
        <v>2023</v>
      </c>
      <c r="H4" s="427"/>
      <c r="I4" s="427"/>
      <c r="J4" s="427"/>
      <c r="K4" s="441" t="s">
        <v>299</v>
      </c>
      <c r="L4" s="442"/>
    </row>
    <row r="5" spans="1:15" s="258" customFormat="1" ht="39.6" x14ac:dyDescent="0.25">
      <c r="A5" s="440"/>
      <c r="B5" s="439"/>
      <c r="C5" s="259" t="s">
        <v>258</v>
      </c>
      <c r="D5" s="177" t="s">
        <v>262</v>
      </c>
      <c r="E5" s="259" t="s">
        <v>259</v>
      </c>
      <c r="F5" s="177" t="s">
        <v>262</v>
      </c>
      <c r="G5" s="259" t="s">
        <v>256</v>
      </c>
      <c r="H5" s="177" t="s">
        <v>262</v>
      </c>
      <c r="I5" s="259" t="s">
        <v>257</v>
      </c>
      <c r="J5" s="177" t="s">
        <v>262</v>
      </c>
      <c r="K5" s="260" t="s">
        <v>125</v>
      </c>
      <c r="L5" s="261" t="s">
        <v>3</v>
      </c>
    </row>
    <row r="6" spans="1:15" s="258" customFormat="1" x14ac:dyDescent="0.25">
      <c r="A6" s="440"/>
      <c r="B6" s="439"/>
      <c r="C6" s="262" t="s">
        <v>6</v>
      </c>
      <c r="D6" s="262" t="s">
        <v>7</v>
      </c>
      <c r="E6" s="262" t="s">
        <v>8</v>
      </c>
      <c r="F6" s="262" t="s">
        <v>9</v>
      </c>
      <c r="G6" s="262" t="s">
        <v>10</v>
      </c>
      <c r="H6" s="262" t="s">
        <v>11</v>
      </c>
      <c r="I6" s="262" t="s">
        <v>12</v>
      </c>
      <c r="J6" s="262" t="s">
        <v>13</v>
      </c>
      <c r="K6" s="263" t="s">
        <v>126</v>
      </c>
      <c r="L6" s="264" t="s">
        <v>127</v>
      </c>
    </row>
    <row r="7" spans="1:15" s="8" customFormat="1" x14ac:dyDescent="0.25">
      <c r="A7" s="265"/>
      <c r="B7" s="265"/>
      <c r="C7" s="159"/>
      <c r="D7" s="159"/>
      <c r="E7" s="159"/>
      <c r="F7" s="159"/>
      <c r="G7" s="159"/>
      <c r="H7" s="159"/>
      <c r="I7" s="159"/>
      <c r="J7" s="159"/>
      <c r="K7" s="160"/>
      <c r="L7" s="160"/>
    </row>
    <row r="8" spans="1:15" s="65" customFormat="1" x14ac:dyDescent="0.25">
      <c r="A8" s="69"/>
      <c r="B8" s="70" t="s">
        <v>69</v>
      </c>
      <c r="C8" s="266">
        <v>5810574831</v>
      </c>
      <c r="D8" s="267"/>
      <c r="E8" s="268">
        <v>79574105032</v>
      </c>
      <c r="F8" s="267"/>
      <c r="G8" s="269">
        <v>5778997309</v>
      </c>
      <c r="H8" s="270"/>
      <c r="I8" s="268">
        <v>73521973293</v>
      </c>
      <c r="J8" s="270"/>
      <c r="K8" s="271">
        <v>-0.54344919252274915</v>
      </c>
      <c r="L8" s="271">
        <v>-7.6056548000963282</v>
      </c>
    </row>
    <row r="9" spans="1:15" s="65" customFormat="1" ht="12.75" customHeight="1" x14ac:dyDescent="0.25">
      <c r="A9" s="272"/>
      <c r="B9" s="272"/>
      <c r="C9" s="273"/>
      <c r="D9" s="274"/>
      <c r="E9" s="273"/>
      <c r="F9" s="274"/>
      <c r="G9" s="275"/>
      <c r="H9" s="274"/>
      <c r="I9" s="273"/>
      <c r="J9" s="274"/>
      <c r="K9" s="274"/>
      <c r="L9" s="274"/>
    </row>
    <row r="10" spans="1:15" ht="18" customHeight="1" x14ac:dyDescent="0.25">
      <c r="A10" s="54">
        <v>1</v>
      </c>
      <c r="B10" s="5" t="s">
        <v>307</v>
      </c>
      <c r="C10" s="276">
        <v>4906832971</v>
      </c>
      <c r="D10" s="277">
        <v>84.446601476011523</v>
      </c>
      <c r="E10" s="275">
        <v>67275254040</v>
      </c>
      <c r="F10" s="277">
        <v>84.544154172950954</v>
      </c>
      <c r="G10" s="275">
        <v>4860566247</v>
      </c>
      <c r="H10" s="277">
        <v>84.107432260443019</v>
      </c>
      <c r="I10" s="275">
        <v>61254325987</v>
      </c>
      <c r="J10" s="277">
        <v>83.314311685962323</v>
      </c>
      <c r="K10" s="277">
        <v>-0.94290399272691783</v>
      </c>
      <c r="L10" s="277">
        <v>-8.9496920359752536</v>
      </c>
      <c r="N10" s="36"/>
      <c r="O10" s="72"/>
    </row>
    <row r="11" spans="1:15" ht="15.6" x14ac:dyDescent="0.25">
      <c r="A11" s="54">
        <v>2</v>
      </c>
      <c r="B11" s="58" t="s">
        <v>356</v>
      </c>
      <c r="C11" s="276">
        <v>2819899059</v>
      </c>
      <c r="D11" s="277">
        <v>48.530466279438571</v>
      </c>
      <c r="E11" s="275">
        <v>38591911146</v>
      </c>
      <c r="F11" s="277">
        <v>48.498077522179621</v>
      </c>
      <c r="G11" s="275">
        <v>2911822452</v>
      </c>
      <c r="H11" s="277">
        <v>50.386291882594122</v>
      </c>
      <c r="I11" s="275">
        <v>36332553849</v>
      </c>
      <c r="J11" s="277">
        <v>49.41727244480694</v>
      </c>
      <c r="K11" s="277">
        <v>3.2598114711452908</v>
      </c>
      <c r="L11" s="277">
        <v>-5.8544840872286619</v>
      </c>
      <c r="N11" s="36"/>
      <c r="O11" s="72"/>
    </row>
    <row r="12" spans="1:15" ht="15.6" x14ac:dyDescent="0.25">
      <c r="A12" s="54">
        <v>3</v>
      </c>
      <c r="B12" s="58" t="s">
        <v>355</v>
      </c>
      <c r="C12" s="276">
        <v>3032153354</v>
      </c>
      <c r="D12" s="277">
        <v>52.183362957880817</v>
      </c>
      <c r="E12" s="275">
        <v>39331662781</v>
      </c>
      <c r="F12" s="277">
        <v>49.427716171213142</v>
      </c>
      <c r="G12" s="275">
        <v>2665316097</v>
      </c>
      <c r="H12" s="277">
        <v>46.120736080792653</v>
      </c>
      <c r="I12" s="275">
        <v>36681434998</v>
      </c>
      <c r="J12" s="277">
        <v>49.891798812059932</v>
      </c>
      <c r="K12" s="277">
        <v>-12.098242211795473</v>
      </c>
      <c r="L12" s="277">
        <v>-6.7381534255405278</v>
      </c>
      <c r="N12" s="36"/>
      <c r="O12" s="72"/>
    </row>
    <row r="13" spans="1:15" ht="15.6" x14ac:dyDescent="0.25">
      <c r="A13" s="54">
        <v>4</v>
      </c>
      <c r="B13" s="58" t="s">
        <v>308</v>
      </c>
      <c r="C13" s="276">
        <v>948281408</v>
      </c>
      <c r="D13" s="277">
        <v>16.319924199940143</v>
      </c>
      <c r="E13" s="275">
        <v>13477814871</v>
      </c>
      <c r="F13" s="277">
        <v>16.937438210055923</v>
      </c>
      <c r="G13" s="275">
        <v>872259540</v>
      </c>
      <c r="H13" s="277">
        <v>15.093613880760504</v>
      </c>
      <c r="I13" s="275">
        <v>11215010952</v>
      </c>
      <c r="J13" s="277">
        <v>15.253958034159263</v>
      </c>
      <c r="K13" s="277">
        <v>-8.0168046487736344</v>
      </c>
      <c r="L13" s="277">
        <v>-16.789100760456645</v>
      </c>
      <c r="N13" s="36"/>
      <c r="O13" s="72"/>
    </row>
    <row r="14" spans="1:15" ht="15.6" x14ac:dyDescent="0.25">
      <c r="A14" s="54">
        <v>5</v>
      </c>
      <c r="B14" s="58" t="s">
        <v>309</v>
      </c>
      <c r="C14" s="276">
        <v>602912338</v>
      </c>
      <c r="D14" s="277">
        <v>10.37612207975366</v>
      </c>
      <c r="E14" s="275">
        <v>8709248641</v>
      </c>
      <c r="F14" s="277">
        <v>10.944827638963272</v>
      </c>
      <c r="G14" s="275">
        <v>605653439</v>
      </c>
      <c r="H14" s="277">
        <v>10.480251272254055</v>
      </c>
      <c r="I14" s="275">
        <v>8373920815</v>
      </c>
      <c r="J14" s="277">
        <v>11.389684525506713</v>
      </c>
      <c r="K14" s="277">
        <v>0.45464337470566552</v>
      </c>
      <c r="L14" s="277">
        <v>-3.8502497726543017</v>
      </c>
      <c r="N14" s="36"/>
      <c r="O14" s="72"/>
    </row>
    <row r="15" spans="1:15" ht="15.6" x14ac:dyDescent="0.25">
      <c r="A15" s="54">
        <v>6</v>
      </c>
      <c r="B15" s="55" t="s">
        <v>310</v>
      </c>
      <c r="C15" s="276">
        <v>292953800</v>
      </c>
      <c r="D15" s="277">
        <v>5.0417352589121149</v>
      </c>
      <c r="E15" s="275">
        <v>3451025305</v>
      </c>
      <c r="F15" s="277">
        <v>4.3368697688930355</v>
      </c>
      <c r="G15" s="275">
        <v>304871187</v>
      </c>
      <c r="H15" s="277">
        <v>5.2755031833152906</v>
      </c>
      <c r="I15" s="275">
        <v>3799980894</v>
      </c>
      <c r="J15" s="277">
        <v>5.1684968776018883</v>
      </c>
      <c r="K15" s="277">
        <v>4.0680090171214767</v>
      </c>
      <c r="L15" s="277">
        <v>10.111649673922042</v>
      </c>
      <c r="N15" s="36"/>
      <c r="O15" s="72"/>
    </row>
    <row r="16" spans="1:15" x14ac:dyDescent="0.25">
      <c r="A16" s="73"/>
      <c r="B16" s="74"/>
      <c r="C16" s="278"/>
      <c r="D16" s="124"/>
      <c r="E16" s="278"/>
      <c r="F16" s="124"/>
      <c r="G16" s="278"/>
      <c r="H16" s="124"/>
      <c r="I16" s="278"/>
      <c r="J16" s="124"/>
      <c r="K16" s="76"/>
      <c r="L16" s="76"/>
    </row>
    <row r="17" spans="1:12" x14ac:dyDescent="0.25">
      <c r="B17" s="55"/>
      <c r="D17" s="72"/>
      <c r="F17" s="72"/>
      <c r="H17" s="72"/>
      <c r="J17" s="72"/>
    </row>
    <row r="18" spans="1:12" s="205" customFormat="1" ht="25.5" customHeight="1" x14ac:dyDescent="0.2">
      <c r="A18" s="437" t="s">
        <v>311</v>
      </c>
      <c r="B18" s="437"/>
      <c r="C18" s="437"/>
      <c r="D18" s="437"/>
      <c r="E18" s="437"/>
      <c r="F18" s="437"/>
      <c r="G18" s="437"/>
      <c r="H18" s="437"/>
      <c r="I18" s="437"/>
      <c r="J18" s="437"/>
      <c r="K18" s="437"/>
      <c r="L18" s="437"/>
    </row>
    <row r="19" spans="1:12" s="205" customFormat="1" ht="11.4" x14ac:dyDescent="0.2">
      <c r="A19" s="437" t="s">
        <v>312</v>
      </c>
      <c r="B19" s="437"/>
      <c r="C19" s="437"/>
      <c r="D19" s="437"/>
      <c r="E19" s="437"/>
      <c r="F19" s="437"/>
      <c r="G19" s="437"/>
      <c r="H19" s="437"/>
      <c r="I19" s="437"/>
      <c r="J19" s="437"/>
      <c r="K19" s="437"/>
      <c r="L19" s="437"/>
    </row>
    <row r="20" spans="1:12" s="205" customFormat="1" ht="11.4" x14ac:dyDescent="0.2">
      <c r="A20" s="437" t="s">
        <v>313</v>
      </c>
      <c r="B20" s="437"/>
      <c r="C20" s="437"/>
      <c r="D20" s="437"/>
      <c r="E20" s="437"/>
      <c r="F20" s="437"/>
      <c r="G20" s="437"/>
      <c r="H20" s="437"/>
      <c r="I20" s="437"/>
      <c r="J20" s="437"/>
      <c r="K20" s="437"/>
      <c r="L20" s="437"/>
    </row>
    <row r="21" spans="1:12" s="205" customFormat="1" ht="11.4" x14ac:dyDescent="0.2">
      <c r="A21" s="437" t="s">
        <v>314</v>
      </c>
      <c r="B21" s="437"/>
      <c r="C21" s="437"/>
      <c r="D21" s="437"/>
      <c r="E21" s="437"/>
      <c r="F21" s="437"/>
      <c r="G21" s="437"/>
      <c r="H21" s="437"/>
      <c r="I21" s="437"/>
      <c r="J21" s="437"/>
      <c r="K21" s="437"/>
      <c r="L21" s="437"/>
    </row>
    <row r="22" spans="1:12" s="205" customFormat="1" ht="24.75" customHeight="1" x14ac:dyDescent="0.2">
      <c r="A22" s="436" t="s">
        <v>315</v>
      </c>
      <c r="B22" s="436"/>
      <c r="C22" s="436"/>
      <c r="D22" s="436"/>
      <c r="E22" s="436"/>
      <c r="F22" s="436"/>
      <c r="G22" s="436"/>
      <c r="H22" s="436"/>
      <c r="I22" s="436"/>
      <c r="J22" s="436"/>
      <c r="K22" s="436"/>
      <c r="L22" s="436"/>
    </row>
    <row r="23" spans="1:12" s="205" customFormat="1" ht="11.4" x14ac:dyDescent="0.2">
      <c r="A23" s="436" t="s">
        <v>316</v>
      </c>
      <c r="B23" s="436"/>
      <c r="C23" s="436"/>
      <c r="D23" s="436"/>
      <c r="E23" s="436"/>
      <c r="F23" s="436"/>
      <c r="G23" s="436"/>
      <c r="H23" s="436"/>
      <c r="I23" s="436"/>
      <c r="J23" s="436"/>
      <c r="K23" s="436"/>
      <c r="L23" s="436"/>
    </row>
    <row r="24" spans="1:12" s="205" customFormat="1" ht="11.4" x14ac:dyDescent="0.2">
      <c r="A24" s="280" t="s">
        <v>246</v>
      </c>
      <c r="B24" s="280"/>
      <c r="C24" s="280"/>
      <c r="D24" s="280"/>
      <c r="E24" s="280"/>
      <c r="F24" s="280"/>
      <c r="G24" s="281"/>
      <c r="H24" s="282"/>
      <c r="I24" s="281"/>
      <c r="J24" s="282"/>
      <c r="K24" s="283"/>
      <c r="L24" s="283"/>
    </row>
    <row r="25" spans="1:12" s="32" customFormat="1" ht="12" x14ac:dyDescent="0.25">
      <c r="A25" s="194" t="s">
        <v>287</v>
      </c>
      <c r="B25" s="122"/>
      <c r="C25" s="28"/>
      <c r="D25" s="29"/>
      <c r="E25" s="30"/>
      <c r="F25" s="29"/>
      <c r="G25" s="31"/>
      <c r="H25" s="7"/>
    </row>
    <row r="26" spans="1:12" s="7" customFormat="1" ht="12.75" customHeight="1" x14ac:dyDescent="0.2">
      <c r="A26" s="194" t="s">
        <v>404</v>
      </c>
      <c r="B26" s="122"/>
      <c r="C26" s="123"/>
      <c r="D26" s="206"/>
      <c r="E26" s="35"/>
      <c r="F26" s="206"/>
      <c r="G26" s="207"/>
    </row>
    <row r="27" spans="1:12" s="7" customFormat="1" ht="12.75" customHeight="1" x14ac:dyDescent="0.2">
      <c r="A27" s="194" t="s">
        <v>408</v>
      </c>
      <c r="B27" s="122"/>
      <c r="C27" s="123"/>
      <c r="D27" s="206"/>
      <c r="E27" s="35"/>
      <c r="F27" s="206"/>
      <c r="G27" s="207"/>
    </row>
    <row r="28" spans="1:12" s="24" customFormat="1" ht="24" customHeight="1" x14ac:dyDescent="0.2">
      <c r="A28" s="405" t="s">
        <v>409</v>
      </c>
      <c r="B28" s="405"/>
      <c r="C28" s="405"/>
      <c r="D28" s="405"/>
      <c r="E28" s="405"/>
      <c r="F28" s="405"/>
      <c r="G28" s="405"/>
      <c r="H28" s="405"/>
      <c r="I28" s="405"/>
      <c r="J28" s="405"/>
      <c r="K28" s="405"/>
      <c r="L28" s="405"/>
    </row>
    <row r="29" spans="1:12" s="32" customFormat="1" ht="12.75" customHeight="1" x14ac:dyDescent="0.25">
      <c r="A29" s="25" t="s">
        <v>249</v>
      </c>
      <c r="B29" s="208"/>
      <c r="C29" s="28"/>
      <c r="D29" s="29"/>
      <c r="E29" s="30"/>
      <c r="F29" s="29"/>
      <c r="G29" s="31"/>
      <c r="H29" s="7"/>
    </row>
  </sheetData>
  <mergeCells count="13">
    <mergeCell ref="A28:L28"/>
    <mergeCell ref="A4:B6"/>
    <mergeCell ref="C4:F4"/>
    <mergeCell ref="G4:J4"/>
    <mergeCell ref="K4:L4"/>
    <mergeCell ref="A1:L1"/>
    <mergeCell ref="A2:L2"/>
    <mergeCell ref="A23:L23"/>
    <mergeCell ref="A18:L18"/>
    <mergeCell ref="A19:L19"/>
    <mergeCell ref="A20:L20"/>
    <mergeCell ref="A21:L21"/>
    <mergeCell ref="A22:L22"/>
  </mergeCells>
  <printOptions horizontalCentered="1"/>
  <pageMargins left="0.39370078740157483" right="0.39370078740157483" top="0.55118110236220474" bottom="0.55118110236220474" header="0.31496062992125984" footer="0.31496062992125984"/>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5E60A-E92A-48E9-AFB1-CF8B461BFADD}">
  <sheetPr>
    <pageSetUpPr fitToPage="1"/>
  </sheetPr>
  <dimension ref="A1:S78"/>
  <sheetViews>
    <sheetView topLeftCell="A5" zoomScaleNormal="100" workbookViewId="0">
      <selection activeCell="A65" sqref="A65"/>
    </sheetView>
  </sheetViews>
  <sheetFormatPr defaultColWidth="9.109375" defaultRowHeight="13.2" x14ac:dyDescent="0.25"/>
  <cols>
    <col min="1" max="1" width="4" style="54" customWidth="1"/>
    <col min="2" max="2" width="56.88671875" style="163" customWidth="1"/>
    <col min="3" max="3" width="19.6640625" style="83" customWidth="1"/>
    <col min="4" max="4" width="13.6640625" style="5" customWidth="1"/>
    <col min="5" max="5" width="19.6640625" style="83" customWidth="1"/>
    <col min="6" max="6" width="13.6640625" style="5" customWidth="1"/>
    <col min="7" max="7" width="16.109375" style="89" customWidth="1"/>
    <col min="8" max="16384" width="9.109375" style="5"/>
  </cols>
  <sheetData>
    <row r="1" spans="1:13" ht="15.6" x14ac:dyDescent="0.25">
      <c r="A1" s="411" t="s">
        <v>319</v>
      </c>
      <c r="B1" s="412"/>
      <c r="C1" s="412"/>
      <c r="D1" s="412"/>
      <c r="E1" s="412"/>
      <c r="F1" s="412"/>
      <c r="G1" s="412"/>
    </row>
    <row r="2" spans="1:13" x14ac:dyDescent="0.25">
      <c r="A2" s="413" t="s">
        <v>260</v>
      </c>
      <c r="B2" s="413"/>
      <c r="C2" s="413"/>
      <c r="D2" s="413"/>
      <c r="E2" s="413"/>
      <c r="F2" s="413"/>
      <c r="G2" s="413"/>
    </row>
    <row r="3" spans="1:13" s="161" customFormat="1" x14ac:dyDescent="0.25">
      <c r="A3" s="54"/>
      <c r="B3" s="163"/>
      <c r="C3" s="83"/>
      <c r="D3" s="5"/>
      <c r="E3" s="83"/>
      <c r="F3" s="5"/>
      <c r="G3" s="174"/>
      <c r="H3" s="65"/>
      <c r="I3" s="65"/>
      <c r="J3" s="65"/>
      <c r="K3" s="65"/>
      <c r="L3" s="65"/>
      <c r="M3" s="65"/>
    </row>
    <row r="4" spans="1:13" s="11" customFormat="1" ht="14.25" customHeight="1" x14ac:dyDescent="0.25">
      <c r="A4" s="443" t="s">
        <v>26</v>
      </c>
      <c r="B4" s="444"/>
      <c r="C4" s="417">
        <v>2022</v>
      </c>
      <c r="D4" s="418"/>
      <c r="E4" s="415">
        <v>2023</v>
      </c>
      <c r="F4" s="416"/>
      <c r="G4" s="449" t="s">
        <v>261</v>
      </c>
      <c r="H4" s="65"/>
      <c r="I4" s="65"/>
      <c r="J4" s="65"/>
      <c r="K4" s="65"/>
      <c r="L4" s="65"/>
      <c r="M4" s="65"/>
    </row>
    <row r="5" spans="1:13" s="65" customFormat="1" ht="26.4" x14ac:dyDescent="0.25">
      <c r="A5" s="445"/>
      <c r="B5" s="446"/>
      <c r="C5" s="176" t="s">
        <v>25</v>
      </c>
      <c r="D5" s="177" t="s">
        <v>262</v>
      </c>
      <c r="E5" s="176" t="s">
        <v>256</v>
      </c>
      <c r="F5" s="177" t="s">
        <v>262</v>
      </c>
      <c r="G5" s="450"/>
    </row>
    <row r="6" spans="1:13" s="65" customFormat="1" x14ac:dyDescent="0.25">
      <c r="A6" s="447"/>
      <c r="B6" s="448"/>
      <c r="C6" s="178" t="s">
        <v>6</v>
      </c>
      <c r="D6" s="179" t="s">
        <v>7</v>
      </c>
      <c r="E6" s="178" t="s">
        <v>8</v>
      </c>
      <c r="F6" s="179" t="s">
        <v>9</v>
      </c>
      <c r="G6" s="180" t="s">
        <v>10</v>
      </c>
    </row>
    <row r="7" spans="1:13" s="65" customFormat="1" x14ac:dyDescent="0.25">
      <c r="A7" s="33"/>
      <c r="B7" s="33"/>
      <c r="C7" s="141"/>
      <c r="D7" s="141"/>
      <c r="E7" s="141"/>
      <c r="F7" s="141"/>
      <c r="G7" s="142"/>
    </row>
    <row r="8" spans="1:13" s="65" customFormat="1" x14ac:dyDescent="0.25">
      <c r="A8" s="11"/>
      <c r="B8" s="162" t="s">
        <v>148</v>
      </c>
      <c r="C8" s="143">
        <v>10320213270</v>
      </c>
      <c r="D8" s="190">
        <v>100</v>
      </c>
      <c r="E8" s="143">
        <v>9792389852</v>
      </c>
      <c r="F8" s="190">
        <v>100</v>
      </c>
      <c r="G8" s="193">
        <v>-5.1144623099441011</v>
      </c>
    </row>
    <row r="9" spans="1:13" x14ac:dyDescent="0.25">
      <c r="C9" s="185"/>
      <c r="D9" s="191"/>
      <c r="E9" s="185"/>
      <c r="F9" s="191"/>
      <c r="G9" s="191"/>
    </row>
    <row r="10" spans="1:13" x14ac:dyDescent="0.25">
      <c r="A10" s="164">
        <v>1</v>
      </c>
      <c r="B10" s="165" t="s">
        <v>27</v>
      </c>
      <c r="C10" s="185">
        <v>2419545727</v>
      </c>
      <c r="D10" s="192">
        <v>23.444726031325512</v>
      </c>
      <c r="E10" s="185">
        <v>2091100699</v>
      </c>
      <c r="F10" s="192">
        <v>21.35434485967604</v>
      </c>
      <c r="G10" s="191">
        <v>-13.574656776883476</v>
      </c>
    </row>
    <row r="11" spans="1:13" x14ac:dyDescent="0.25">
      <c r="A11" s="289"/>
      <c r="B11" s="165" t="s">
        <v>28</v>
      </c>
      <c r="C11" s="185">
        <v>1795673885</v>
      </c>
      <c r="D11" s="192">
        <v>17.399581171639877</v>
      </c>
      <c r="E11" s="185">
        <v>1458691291</v>
      </c>
      <c r="F11" s="192">
        <v>14.896172569171934</v>
      </c>
      <c r="G11" s="191">
        <v>-18.766358235476599</v>
      </c>
    </row>
    <row r="12" spans="1:13" x14ac:dyDescent="0.25">
      <c r="A12" s="289"/>
      <c r="B12" s="165" t="s">
        <v>29</v>
      </c>
      <c r="C12" s="185">
        <v>234094269</v>
      </c>
      <c r="D12" s="192">
        <v>2.268308443590914</v>
      </c>
      <c r="E12" s="185">
        <v>192708948</v>
      </c>
      <c r="F12" s="192">
        <v>1.9679460367955131</v>
      </c>
      <c r="G12" s="191">
        <v>-17.678912506824329</v>
      </c>
    </row>
    <row r="13" spans="1:13" x14ac:dyDescent="0.25">
      <c r="A13" s="289"/>
      <c r="B13" s="165" t="s">
        <v>30</v>
      </c>
      <c r="C13" s="185">
        <v>22162465</v>
      </c>
      <c r="D13" s="192">
        <v>0.21474812990952852</v>
      </c>
      <c r="E13" s="185">
        <v>12605312</v>
      </c>
      <c r="F13" s="192">
        <v>0.12872559396137082</v>
      </c>
      <c r="G13" s="191">
        <v>-43.123149884275058</v>
      </c>
    </row>
    <row r="14" spans="1:13" x14ac:dyDescent="0.25">
      <c r="A14" s="289"/>
      <c r="B14" s="165" t="s">
        <v>31</v>
      </c>
      <c r="C14" s="185">
        <v>66199176</v>
      </c>
      <c r="D14" s="192">
        <v>0.64145162767551989</v>
      </c>
      <c r="E14" s="185">
        <v>106358068</v>
      </c>
      <c r="F14" s="192">
        <v>1.0861298376338377</v>
      </c>
      <c r="G14" s="191">
        <v>60.663733941340901</v>
      </c>
    </row>
    <row r="15" spans="1:13" x14ac:dyDescent="0.25">
      <c r="A15" s="289"/>
      <c r="B15" s="165" t="s">
        <v>32</v>
      </c>
      <c r="C15" s="185">
        <v>104719338</v>
      </c>
      <c r="D15" s="192">
        <v>1.0147012979316077</v>
      </c>
      <c r="E15" s="185">
        <v>102356349</v>
      </c>
      <c r="F15" s="192">
        <v>1.0452642362793054</v>
      </c>
      <c r="G15" s="191">
        <v>-2.2564972670090833</v>
      </c>
    </row>
    <row r="16" spans="1:13" x14ac:dyDescent="0.25">
      <c r="A16" s="289"/>
      <c r="B16" s="165" t="s">
        <v>33</v>
      </c>
      <c r="C16" s="185">
        <v>93210705</v>
      </c>
      <c r="D16" s="192">
        <v>0.90318584084842279</v>
      </c>
      <c r="E16" s="185">
        <v>121943592</v>
      </c>
      <c r="F16" s="192">
        <v>1.2452893914869434</v>
      </c>
      <c r="G16" s="191">
        <v>30.825737236940753</v>
      </c>
    </row>
    <row r="17" spans="1:7" x14ac:dyDescent="0.25">
      <c r="A17" s="289"/>
      <c r="B17" s="165" t="s">
        <v>34</v>
      </c>
      <c r="C17" s="185">
        <v>80716906</v>
      </c>
      <c r="D17" s="192">
        <v>0.7821243988691331</v>
      </c>
      <c r="E17" s="185">
        <v>68941132</v>
      </c>
      <c r="F17" s="192">
        <v>0.70402764842863608</v>
      </c>
      <c r="G17" s="191">
        <v>-14.588980900729764</v>
      </c>
    </row>
    <row r="18" spans="1:7" x14ac:dyDescent="0.25">
      <c r="A18" s="289"/>
      <c r="B18" s="165" t="s">
        <v>35</v>
      </c>
      <c r="C18" s="185">
        <v>18858015</v>
      </c>
      <c r="D18" s="192">
        <v>0.18272892726760481</v>
      </c>
      <c r="E18" s="185">
        <v>21299199</v>
      </c>
      <c r="F18" s="192">
        <v>0.21750766995505033</v>
      </c>
      <c r="G18" s="191">
        <v>12.945074017599412</v>
      </c>
    </row>
    <row r="19" spans="1:7" x14ac:dyDescent="0.25">
      <c r="A19" s="289"/>
      <c r="B19" s="165" t="s">
        <v>36</v>
      </c>
      <c r="C19" s="185">
        <v>3910968</v>
      </c>
      <c r="D19" s="192">
        <v>3.789619359290624E-2</v>
      </c>
      <c r="E19" s="185">
        <v>6196808</v>
      </c>
      <c r="F19" s="192">
        <v>6.3281875963448919E-2</v>
      </c>
      <c r="G19" s="191">
        <v>58.446911352892684</v>
      </c>
    </row>
    <row r="20" spans="1:7" x14ac:dyDescent="0.25">
      <c r="A20" s="164">
        <v>2</v>
      </c>
      <c r="B20" s="166" t="s">
        <v>149</v>
      </c>
      <c r="C20" s="185">
        <v>1738851973</v>
      </c>
      <c r="D20" s="192">
        <v>16.848992627455655</v>
      </c>
      <c r="E20" s="185">
        <v>1266486479</v>
      </c>
      <c r="F20" s="192">
        <v>12.933374775120217</v>
      </c>
      <c r="G20" s="191">
        <v>-27.16536550175913</v>
      </c>
    </row>
    <row r="21" spans="1:7" x14ac:dyDescent="0.25">
      <c r="A21" s="164">
        <v>3</v>
      </c>
      <c r="B21" s="165" t="s">
        <v>150</v>
      </c>
      <c r="C21" s="185">
        <v>837750236</v>
      </c>
      <c r="D21" s="192">
        <v>8.1175670897739103</v>
      </c>
      <c r="E21" s="185">
        <v>1254255633</v>
      </c>
      <c r="F21" s="192">
        <v>12.808473232342058</v>
      </c>
      <c r="G21" s="191">
        <v>49.717132756498557</v>
      </c>
    </row>
    <row r="22" spans="1:7" x14ac:dyDescent="0.25">
      <c r="A22" s="164">
        <v>4</v>
      </c>
      <c r="B22" s="166" t="s">
        <v>151</v>
      </c>
      <c r="C22" s="185">
        <v>370527301</v>
      </c>
      <c r="D22" s="192">
        <v>3.5903066274520898</v>
      </c>
      <c r="E22" s="185">
        <v>480023136</v>
      </c>
      <c r="F22" s="192">
        <v>4.9020018938682259</v>
      </c>
      <c r="G22" s="191">
        <v>29.551354165937703</v>
      </c>
    </row>
    <row r="23" spans="1:7" x14ac:dyDescent="0.25">
      <c r="A23" s="164">
        <v>5</v>
      </c>
      <c r="B23" s="166" t="s">
        <v>152</v>
      </c>
      <c r="C23" s="185">
        <v>474360441</v>
      </c>
      <c r="D23" s="192">
        <v>4.5964209129178197</v>
      </c>
      <c r="E23" s="185">
        <v>425366693</v>
      </c>
      <c r="F23" s="192">
        <v>4.3438496570183327</v>
      </c>
      <c r="G23" s="191">
        <v>-10.328379806865051</v>
      </c>
    </row>
    <row r="24" spans="1:7" x14ac:dyDescent="0.25">
      <c r="A24" s="164">
        <v>6</v>
      </c>
      <c r="B24" s="166" t="s">
        <v>153</v>
      </c>
      <c r="C24" s="185">
        <v>318146605</v>
      </c>
      <c r="D24" s="192">
        <v>3.0827522326968344</v>
      </c>
      <c r="E24" s="185">
        <v>345405835</v>
      </c>
      <c r="F24" s="192">
        <v>3.5272884374538482</v>
      </c>
      <c r="G24" s="191">
        <v>8.5681348069076577</v>
      </c>
    </row>
    <row r="25" spans="1:7" x14ac:dyDescent="0.25">
      <c r="A25" s="164">
        <v>7</v>
      </c>
      <c r="B25" s="166" t="s">
        <v>320</v>
      </c>
      <c r="C25" s="185">
        <v>367025728</v>
      </c>
      <c r="D25" s="192">
        <v>3.5563773576938877</v>
      </c>
      <c r="E25" s="185">
        <v>325890588</v>
      </c>
      <c r="F25" s="192">
        <v>3.3279985062424777</v>
      </c>
      <c r="G25" s="191">
        <v>-11.207699314201758</v>
      </c>
    </row>
    <row r="26" spans="1:7" ht="15.6" x14ac:dyDescent="0.25">
      <c r="A26" s="164">
        <v>8</v>
      </c>
      <c r="B26" s="166" t="s">
        <v>321</v>
      </c>
      <c r="C26" s="185">
        <v>300778440</v>
      </c>
      <c r="D26" s="192">
        <v>2.9144595381021614</v>
      </c>
      <c r="E26" s="185">
        <v>309555404</v>
      </c>
      <c r="F26" s="192">
        <v>3.1611834156784138</v>
      </c>
      <c r="G26" s="191">
        <v>2.9180828253514424</v>
      </c>
    </row>
    <row r="27" spans="1:7" x14ac:dyDescent="0.25">
      <c r="A27" s="164">
        <v>9</v>
      </c>
      <c r="B27" s="166" t="s">
        <v>117</v>
      </c>
      <c r="C27" s="185">
        <v>259019260</v>
      </c>
      <c r="D27" s="192">
        <v>2.5098246831094797</v>
      </c>
      <c r="E27" s="185">
        <v>291693773</v>
      </c>
      <c r="F27" s="192">
        <v>2.9787802304503264</v>
      </c>
      <c r="G27" s="191">
        <v>12.61470401853515</v>
      </c>
    </row>
    <row r="28" spans="1:7" x14ac:dyDescent="0.25">
      <c r="A28" s="164">
        <v>10</v>
      </c>
      <c r="B28" s="165" t="s">
        <v>154</v>
      </c>
      <c r="C28" s="185">
        <v>253863738</v>
      </c>
      <c r="D28" s="192">
        <v>2.4598691069491823</v>
      </c>
      <c r="E28" s="185">
        <v>289686280</v>
      </c>
      <c r="F28" s="192">
        <v>2.9582796883932718</v>
      </c>
      <c r="G28" s="191">
        <v>14.110933007690928</v>
      </c>
    </row>
    <row r="29" spans="1:7" x14ac:dyDescent="0.25">
      <c r="A29" s="164"/>
      <c r="B29" s="165"/>
      <c r="C29" s="185"/>
      <c r="D29" s="192"/>
      <c r="E29" s="185"/>
      <c r="F29" s="192"/>
      <c r="G29" s="191"/>
    </row>
    <row r="30" spans="1:7" x14ac:dyDescent="0.25">
      <c r="A30" s="164"/>
      <c r="B30" s="183" t="s">
        <v>322</v>
      </c>
      <c r="C30" s="186">
        <v>7339869449</v>
      </c>
      <c r="D30" s="190">
        <v>71.121296207476533</v>
      </c>
      <c r="E30" s="186">
        <v>7079464520</v>
      </c>
      <c r="F30" s="190">
        <v>72.295574696243222</v>
      </c>
      <c r="G30" s="193">
        <v>-3.5478141785679602</v>
      </c>
    </row>
    <row r="31" spans="1:7" x14ac:dyDescent="0.25">
      <c r="A31" s="164"/>
      <c r="B31" s="165"/>
      <c r="C31" s="185"/>
      <c r="D31" s="192"/>
      <c r="E31" s="185"/>
      <c r="F31" s="192"/>
      <c r="G31" s="191"/>
    </row>
    <row r="32" spans="1:7" x14ac:dyDescent="0.25">
      <c r="A32" s="164">
        <v>11</v>
      </c>
      <c r="B32" s="165" t="s">
        <v>155</v>
      </c>
      <c r="C32" s="185">
        <v>211975069</v>
      </c>
      <c r="D32" s="192">
        <v>2.0539795395139153</v>
      </c>
      <c r="E32" s="185">
        <v>200415229</v>
      </c>
      <c r="F32" s="192">
        <v>2.0466426687359385</v>
      </c>
      <c r="G32" s="191">
        <v>-5.4533960312096896</v>
      </c>
    </row>
    <row r="33" spans="1:7" x14ac:dyDescent="0.25">
      <c r="A33" s="164">
        <v>12</v>
      </c>
      <c r="B33" s="121" t="s">
        <v>156</v>
      </c>
      <c r="C33" s="185">
        <v>173800766</v>
      </c>
      <c r="D33" s="192">
        <v>1.6840811469005619</v>
      </c>
      <c r="E33" s="185">
        <v>193245966</v>
      </c>
      <c r="F33" s="192">
        <v>1.9734300709089048</v>
      </c>
      <c r="G33" s="191">
        <v>11.188213060004571</v>
      </c>
    </row>
    <row r="34" spans="1:7" x14ac:dyDescent="0.25">
      <c r="A34" s="164">
        <v>13</v>
      </c>
      <c r="B34" s="165" t="s">
        <v>323</v>
      </c>
      <c r="C34" s="185">
        <v>205105773</v>
      </c>
      <c r="D34" s="192">
        <v>1.9874179693187677</v>
      </c>
      <c r="E34" s="185">
        <v>190596404</v>
      </c>
      <c r="F34" s="192">
        <v>1.946372712694568</v>
      </c>
      <c r="G34" s="191">
        <v>-7.0740909862151984</v>
      </c>
    </row>
    <row r="35" spans="1:7" x14ac:dyDescent="0.25">
      <c r="A35" s="164">
        <v>14</v>
      </c>
      <c r="B35" s="165" t="s">
        <v>81</v>
      </c>
      <c r="C35" s="185">
        <v>164848788</v>
      </c>
      <c r="D35" s="192">
        <v>1.5973389666200184</v>
      </c>
      <c r="E35" s="185">
        <v>172512997</v>
      </c>
      <c r="F35" s="192">
        <v>1.7617047483538035</v>
      </c>
      <c r="G35" s="191">
        <v>4.6492358803390088</v>
      </c>
    </row>
    <row r="36" spans="1:7" x14ac:dyDescent="0.25">
      <c r="A36" s="164">
        <v>15</v>
      </c>
      <c r="B36" s="165" t="s">
        <v>157</v>
      </c>
      <c r="C36" s="185">
        <v>167857093</v>
      </c>
      <c r="D36" s="192">
        <v>1.6264886064704358</v>
      </c>
      <c r="E36" s="185">
        <v>156282743</v>
      </c>
      <c r="F36" s="192">
        <v>1.5959612041802111</v>
      </c>
      <c r="G36" s="191">
        <v>-6.8953594948769954</v>
      </c>
    </row>
    <row r="37" spans="1:7" x14ac:dyDescent="0.25">
      <c r="A37" s="164">
        <v>16</v>
      </c>
      <c r="B37" s="165" t="s">
        <v>158</v>
      </c>
      <c r="C37" s="185">
        <v>194260222</v>
      </c>
      <c r="D37" s="192">
        <v>1.8823275926351084</v>
      </c>
      <c r="E37" s="185">
        <v>148804697</v>
      </c>
      <c r="F37" s="192">
        <v>1.519595310736205</v>
      </c>
      <c r="G37" s="191">
        <v>-23.39929633149498</v>
      </c>
    </row>
    <row r="38" spans="1:7" x14ac:dyDescent="0.25">
      <c r="A38" s="164">
        <v>17</v>
      </c>
      <c r="B38" s="166" t="s">
        <v>48</v>
      </c>
      <c r="C38" s="185">
        <v>142211967</v>
      </c>
      <c r="D38" s="192">
        <v>1.3779944588296285</v>
      </c>
      <c r="E38" s="185">
        <v>124076023</v>
      </c>
      <c r="F38" s="192">
        <v>1.2670658018650951</v>
      </c>
      <c r="G38" s="191">
        <v>-12.75275518831689</v>
      </c>
    </row>
    <row r="39" spans="1:7" x14ac:dyDescent="0.25">
      <c r="A39" s="164">
        <v>18</v>
      </c>
      <c r="B39" s="166" t="s">
        <v>159</v>
      </c>
      <c r="C39" s="185">
        <v>158305108</v>
      </c>
      <c r="D39" s="192">
        <v>1.5339325250203866</v>
      </c>
      <c r="E39" s="185">
        <v>122744299</v>
      </c>
      <c r="F39" s="192">
        <v>1.253466220760509</v>
      </c>
      <c r="G39" s="191">
        <v>-22.463462770891763</v>
      </c>
    </row>
    <row r="40" spans="1:7" x14ac:dyDescent="0.25">
      <c r="A40" s="164">
        <v>19</v>
      </c>
      <c r="B40" s="165" t="s">
        <v>160</v>
      </c>
      <c r="C40" s="185">
        <v>156861784</v>
      </c>
      <c r="D40" s="192">
        <v>1.5199471163641949</v>
      </c>
      <c r="E40" s="185">
        <v>122300617</v>
      </c>
      <c r="F40" s="192">
        <v>1.2489353349736305</v>
      </c>
      <c r="G40" s="191">
        <v>-22.032878957949375</v>
      </c>
    </row>
    <row r="41" spans="1:7" x14ac:dyDescent="0.25">
      <c r="A41" s="164">
        <v>20</v>
      </c>
      <c r="B41" s="166" t="s">
        <v>161</v>
      </c>
      <c r="C41" s="185">
        <v>126926748</v>
      </c>
      <c r="D41" s="192">
        <v>1.229884932407022</v>
      </c>
      <c r="E41" s="185">
        <v>117847372</v>
      </c>
      <c r="F41" s="192">
        <v>1.2034587448122362</v>
      </c>
      <c r="G41" s="191">
        <v>-7.1532408598383057</v>
      </c>
    </row>
    <row r="42" spans="1:7" ht="26.25" customHeight="1" x14ac:dyDescent="0.25">
      <c r="A42" s="164">
        <v>21</v>
      </c>
      <c r="B42" s="165" t="s">
        <v>162</v>
      </c>
      <c r="C42" s="185">
        <v>122105481</v>
      </c>
      <c r="D42" s="192">
        <v>1.1831681943526347</v>
      </c>
      <c r="E42" s="185">
        <v>110826916</v>
      </c>
      <c r="F42" s="192">
        <v>1.131765765814202</v>
      </c>
      <c r="G42" s="191">
        <v>-9.2367393401447728</v>
      </c>
    </row>
    <row r="43" spans="1:7" x14ac:dyDescent="0.25">
      <c r="A43" s="164">
        <v>22</v>
      </c>
      <c r="B43" s="166" t="s">
        <v>324</v>
      </c>
      <c r="C43" s="185">
        <v>138811169</v>
      </c>
      <c r="D43" s="192">
        <v>1.3450416708297348</v>
      </c>
      <c r="E43" s="185">
        <v>104235268</v>
      </c>
      <c r="F43" s="192">
        <v>1.0644517791406249</v>
      </c>
      <c r="G43" s="191">
        <v>-24.908587146903137</v>
      </c>
    </row>
    <row r="44" spans="1:7" x14ac:dyDescent="0.25">
      <c r="A44" s="164">
        <v>23</v>
      </c>
      <c r="B44" s="166" t="s">
        <v>163</v>
      </c>
      <c r="C44" s="185">
        <v>106206981</v>
      </c>
      <c r="D44" s="192">
        <v>1.0291161453875652</v>
      </c>
      <c r="E44" s="185">
        <v>101547101</v>
      </c>
      <c r="F44" s="192">
        <v>1.0370001862135829</v>
      </c>
      <c r="G44" s="191">
        <v>-4.3875458619805796</v>
      </c>
    </row>
    <row r="45" spans="1:7" x14ac:dyDescent="0.25">
      <c r="A45" s="164">
        <v>24</v>
      </c>
      <c r="B45" s="165" t="s">
        <v>164</v>
      </c>
      <c r="C45" s="185">
        <v>82529911</v>
      </c>
      <c r="D45" s="192">
        <v>0.79969191373115878</v>
      </c>
      <c r="E45" s="185">
        <v>101375226</v>
      </c>
      <c r="F45" s="192">
        <v>1.0352449966980748</v>
      </c>
      <c r="G45" s="191">
        <v>22.834527229770064</v>
      </c>
    </row>
    <row r="46" spans="1:7" x14ac:dyDescent="0.25">
      <c r="A46" s="164">
        <v>25</v>
      </c>
      <c r="B46" s="166" t="s">
        <v>165</v>
      </c>
      <c r="C46" s="185">
        <v>108656941</v>
      </c>
      <c r="D46" s="192">
        <v>1.0528555772762631</v>
      </c>
      <c r="E46" s="185">
        <v>101258772</v>
      </c>
      <c r="F46" s="192">
        <v>1.0340557670844659</v>
      </c>
      <c r="G46" s="191">
        <v>-6.8087403638576571</v>
      </c>
    </row>
    <row r="47" spans="1:7" ht="15.6" x14ac:dyDescent="0.25">
      <c r="A47" s="164">
        <v>26</v>
      </c>
      <c r="B47" s="166" t="s">
        <v>325</v>
      </c>
      <c r="C47" s="185">
        <v>94670517</v>
      </c>
      <c r="D47" s="192">
        <v>0.91733101364483727</v>
      </c>
      <c r="E47" s="185">
        <v>97101444</v>
      </c>
      <c r="F47" s="192">
        <v>0.99160108479717013</v>
      </c>
      <c r="G47" s="191">
        <v>2.5677761958350809</v>
      </c>
    </row>
    <row r="48" spans="1:7" x14ac:dyDescent="0.25">
      <c r="A48" s="164">
        <v>27</v>
      </c>
      <c r="B48" s="166" t="s">
        <v>166</v>
      </c>
      <c r="C48" s="185">
        <v>97450490</v>
      </c>
      <c r="D48" s="192">
        <v>0.94426817983772149</v>
      </c>
      <c r="E48" s="185">
        <v>77910793</v>
      </c>
      <c r="F48" s="192">
        <v>0.79562593174420515</v>
      </c>
      <c r="G48" s="191">
        <v>-20.050896614270485</v>
      </c>
    </row>
    <row r="49" spans="1:7" x14ac:dyDescent="0.25">
      <c r="A49" s="164">
        <v>28</v>
      </c>
      <c r="B49" s="166" t="s">
        <v>326</v>
      </c>
      <c r="C49" s="185">
        <v>71355973</v>
      </c>
      <c r="D49" s="192">
        <v>0.69141955823166823</v>
      </c>
      <c r="E49" s="185">
        <v>68691759</v>
      </c>
      <c r="F49" s="192">
        <v>0.70148104842834036</v>
      </c>
      <c r="G49" s="191">
        <v>-3.7336944448925102</v>
      </c>
    </row>
    <row r="50" spans="1:7" x14ac:dyDescent="0.25">
      <c r="A50" s="164">
        <v>29</v>
      </c>
      <c r="B50" s="166" t="s">
        <v>167</v>
      </c>
      <c r="C50" s="185">
        <v>62619007</v>
      </c>
      <c r="D50" s="192">
        <v>0.60676078450847748</v>
      </c>
      <c r="E50" s="185">
        <v>66518440</v>
      </c>
      <c r="F50" s="192">
        <v>0.6792870893147116</v>
      </c>
      <c r="G50" s="191">
        <v>6.22723544625996</v>
      </c>
    </row>
    <row r="51" spans="1:7" x14ac:dyDescent="0.25">
      <c r="A51" s="164">
        <v>30</v>
      </c>
      <c r="B51" s="166" t="s">
        <v>168</v>
      </c>
      <c r="C51" s="185">
        <v>72693364</v>
      </c>
      <c r="D51" s="192">
        <v>0.70437850554226</v>
      </c>
      <c r="E51" s="185">
        <v>57490969</v>
      </c>
      <c r="F51" s="192">
        <v>0.58709844960122815</v>
      </c>
      <c r="G51" s="191">
        <v>-20.913043727072534</v>
      </c>
    </row>
    <row r="52" spans="1:7" x14ac:dyDescent="0.25">
      <c r="A52" s="164">
        <v>31</v>
      </c>
      <c r="B52" s="166" t="s">
        <v>169</v>
      </c>
      <c r="C52" s="185">
        <v>45862779</v>
      </c>
      <c r="D52" s="192">
        <v>0.44439758946958274</v>
      </c>
      <c r="E52" s="185">
        <v>55275422</v>
      </c>
      <c r="F52" s="192">
        <v>0.56447325765640899</v>
      </c>
      <c r="G52" s="191">
        <v>20.523490301361804</v>
      </c>
    </row>
    <row r="53" spans="1:7" x14ac:dyDescent="0.25">
      <c r="A53" s="164">
        <v>32</v>
      </c>
      <c r="B53" s="166" t="s">
        <v>170</v>
      </c>
      <c r="C53" s="185">
        <v>49894826</v>
      </c>
      <c r="D53" s="192">
        <v>0.48346700494107137</v>
      </c>
      <c r="E53" s="185">
        <v>42267288</v>
      </c>
      <c r="F53" s="192">
        <v>0.43163404070730821</v>
      </c>
      <c r="G53" s="191">
        <v>-15.287232387582627</v>
      </c>
    </row>
    <row r="54" spans="1:7" x14ac:dyDescent="0.25">
      <c r="A54" s="164">
        <v>33</v>
      </c>
      <c r="B54" s="166" t="s">
        <v>171</v>
      </c>
      <c r="C54" s="185">
        <v>44559291</v>
      </c>
      <c r="D54" s="192">
        <v>0.43176715281194955</v>
      </c>
      <c r="E54" s="185">
        <v>40887072</v>
      </c>
      <c r="F54" s="192">
        <v>0.41753925873007608</v>
      </c>
      <c r="G54" s="191">
        <v>-8.2411971052232413</v>
      </c>
    </row>
    <row r="55" spans="1:7" x14ac:dyDescent="0.25">
      <c r="A55" s="164">
        <v>34</v>
      </c>
      <c r="B55" s="166" t="s">
        <v>172</v>
      </c>
      <c r="C55" s="185">
        <v>36215248</v>
      </c>
      <c r="D55" s="192">
        <v>0.35091569381879639</v>
      </c>
      <c r="E55" s="185">
        <v>39398043</v>
      </c>
      <c r="F55" s="192">
        <v>0.40233327712083822</v>
      </c>
      <c r="G55" s="191">
        <v>8.7885495082071543</v>
      </c>
    </row>
    <row r="56" spans="1:7" x14ac:dyDescent="0.25">
      <c r="A56" s="164">
        <v>35</v>
      </c>
      <c r="B56" s="166" t="s">
        <v>173</v>
      </c>
      <c r="C56" s="185">
        <v>34465308</v>
      </c>
      <c r="D56" s="192">
        <v>0.33395926128956827</v>
      </c>
      <c r="E56" s="185">
        <v>36286726</v>
      </c>
      <c r="F56" s="192">
        <v>0.37056047143168824</v>
      </c>
      <c r="G56" s="191">
        <v>5.2847866614161632</v>
      </c>
    </row>
    <row r="57" spans="1:7" x14ac:dyDescent="0.25">
      <c r="A57" s="164">
        <v>36</v>
      </c>
      <c r="B57" s="166" t="s">
        <v>327</v>
      </c>
      <c r="C57" s="185">
        <v>9123531</v>
      </c>
      <c r="D57" s="192">
        <v>8.8404481199253357E-2</v>
      </c>
      <c r="E57" s="185">
        <v>16851175</v>
      </c>
      <c r="F57" s="192">
        <v>0.17208439670688061</v>
      </c>
      <c r="G57" s="191">
        <v>84.700145152134624</v>
      </c>
    </row>
    <row r="58" spans="1:7" x14ac:dyDescent="0.25">
      <c r="A58" s="164">
        <v>37</v>
      </c>
      <c r="B58" s="166" t="s">
        <v>174</v>
      </c>
      <c r="C58" s="185">
        <v>21364219</v>
      </c>
      <c r="D58" s="192">
        <v>0.20701334789373008</v>
      </c>
      <c r="E58" s="185">
        <v>12275862</v>
      </c>
      <c r="F58" s="192">
        <v>0.12536124669804455</v>
      </c>
      <c r="G58" s="191">
        <v>-42.540085364225114</v>
      </c>
    </row>
    <row r="59" spans="1:7" x14ac:dyDescent="0.25">
      <c r="A59" s="164">
        <v>38</v>
      </c>
      <c r="B59" s="166" t="s">
        <v>175</v>
      </c>
      <c r="C59" s="185">
        <v>13998298</v>
      </c>
      <c r="D59" s="192">
        <v>0.13563961939325311</v>
      </c>
      <c r="E59" s="185">
        <v>5134219</v>
      </c>
      <c r="F59" s="192">
        <v>5.2430704634899586E-2</v>
      </c>
      <c r="G59" s="191">
        <v>-63.322548212647</v>
      </c>
    </row>
    <row r="60" spans="1:7" x14ac:dyDescent="0.25">
      <c r="A60" s="164">
        <v>39</v>
      </c>
      <c r="B60" s="166" t="s">
        <v>328</v>
      </c>
      <c r="C60" s="185">
        <v>13291362</v>
      </c>
      <c r="D60" s="192">
        <v>0.12878960591480101</v>
      </c>
      <c r="E60" s="185">
        <v>4596108</v>
      </c>
      <c r="F60" s="192">
        <v>4.6935508792690581E-2</v>
      </c>
      <c r="G60" s="191">
        <v>-65.420338412271064</v>
      </c>
    </row>
    <row r="61" spans="1:7" x14ac:dyDescent="0.25">
      <c r="A61" s="164">
        <v>40</v>
      </c>
      <c r="B61" s="166" t="s">
        <v>176</v>
      </c>
      <c r="C61" s="185">
        <v>412642</v>
      </c>
      <c r="D61" s="192">
        <v>3.9983863628043027E-3</v>
      </c>
      <c r="E61" s="185">
        <v>1051873</v>
      </c>
      <c r="F61" s="192">
        <v>1.0741739410887172E-2</v>
      </c>
      <c r="G61" s="191">
        <v>154.91176370800841</v>
      </c>
    </row>
    <row r="62" spans="1:7" x14ac:dyDescent="0.25">
      <c r="A62" s="164">
        <v>41</v>
      </c>
      <c r="B62" s="166" t="s">
        <v>177</v>
      </c>
      <c r="C62" s="185">
        <v>30041</v>
      </c>
      <c r="D62" s="192">
        <v>2.9108894568416217E-4</v>
      </c>
      <c r="E62" s="185">
        <v>62653</v>
      </c>
      <c r="F62" s="192">
        <v>6.3981317070626773E-4</v>
      </c>
      <c r="G62" s="191">
        <v>108.55830365167604</v>
      </c>
    </row>
    <row r="63" spans="1:7" x14ac:dyDescent="0.25">
      <c r="A63" s="164">
        <v>42</v>
      </c>
      <c r="B63" s="167" t="s">
        <v>178</v>
      </c>
      <c r="C63" s="185">
        <v>8812</v>
      </c>
      <c r="D63" s="192">
        <v>8.5385832341427955E-5</v>
      </c>
      <c r="E63" s="185">
        <v>2092</v>
      </c>
      <c r="F63" s="192">
        <v>2.1363528532033774E-5</v>
      </c>
      <c r="G63" s="191">
        <v>-76.259645937358144</v>
      </c>
    </row>
    <row r="64" spans="1:7" x14ac:dyDescent="0.25">
      <c r="A64" s="164">
        <v>43</v>
      </c>
      <c r="B64" s="166" t="s">
        <v>179</v>
      </c>
      <c r="C64" s="185" t="s">
        <v>121</v>
      </c>
      <c r="D64" s="189" t="s">
        <v>122</v>
      </c>
      <c r="E64" s="185" t="s">
        <v>121</v>
      </c>
      <c r="F64" s="189" t="s">
        <v>122</v>
      </c>
      <c r="G64" s="189" t="s">
        <v>122</v>
      </c>
    </row>
    <row r="65" spans="1:19" x14ac:dyDescent="0.25">
      <c r="A65" s="164">
        <v>44</v>
      </c>
      <c r="B65" s="166" t="s">
        <v>180</v>
      </c>
      <c r="C65" s="185" t="s">
        <v>121</v>
      </c>
      <c r="D65" s="189" t="s">
        <v>122</v>
      </c>
      <c r="E65" s="185" t="s">
        <v>121</v>
      </c>
      <c r="F65" s="189" t="s">
        <v>122</v>
      </c>
      <c r="G65" s="189" t="s">
        <v>122</v>
      </c>
    </row>
    <row r="66" spans="1:19" x14ac:dyDescent="0.25">
      <c r="A66" s="164">
        <v>45</v>
      </c>
      <c r="B66" s="166" t="s">
        <v>329</v>
      </c>
      <c r="C66" s="185" t="s">
        <v>121</v>
      </c>
      <c r="D66" s="189" t="s">
        <v>122</v>
      </c>
      <c r="E66" s="185" t="s">
        <v>121</v>
      </c>
      <c r="F66" s="189" t="s">
        <v>122</v>
      </c>
      <c r="G66" s="189" t="s">
        <v>122</v>
      </c>
    </row>
    <row r="67" spans="1:19" x14ac:dyDescent="0.25">
      <c r="A67" s="164">
        <v>46</v>
      </c>
      <c r="B67" s="166" t="s">
        <v>68</v>
      </c>
      <c r="C67" s="185">
        <v>51864312</v>
      </c>
      <c r="D67" s="192">
        <v>0.50255077722826946</v>
      </c>
      <c r="E67" s="185">
        <v>23053764</v>
      </c>
      <c r="F67" s="192">
        <v>0.23542530831012096</v>
      </c>
      <c r="G67" s="191">
        <v>-55.549850926394242</v>
      </c>
    </row>
    <row r="68" spans="1:19" x14ac:dyDescent="0.25">
      <c r="A68" s="73"/>
      <c r="B68" s="168"/>
      <c r="C68" s="169"/>
      <c r="D68" s="124"/>
      <c r="E68" s="169"/>
      <c r="F68" s="124"/>
      <c r="G68" s="76"/>
    </row>
    <row r="70" spans="1:19" s="24" customFormat="1" ht="11.4" x14ac:dyDescent="0.2">
      <c r="A70" s="23" t="s">
        <v>330</v>
      </c>
      <c r="C70" s="123"/>
      <c r="E70" s="123"/>
      <c r="G70" s="255"/>
    </row>
    <row r="71" spans="1:19" s="24" customFormat="1" ht="12" x14ac:dyDescent="0.25">
      <c r="A71" s="25" t="s">
        <v>331</v>
      </c>
      <c r="C71" s="123"/>
      <c r="E71" s="123"/>
      <c r="G71" s="255"/>
      <c r="H71" s="118"/>
      <c r="I71" s="118"/>
      <c r="J71" s="118"/>
      <c r="K71" s="118"/>
      <c r="L71" s="118"/>
      <c r="M71" s="118"/>
    </row>
    <row r="72" spans="1:19" s="24" customFormat="1" ht="12" x14ac:dyDescent="0.25">
      <c r="A72" s="25" t="s">
        <v>332</v>
      </c>
      <c r="C72" s="123"/>
      <c r="E72" s="123"/>
      <c r="G72" s="255"/>
      <c r="H72" s="118"/>
      <c r="I72" s="118"/>
      <c r="J72" s="118"/>
      <c r="K72" s="118"/>
      <c r="L72" s="118"/>
      <c r="M72" s="118"/>
    </row>
    <row r="73" spans="1:19" s="24" customFormat="1" ht="12" x14ac:dyDescent="0.25">
      <c r="A73" s="23" t="s">
        <v>293</v>
      </c>
      <c r="B73" s="240"/>
      <c r="C73" s="28"/>
      <c r="D73" s="118"/>
      <c r="E73" s="28"/>
      <c r="F73" s="118"/>
      <c r="G73" s="290"/>
      <c r="H73" s="205"/>
      <c r="I73" s="205"/>
      <c r="J73" s="205"/>
      <c r="K73" s="205"/>
      <c r="L73" s="205"/>
      <c r="M73" s="205"/>
      <c r="N73" s="118"/>
      <c r="O73" s="118"/>
      <c r="P73" s="118"/>
      <c r="Q73" s="118"/>
      <c r="R73" s="118"/>
      <c r="S73" s="118"/>
    </row>
    <row r="74" spans="1:19" s="24" customFormat="1" ht="12" x14ac:dyDescent="0.25">
      <c r="A74" s="23" t="s">
        <v>279</v>
      </c>
      <c r="C74" s="28"/>
      <c r="D74" s="118"/>
      <c r="E74" s="28"/>
      <c r="F74" s="118"/>
      <c r="G74" s="290"/>
      <c r="N74" s="118"/>
      <c r="O74" s="118"/>
      <c r="P74" s="118"/>
      <c r="Q74" s="118"/>
      <c r="R74" s="118"/>
      <c r="S74" s="118"/>
    </row>
    <row r="75" spans="1:19" s="205" customFormat="1" ht="12" x14ac:dyDescent="0.25">
      <c r="A75" s="201" t="s">
        <v>280</v>
      </c>
      <c r="B75" s="202"/>
      <c r="C75" s="203"/>
      <c r="D75" s="204"/>
      <c r="E75" s="204"/>
      <c r="F75" s="204"/>
      <c r="G75" s="204"/>
      <c r="H75" s="32"/>
      <c r="I75" s="32"/>
      <c r="J75" s="32"/>
      <c r="K75" s="32"/>
      <c r="L75" s="32"/>
      <c r="M75" s="32"/>
    </row>
    <row r="76" spans="1:19" s="24" customFormat="1" x14ac:dyDescent="0.25">
      <c r="A76" s="280" t="s">
        <v>246</v>
      </c>
      <c r="C76" s="123"/>
      <c r="E76" s="291"/>
      <c r="G76" s="255"/>
      <c r="H76" s="11"/>
      <c r="I76" s="11"/>
      <c r="J76" s="11"/>
      <c r="K76" s="11"/>
      <c r="L76" s="11"/>
      <c r="M76" s="11"/>
    </row>
    <row r="77" spans="1:19" s="24" customFormat="1" ht="11.4" x14ac:dyDescent="0.2">
      <c r="A77" s="194" t="s">
        <v>281</v>
      </c>
      <c r="B77" s="120"/>
      <c r="C77" s="123"/>
      <c r="E77" s="123"/>
      <c r="G77" s="255"/>
    </row>
    <row r="78" spans="1:19" s="32" customFormat="1" ht="12.75" customHeight="1" x14ac:dyDescent="0.25">
      <c r="A78" s="25" t="s">
        <v>249</v>
      </c>
      <c r="B78" s="208"/>
      <c r="C78" s="28"/>
      <c r="D78" s="29"/>
      <c r="E78" s="30"/>
      <c r="F78" s="29"/>
      <c r="G78" s="31"/>
      <c r="H78" s="5"/>
      <c r="I78" s="5"/>
      <c r="J78" s="5"/>
      <c r="K78" s="5"/>
      <c r="L78" s="5"/>
      <c r="M78" s="5"/>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34A7-DFC6-40A8-B50A-4233B30FDC1A}">
  <sheetPr>
    <pageSetUpPr fitToPage="1"/>
  </sheetPr>
  <dimension ref="A1:W74"/>
  <sheetViews>
    <sheetView zoomScaleNormal="100" workbookViewId="0">
      <selection activeCell="A65" sqref="A65"/>
    </sheetView>
  </sheetViews>
  <sheetFormatPr defaultColWidth="9.109375" defaultRowHeight="13.2" x14ac:dyDescent="0.25"/>
  <cols>
    <col min="1" max="1" width="5.109375" style="1" customWidth="1"/>
    <col min="2" max="2" width="55.88671875" style="1" customWidth="1"/>
    <col min="3" max="4" width="27.6640625" style="1" customWidth="1"/>
    <col min="5" max="5" width="20.33203125" style="6" customWidth="1"/>
    <col min="6" max="16384" width="9.109375" style="1"/>
  </cols>
  <sheetData>
    <row r="1" spans="1:5" ht="15.6" x14ac:dyDescent="0.25">
      <c r="A1" s="411" t="s">
        <v>333</v>
      </c>
      <c r="B1" s="412"/>
      <c r="C1" s="412"/>
      <c r="D1" s="412"/>
      <c r="E1" s="412"/>
    </row>
    <row r="2" spans="1:5" x14ac:dyDescent="0.25">
      <c r="A2" s="413" t="s">
        <v>260</v>
      </c>
      <c r="B2" s="413"/>
      <c r="C2" s="413"/>
      <c r="D2" s="413"/>
      <c r="E2" s="413"/>
    </row>
    <row r="3" spans="1:5" x14ac:dyDescent="0.25">
      <c r="A3" s="295"/>
      <c r="B3" s="166"/>
      <c r="C3" s="5"/>
      <c r="D3" s="5"/>
      <c r="E3" s="68"/>
    </row>
    <row r="4" spans="1:5" ht="17.25" customHeight="1" x14ac:dyDescent="0.25">
      <c r="A4" s="414" t="s">
        <v>26</v>
      </c>
      <c r="B4" s="421"/>
      <c r="C4" s="214">
        <v>2022</v>
      </c>
      <c r="D4" s="214">
        <v>2023</v>
      </c>
      <c r="E4" s="422" t="s">
        <v>284</v>
      </c>
    </row>
    <row r="5" spans="1:5" ht="24" customHeight="1" x14ac:dyDescent="0.25">
      <c r="A5" s="414"/>
      <c r="B5" s="421"/>
      <c r="C5" s="215" t="s">
        <v>285</v>
      </c>
      <c r="D5" s="215" t="s">
        <v>257</v>
      </c>
      <c r="E5" s="423"/>
    </row>
    <row r="6" spans="1:5" x14ac:dyDescent="0.25">
      <c r="A6" s="407"/>
      <c r="B6" s="409"/>
      <c r="C6" s="178" t="s">
        <v>6</v>
      </c>
      <c r="D6" s="178" t="s">
        <v>7</v>
      </c>
      <c r="E6" s="180" t="s">
        <v>8</v>
      </c>
    </row>
    <row r="7" spans="1:5" x14ac:dyDescent="0.25">
      <c r="A7" s="33"/>
      <c r="B7" s="33"/>
      <c r="C7" s="296"/>
      <c r="D7" s="296"/>
      <c r="E7" s="297"/>
    </row>
    <row r="8" spans="1:5" x14ac:dyDescent="0.25">
      <c r="A8" s="106"/>
      <c r="B8" s="106" t="s">
        <v>148</v>
      </c>
      <c r="C8" s="292">
        <v>137221110467</v>
      </c>
      <c r="D8" s="292">
        <v>125946246474</v>
      </c>
      <c r="E8" s="293">
        <v>-8.2165666453424162</v>
      </c>
    </row>
    <row r="9" spans="1:5" x14ac:dyDescent="0.25">
      <c r="A9" s="108"/>
      <c r="B9" s="109"/>
      <c r="C9" s="218"/>
      <c r="D9" s="219"/>
      <c r="E9" s="221"/>
    </row>
    <row r="10" spans="1:5" x14ac:dyDescent="0.25">
      <c r="A10" s="113">
        <v>1</v>
      </c>
      <c r="B10" s="111" t="s">
        <v>27</v>
      </c>
      <c r="C10" s="219">
        <v>32753945451</v>
      </c>
      <c r="D10" s="219">
        <v>26629295958</v>
      </c>
      <c r="E10" s="210">
        <v>-18.698967127983078</v>
      </c>
    </row>
    <row r="11" spans="1:5" x14ac:dyDescent="0.25">
      <c r="A11" s="113"/>
      <c r="B11" s="111" t="s">
        <v>28</v>
      </c>
      <c r="C11" s="218">
        <v>24027130859</v>
      </c>
      <c r="D11" s="218">
        <v>18825521041</v>
      </c>
      <c r="E11" s="210">
        <v>-21.648901188098367</v>
      </c>
    </row>
    <row r="12" spans="1:5" x14ac:dyDescent="0.25">
      <c r="A12" s="113"/>
      <c r="B12" s="112" t="s">
        <v>29</v>
      </c>
      <c r="C12" s="218">
        <v>3615309362</v>
      </c>
      <c r="D12" s="218">
        <v>2423025699</v>
      </c>
      <c r="E12" s="210">
        <v>-32.978745208692871</v>
      </c>
    </row>
    <row r="13" spans="1:5" x14ac:dyDescent="0.25">
      <c r="A13" s="113"/>
      <c r="B13" s="112" t="s">
        <v>30</v>
      </c>
      <c r="C13" s="218">
        <v>191018516</v>
      </c>
      <c r="D13" s="218">
        <v>229899570</v>
      </c>
      <c r="E13" s="210">
        <v>20.354599550967102</v>
      </c>
    </row>
    <row r="14" spans="1:5" x14ac:dyDescent="0.25">
      <c r="A14" s="113"/>
      <c r="B14" s="112" t="s">
        <v>31</v>
      </c>
      <c r="C14" s="218">
        <v>1118406786</v>
      </c>
      <c r="D14" s="218">
        <v>1073253247</v>
      </c>
      <c r="E14" s="210">
        <v>-4.0373091048108156</v>
      </c>
    </row>
    <row r="15" spans="1:5" x14ac:dyDescent="0.25">
      <c r="A15" s="113"/>
      <c r="B15" s="112" t="s">
        <v>32</v>
      </c>
      <c r="C15" s="218">
        <v>1463599538</v>
      </c>
      <c r="D15" s="218">
        <v>1319537589</v>
      </c>
      <c r="E15" s="210">
        <v>-9.8429895104271363</v>
      </c>
    </row>
    <row r="16" spans="1:5" x14ac:dyDescent="0.25">
      <c r="A16" s="113"/>
      <c r="B16" s="112" t="s">
        <v>33</v>
      </c>
      <c r="C16" s="218">
        <v>1213482610</v>
      </c>
      <c r="D16" s="218">
        <v>1435216135</v>
      </c>
      <c r="E16" s="210">
        <v>18.272493002598523</v>
      </c>
    </row>
    <row r="17" spans="1:5" x14ac:dyDescent="0.25">
      <c r="A17" s="113"/>
      <c r="B17" s="112" t="s">
        <v>34</v>
      </c>
      <c r="C17" s="218">
        <v>870025815</v>
      </c>
      <c r="D17" s="218">
        <v>1010637824</v>
      </c>
      <c r="E17" s="210">
        <v>16.161820324837151</v>
      </c>
    </row>
    <row r="18" spans="1:5" x14ac:dyDescent="0.25">
      <c r="A18" s="113"/>
      <c r="B18" s="112" t="s">
        <v>35</v>
      </c>
      <c r="C18" s="218">
        <v>209503333</v>
      </c>
      <c r="D18" s="218">
        <v>255027907</v>
      </c>
      <c r="E18" s="210">
        <v>21.72976121577981</v>
      </c>
    </row>
    <row r="19" spans="1:5" x14ac:dyDescent="0.25">
      <c r="A19" s="113"/>
      <c r="B19" s="112" t="s">
        <v>36</v>
      </c>
      <c r="C19" s="218">
        <v>45468632</v>
      </c>
      <c r="D19" s="218">
        <v>57176946</v>
      </c>
      <c r="E19" s="210">
        <v>25.750310675720357</v>
      </c>
    </row>
    <row r="20" spans="1:5" x14ac:dyDescent="0.25">
      <c r="A20" s="113">
        <v>2</v>
      </c>
      <c r="B20" s="111" t="s">
        <v>149</v>
      </c>
      <c r="C20" s="218">
        <v>23795479285</v>
      </c>
      <c r="D20" s="218">
        <v>19921778701</v>
      </c>
      <c r="E20" s="210">
        <v>-16.279145032568731</v>
      </c>
    </row>
    <row r="21" spans="1:5" x14ac:dyDescent="0.25">
      <c r="A21" s="113">
        <v>3</v>
      </c>
      <c r="B21" s="105" t="s">
        <v>150</v>
      </c>
      <c r="C21" s="218">
        <v>10919793681</v>
      </c>
      <c r="D21" s="218">
        <v>12434011679</v>
      </c>
      <c r="E21" s="210">
        <v>13.866727176674388</v>
      </c>
    </row>
    <row r="22" spans="1:5" x14ac:dyDescent="0.25">
      <c r="A22" s="113">
        <v>4</v>
      </c>
      <c r="B22" s="111" t="s">
        <v>151</v>
      </c>
      <c r="C22" s="218">
        <v>4461607619</v>
      </c>
      <c r="D22" s="218">
        <v>4294648602</v>
      </c>
      <c r="E22" s="210">
        <v>-3.7421268577943922</v>
      </c>
    </row>
    <row r="23" spans="1:5" x14ac:dyDescent="0.25">
      <c r="A23" s="113">
        <v>5</v>
      </c>
      <c r="B23" s="111" t="s">
        <v>152</v>
      </c>
      <c r="C23" s="218">
        <v>5932485326</v>
      </c>
      <c r="D23" s="218">
        <v>5653037324</v>
      </c>
      <c r="E23" s="210">
        <v>-4.7104710192080512</v>
      </c>
    </row>
    <row r="24" spans="1:5" x14ac:dyDescent="0.25">
      <c r="A24" s="113">
        <v>6</v>
      </c>
      <c r="B24" s="114" t="s">
        <v>153</v>
      </c>
      <c r="C24" s="218">
        <v>3823688659</v>
      </c>
      <c r="D24" s="218">
        <v>4525840016</v>
      </c>
      <c r="E24" s="210">
        <v>18.363193753950458</v>
      </c>
    </row>
    <row r="25" spans="1:5" x14ac:dyDescent="0.25">
      <c r="A25" s="113">
        <v>7</v>
      </c>
      <c r="B25" s="111" t="s">
        <v>320</v>
      </c>
      <c r="C25" s="218">
        <v>5243291323</v>
      </c>
      <c r="D25" s="218">
        <v>5072272694</v>
      </c>
      <c r="E25" s="210">
        <v>-3.2616655925604809</v>
      </c>
    </row>
    <row r="26" spans="1:5" ht="15.6" x14ac:dyDescent="0.25">
      <c r="A26" s="113">
        <v>8</v>
      </c>
      <c r="B26" s="166" t="s">
        <v>321</v>
      </c>
      <c r="C26" s="218">
        <v>3642087854</v>
      </c>
      <c r="D26" s="218">
        <v>3689578138</v>
      </c>
      <c r="E26" s="210">
        <v>1.3039302154077115</v>
      </c>
    </row>
    <row r="27" spans="1:5" x14ac:dyDescent="0.25">
      <c r="A27" s="113">
        <v>9</v>
      </c>
      <c r="B27" s="111" t="s">
        <v>117</v>
      </c>
      <c r="C27" s="218">
        <v>5771861671</v>
      </c>
      <c r="D27" s="218">
        <v>4673255116</v>
      </c>
      <c r="E27" s="210">
        <v>-19.033833754537323</v>
      </c>
    </row>
    <row r="28" spans="1:5" x14ac:dyDescent="0.25">
      <c r="A28" s="113">
        <v>10</v>
      </c>
      <c r="B28" s="111" t="s">
        <v>154</v>
      </c>
      <c r="C28" s="218">
        <v>1651012351</v>
      </c>
      <c r="D28" s="218">
        <v>3308271722</v>
      </c>
      <c r="E28" s="210">
        <v>100.37837512216163</v>
      </c>
    </row>
    <row r="29" spans="1:5" x14ac:dyDescent="0.25">
      <c r="A29" s="113">
        <v>11</v>
      </c>
      <c r="B29" s="111" t="s">
        <v>155</v>
      </c>
      <c r="C29" s="218">
        <v>2469408812</v>
      </c>
      <c r="D29" s="218">
        <v>2223158442</v>
      </c>
      <c r="E29" s="210">
        <v>-9.97203738819411</v>
      </c>
    </row>
    <row r="30" spans="1:5" x14ac:dyDescent="0.25">
      <c r="A30" s="113">
        <v>12</v>
      </c>
      <c r="B30" s="111" t="s">
        <v>156</v>
      </c>
      <c r="C30" s="218">
        <v>2324895818</v>
      </c>
      <c r="D30" s="218">
        <v>2442613115</v>
      </c>
      <c r="E30" s="210">
        <v>5.0633364337704601</v>
      </c>
    </row>
    <row r="31" spans="1:5" x14ac:dyDescent="0.25">
      <c r="A31" s="113">
        <v>13</v>
      </c>
      <c r="B31" s="111" t="s">
        <v>323</v>
      </c>
      <c r="C31" s="218">
        <v>3190031295</v>
      </c>
      <c r="D31" s="218">
        <v>2688201889</v>
      </c>
      <c r="E31" s="210">
        <v>-15.731175013441367</v>
      </c>
    </row>
    <row r="32" spans="1:5" x14ac:dyDescent="0.25">
      <c r="A32" s="113">
        <v>14</v>
      </c>
      <c r="B32" s="105" t="s">
        <v>81</v>
      </c>
      <c r="C32" s="218">
        <v>1299278901</v>
      </c>
      <c r="D32" s="218">
        <v>1441463052</v>
      </c>
      <c r="E32" s="210">
        <v>10.943312547488215</v>
      </c>
    </row>
    <row r="33" spans="1:5" x14ac:dyDescent="0.25">
      <c r="A33" s="113">
        <v>15</v>
      </c>
      <c r="B33" s="105" t="s">
        <v>157</v>
      </c>
      <c r="C33" s="218">
        <v>2670924404</v>
      </c>
      <c r="D33" s="218">
        <v>2325038789</v>
      </c>
      <c r="E33" s="210">
        <v>-12.950033871494027</v>
      </c>
    </row>
    <row r="34" spans="1:5" x14ac:dyDescent="0.25">
      <c r="A34" s="113">
        <v>16</v>
      </c>
      <c r="B34" s="111" t="s">
        <v>158</v>
      </c>
      <c r="C34" s="218">
        <v>2878695621</v>
      </c>
      <c r="D34" s="218">
        <v>2211970236</v>
      </c>
      <c r="E34" s="210">
        <v>-23.160676666760381</v>
      </c>
    </row>
    <row r="35" spans="1:5" x14ac:dyDescent="0.25">
      <c r="A35" s="113">
        <v>17</v>
      </c>
      <c r="B35" s="111" t="s">
        <v>48</v>
      </c>
      <c r="C35" s="218">
        <v>2051591684</v>
      </c>
      <c r="D35" s="218">
        <v>1864214014</v>
      </c>
      <c r="E35" s="210">
        <v>-9.1332827804540884</v>
      </c>
    </row>
    <row r="36" spans="1:5" x14ac:dyDescent="0.25">
      <c r="A36" s="113">
        <v>18</v>
      </c>
      <c r="B36" s="114" t="s">
        <v>159</v>
      </c>
      <c r="C36" s="218">
        <v>1429975827</v>
      </c>
      <c r="D36" s="218">
        <v>1814418811</v>
      </c>
      <c r="E36" s="210">
        <v>26.884579217435967</v>
      </c>
    </row>
    <row r="37" spans="1:5" x14ac:dyDescent="0.25">
      <c r="A37" s="113">
        <v>19</v>
      </c>
      <c r="B37" s="114" t="s">
        <v>160</v>
      </c>
      <c r="C37" s="218">
        <v>2086463961</v>
      </c>
      <c r="D37" s="218">
        <v>1793882579</v>
      </c>
      <c r="E37" s="210">
        <v>-14.022834205090785</v>
      </c>
    </row>
    <row r="38" spans="1:5" x14ac:dyDescent="0.25">
      <c r="A38" s="113">
        <v>20</v>
      </c>
      <c r="B38" s="105" t="s">
        <v>161</v>
      </c>
      <c r="C38" s="218">
        <v>1621487312</v>
      </c>
      <c r="D38" s="218">
        <v>1655848596</v>
      </c>
      <c r="E38" s="210">
        <v>2.1191213613394044</v>
      </c>
    </row>
    <row r="39" spans="1:5" ht="26.4" x14ac:dyDescent="0.25">
      <c r="A39" s="113">
        <v>21</v>
      </c>
      <c r="B39" s="105" t="s">
        <v>162</v>
      </c>
      <c r="C39" s="218">
        <v>1403979318</v>
      </c>
      <c r="D39" s="218">
        <v>1376270732</v>
      </c>
      <c r="E39" s="210">
        <v>-1.9735750836751276</v>
      </c>
    </row>
    <row r="40" spans="1:5" x14ac:dyDescent="0.25">
      <c r="A40" s="113">
        <v>22</v>
      </c>
      <c r="B40" s="114" t="s">
        <v>324</v>
      </c>
      <c r="C40" s="218">
        <v>1985841139</v>
      </c>
      <c r="D40" s="218">
        <v>1234294929</v>
      </c>
      <c r="E40" s="210">
        <v>-37.845233198182825</v>
      </c>
    </row>
    <row r="41" spans="1:5" x14ac:dyDescent="0.25">
      <c r="A41" s="113">
        <v>23</v>
      </c>
      <c r="B41" s="105" t="s">
        <v>163</v>
      </c>
      <c r="C41" s="218">
        <v>1542183181</v>
      </c>
      <c r="D41" s="218">
        <v>1500720572</v>
      </c>
      <c r="E41" s="210">
        <v>-2.6885657625389414</v>
      </c>
    </row>
    <row r="42" spans="1:5" x14ac:dyDescent="0.25">
      <c r="A42" s="113">
        <v>24</v>
      </c>
      <c r="B42" s="111" t="s">
        <v>164</v>
      </c>
      <c r="C42" s="218">
        <v>1433679226</v>
      </c>
      <c r="D42" s="218">
        <v>1365893795</v>
      </c>
      <c r="E42" s="210">
        <v>-4.7280751349883854</v>
      </c>
    </row>
    <row r="43" spans="1:5" x14ac:dyDescent="0.25">
      <c r="A43" s="113">
        <v>25</v>
      </c>
      <c r="B43" s="114" t="s">
        <v>165</v>
      </c>
      <c r="C43" s="218">
        <v>1620274544</v>
      </c>
      <c r="D43" s="218">
        <v>1303190429</v>
      </c>
      <c r="E43" s="210">
        <v>-19.569776997002553</v>
      </c>
    </row>
    <row r="44" spans="1:5" ht="15.6" x14ac:dyDescent="0.25">
      <c r="A44" s="113">
        <v>26</v>
      </c>
      <c r="B44" s="166" t="s">
        <v>325</v>
      </c>
      <c r="C44" s="218">
        <v>1459174752</v>
      </c>
      <c r="D44" s="218">
        <v>1335760205</v>
      </c>
      <c r="E44" s="210">
        <v>-8.4578318553582008</v>
      </c>
    </row>
    <row r="45" spans="1:5" x14ac:dyDescent="0.25">
      <c r="A45" s="113">
        <v>27</v>
      </c>
      <c r="B45" s="105" t="s">
        <v>166</v>
      </c>
      <c r="C45" s="218">
        <v>1144373859</v>
      </c>
      <c r="D45" s="218">
        <v>886399022</v>
      </c>
      <c r="E45" s="210">
        <v>-22.542880979947309</v>
      </c>
    </row>
    <row r="46" spans="1:5" x14ac:dyDescent="0.25">
      <c r="A46" s="113">
        <v>28</v>
      </c>
      <c r="B46" s="114" t="s">
        <v>326</v>
      </c>
      <c r="C46" s="218">
        <v>740258708</v>
      </c>
      <c r="D46" s="218">
        <v>771108783</v>
      </c>
      <c r="E46" s="210">
        <v>4.1674720832868717</v>
      </c>
    </row>
    <row r="47" spans="1:5" x14ac:dyDescent="0.25">
      <c r="A47" s="113">
        <v>29</v>
      </c>
      <c r="B47" s="114" t="s">
        <v>167</v>
      </c>
      <c r="C47" s="218">
        <v>700232823</v>
      </c>
      <c r="D47" s="218">
        <v>791311659</v>
      </c>
      <c r="E47" s="210">
        <v>13.006936123015755</v>
      </c>
    </row>
    <row r="48" spans="1:5" x14ac:dyDescent="0.25">
      <c r="A48" s="113">
        <v>30</v>
      </c>
      <c r="B48" s="114" t="s">
        <v>168</v>
      </c>
      <c r="C48" s="218">
        <v>1182257964</v>
      </c>
      <c r="D48" s="218">
        <v>850635693</v>
      </c>
      <c r="E48" s="210">
        <v>-28.04990798099627</v>
      </c>
    </row>
    <row r="49" spans="1:5" x14ac:dyDescent="0.25">
      <c r="A49" s="113">
        <v>31</v>
      </c>
      <c r="B49" s="114" t="s">
        <v>169</v>
      </c>
      <c r="C49" s="218">
        <v>623385436</v>
      </c>
      <c r="D49" s="218">
        <v>712749586</v>
      </c>
      <c r="E49" s="210">
        <v>14.335296405609332</v>
      </c>
    </row>
    <row r="50" spans="1:5" x14ac:dyDescent="0.25">
      <c r="A50" s="113">
        <v>32</v>
      </c>
      <c r="B50" s="114" t="s">
        <v>170</v>
      </c>
      <c r="C50" s="218">
        <v>461889196</v>
      </c>
      <c r="D50" s="218">
        <v>542208842</v>
      </c>
      <c r="E50" s="210">
        <v>17.389375351399217</v>
      </c>
    </row>
    <row r="51" spans="1:5" x14ac:dyDescent="0.25">
      <c r="A51" s="113">
        <v>33</v>
      </c>
      <c r="B51" s="114" t="s">
        <v>171</v>
      </c>
      <c r="C51" s="218">
        <v>582153861</v>
      </c>
      <c r="D51" s="218">
        <v>565524761</v>
      </c>
      <c r="E51" s="210">
        <v>-2.856478521234096</v>
      </c>
    </row>
    <row r="52" spans="1:5" x14ac:dyDescent="0.25">
      <c r="A52" s="113">
        <v>34</v>
      </c>
      <c r="B52" s="114" t="s">
        <v>172</v>
      </c>
      <c r="C52" s="218">
        <v>497825529</v>
      </c>
      <c r="D52" s="218">
        <v>585895481</v>
      </c>
      <c r="E52" s="210">
        <v>17.690927216390296</v>
      </c>
    </row>
    <row r="53" spans="1:5" x14ac:dyDescent="0.25">
      <c r="A53" s="113">
        <v>35</v>
      </c>
      <c r="B53" s="105" t="s">
        <v>173</v>
      </c>
      <c r="C53" s="218">
        <v>596442306</v>
      </c>
      <c r="D53" s="218">
        <v>554740658</v>
      </c>
      <c r="E53" s="210">
        <v>-6.9917320720706888</v>
      </c>
    </row>
    <row r="54" spans="1:5" x14ac:dyDescent="0.25">
      <c r="A54" s="113">
        <v>36</v>
      </c>
      <c r="B54" s="114" t="s">
        <v>327</v>
      </c>
      <c r="C54" s="218">
        <v>160759119</v>
      </c>
      <c r="D54" s="218">
        <v>178672914</v>
      </c>
      <c r="E54" s="210">
        <v>11.143252781821978</v>
      </c>
    </row>
    <row r="55" spans="1:5" x14ac:dyDescent="0.25">
      <c r="A55" s="113">
        <v>37</v>
      </c>
      <c r="B55" s="114" t="s">
        <v>174</v>
      </c>
      <c r="C55" s="218">
        <v>201389330</v>
      </c>
      <c r="D55" s="218">
        <v>224832361</v>
      </c>
      <c r="E55" s="210">
        <v>11.64065196502715</v>
      </c>
    </row>
    <row r="56" spans="1:5" x14ac:dyDescent="0.25">
      <c r="A56" s="113">
        <v>38</v>
      </c>
      <c r="B56" s="114" t="s">
        <v>175</v>
      </c>
      <c r="C56" s="218">
        <v>87813802</v>
      </c>
      <c r="D56" s="218">
        <v>73351634</v>
      </c>
      <c r="E56" s="210">
        <v>-16.469128622855887</v>
      </c>
    </row>
    <row r="57" spans="1:5" x14ac:dyDescent="0.25">
      <c r="A57" s="113">
        <v>39</v>
      </c>
      <c r="B57" s="114" t="s">
        <v>328</v>
      </c>
      <c r="C57" s="218">
        <v>113818846</v>
      </c>
      <c r="D57" s="218">
        <v>74398369</v>
      </c>
      <c r="E57" s="210">
        <v>-34.634402285189225</v>
      </c>
    </row>
    <row r="58" spans="1:5" x14ac:dyDescent="0.25">
      <c r="A58" s="113">
        <v>40</v>
      </c>
      <c r="B58" s="114" t="s">
        <v>176</v>
      </c>
      <c r="C58" s="218">
        <v>23229009</v>
      </c>
      <c r="D58" s="218">
        <v>14119179</v>
      </c>
      <c r="E58" s="210">
        <v>-39.217471567555897</v>
      </c>
    </row>
    <row r="59" spans="1:5" x14ac:dyDescent="0.25">
      <c r="A59" s="113">
        <v>41</v>
      </c>
      <c r="B59" s="111" t="s">
        <v>177</v>
      </c>
      <c r="C59" s="218">
        <v>1699736</v>
      </c>
      <c r="D59" s="218">
        <v>1266586</v>
      </c>
      <c r="E59" s="210">
        <v>-25.483369182037684</v>
      </c>
    </row>
    <row r="60" spans="1:5" x14ac:dyDescent="0.25">
      <c r="A60" s="113">
        <v>42</v>
      </c>
      <c r="B60" s="114" t="s">
        <v>178</v>
      </c>
      <c r="C60" s="218">
        <v>749016</v>
      </c>
      <c r="D60" s="218">
        <v>514669</v>
      </c>
      <c r="E60" s="210">
        <v>-31.287315624766364</v>
      </c>
    </row>
    <row r="61" spans="1:5" x14ac:dyDescent="0.25">
      <c r="A61" s="113">
        <v>43</v>
      </c>
      <c r="B61" s="114" t="s">
        <v>179</v>
      </c>
      <c r="C61" s="185" t="s">
        <v>121</v>
      </c>
      <c r="D61" s="185" t="s">
        <v>121</v>
      </c>
      <c r="E61" s="189" t="s">
        <v>122</v>
      </c>
    </row>
    <row r="62" spans="1:5" x14ac:dyDescent="0.25">
      <c r="A62" s="113">
        <v>44</v>
      </c>
      <c r="B62" s="114" t="s">
        <v>180</v>
      </c>
      <c r="C62" s="185" t="s">
        <v>121</v>
      </c>
      <c r="D62" s="185" t="s">
        <v>121</v>
      </c>
      <c r="E62" s="189" t="s">
        <v>122</v>
      </c>
    </row>
    <row r="63" spans="1:5" x14ac:dyDescent="0.25">
      <c r="A63" s="113">
        <v>45</v>
      </c>
      <c r="B63" s="114" t="s">
        <v>329</v>
      </c>
      <c r="C63" s="185" t="s">
        <v>121</v>
      </c>
      <c r="D63" s="185" t="s">
        <v>121</v>
      </c>
      <c r="E63" s="189" t="s">
        <v>122</v>
      </c>
    </row>
    <row r="64" spans="1:5" x14ac:dyDescent="0.25">
      <c r="A64" s="113">
        <v>46</v>
      </c>
      <c r="B64" s="114" t="s">
        <v>68</v>
      </c>
      <c r="C64" s="218">
        <v>639692912</v>
      </c>
      <c r="D64" s="218">
        <v>339586142</v>
      </c>
      <c r="E64" s="210">
        <v>-46.91419341535552</v>
      </c>
    </row>
    <row r="65" spans="1:23" x14ac:dyDescent="0.25">
      <c r="A65" s="115"/>
      <c r="B65" s="116"/>
      <c r="C65" s="96"/>
      <c r="D65" s="96"/>
      <c r="E65" s="117"/>
    </row>
    <row r="67" spans="1:23" s="24" customFormat="1" ht="11.4" x14ac:dyDescent="0.2">
      <c r="A67" s="23" t="s">
        <v>330</v>
      </c>
      <c r="C67" s="123"/>
      <c r="E67" s="123"/>
    </row>
    <row r="68" spans="1:23" s="24" customFormat="1" ht="11.4" x14ac:dyDescent="0.2">
      <c r="A68" s="25" t="s">
        <v>331</v>
      </c>
      <c r="C68" s="123"/>
      <c r="E68" s="123"/>
    </row>
    <row r="69" spans="1:23" s="24" customFormat="1" ht="11.4" x14ac:dyDescent="0.2">
      <c r="A69" s="25" t="s">
        <v>332</v>
      </c>
      <c r="C69" s="123"/>
      <c r="E69" s="123"/>
    </row>
    <row r="70" spans="1:23" s="24" customFormat="1" ht="12" x14ac:dyDescent="0.25">
      <c r="A70" s="23" t="s">
        <v>334</v>
      </c>
      <c r="B70" s="240"/>
      <c r="C70" s="28"/>
      <c r="D70" s="118"/>
      <c r="E70" s="28"/>
      <c r="F70" s="118"/>
      <c r="G70" s="118"/>
      <c r="H70" s="118"/>
      <c r="I70" s="118"/>
      <c r="J70" s="118"/>
      <c r="K70" s="118"/>
      <c r="L70" s="118"/>
      <c r="M70" s="118"/>
      <c r="N70" s="118"/>
      <c r="O70" s="118"/>
      <c r="P70" s="118"/>
      <c r="Q70" s="118"/>
      <c r="R70" s="118"/>
      <c r="S70" s="118"/>
      <c r="T70" s="118"/>
      <c r="U70" s="118"/>
      <c r="V70" s="118"/>
      <c r="W70" s="118"/>
    </row>
    <row r="71" spans="1:23" s="205" customFormat="1" ht="11.4" x14ac:dyDescent="0.2">
      <c r="A71" s="201" t="s">
        <v>280</v>
      </c>
      <c r="B71" s="202"/>
      <c r="C71" s="203"/>
      <c r="D71" s="204"/>
      <c r="E71" s="204"/>
      <c r="F71" s="204"/>
    </row>
    <row r="72" spans="1:23" s="24" customFormat="1" ht="11.4" x14ac:dyDescent="0.2">
      <c r="A72" s="280" t="s">
        <v>246</v>
      </c>
      <c r="C72" s="123"/>
      <c r="E72" s="294"/>
    </row>
    <row r="73" spans="1:23" s="24" customFormat="1" ht="11.4" x14ac:dyDescent="0.2">
      <c r="A73" s="194" t="s">
        <v>281</v>
      </c>
      <c r="B73" s="120"/>
      <c r="C73" s="123"/>
      <c r="E73" s="123"/>
    </row>
    <row r="74" spans="1:23" s="24" customFormat="1" ht="11.4" x14ac:dyDescent="0.2">
      <c r="A74" s="25" t="s">
        <v>249</v>
      </c>
      <c r="B74" s="59"/>
      <c r="C74" s="123"/>
      <c r="E74" s="123"/>
    </row>
  </sheetData>
  <mergeCells count="4">
    <mergeCell ref="A4:B6"/>
    <mergeCell ref="A1:E1"/>
    <mergeCell ref="A2:E2"/>
    <mergeCell ref="E4:E5"/>
  </mergeCells>
  <printOptions horizontalCentered="1"/>
  <pageMargins left="0.39370078740157483" right="0.39370078740157483" top="0.55118110236220474" bottom="0.55118110236220474" header="0.31496062992125984" footer="0.31496062992125984"/>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384FE-B0B3-40EB-82F0-0689536FC369}">
  <sheetPr>
    <pageSetUpPr fitToPage="1"/>
  </sheetPr>
  <dimension ref="A1:W79"/>
  <sheetViews>
    <sheetView zoomScaleNormal="100" workbookViewId="0">
      <selection activeCell="A65" sqref="A65"/>
    </sheetView>
  </sheetViews>
  <sheetFormatPr defaultColWidth="9.109375" defaultRowHeight="13.2" x14ac:dyDescent="0.25"/>
  <cols>
    <col min="1" max="1" width="2.77734375" style="1" customWidth="1"/>
    <col min="2" max="2" width="56.33203125" style="1" customWidth="1"/>
    <col min="3" max="3" width="19.109375" style="99" customWidth="1"/>
    <col min="4" max="4" width="13.21875" style="1" customWidth="1"/>
    <col min="5" max="5" width="19.109375" style="99" customWidth="1"/>
    <col min="6" max="6" width="13.21875" style="1" customWidth="1"/>
    <col min="7" max="7" width="16.33203125" style="89" customWidth="1"/>
    <col min="8" max="16384" width="9.109375" style="1"/>
  </cols>
  <sheetData>
    <row r="1" spans="1:7" ht="15.6" x14ac:dyDescent="0.25">
      <c r="A1" s="451" t="s">
        <v>335</v>
      </c>
      <c r="B1" s="451"/>
      <c r="C1" s="451"/>
      <c r="D1" s="451"/>
      <c r="E1" s="451"/>
      <c r="F1" s="451"/>
      <c r="G1" s="451"/>
    </row>
    <row r="2" spans="1:7" x14ac:dyDescent="0.25">
      <c r="A2" s="406" t="s">
        <v>260</v>
      </c>
      <c r="B2" s="406"/>
      <c r="C2" s="406"/>
      <c r="D2" s="406"/>
      <c r="E2" s="406"/>
      <c r="F2" s="406"/>
      <c r="G2" s="406"/>
    </row>
    <row r="3" spans="1:7" s="92" customFormat="1" x14ac:dyDescent="0.25">
      <c r="A3" s="65"/>
      <c r="B3" s="65"/>
      <c r="C3" s="223"/>
      <c r="D3" s="65"/>
      <c r="E3" s="223"/>
      <c r="F3" s="65"/>
      <c r="G3" s="298"/>
    </row>
    <row r="4" spans="1:7" x14ac:dyDescent="0.25">
      <c r="A4" s="452" t="s">
        <v>70</v>
      </c>
      <c r="B4" s="453"/>
      <c r="C4" s="417">
        <v>2022</v>
      </c>
      <c r="D4" s="418"/>
      <c r="E4" s="415">
        <v>2023</v>
      </c>
      <c r="F4" s="416"/>
      <c r="G4" s="419" t="s">
        <v>261</v>
      </c>
    </row>
    <row r="5" spans="1:7" ht="39.6" x14ac:dyDescent="0.25">
      <c r="A5" s="454"/>
      <c r="B5" s="455"/>
      <c r="C5" s="176" t="s">
        <v>25</v>
      </c>
      <c r="D5" s="177" t="s">
        <v>262</v>
      </c>
      <c r="E5" s="176" t="s">
        <v>256</v>
      </c>
      <c r="F5" s="177" t="s">
        <v>262</v>
      </c>
      <c r="G5" s="420"/>
    </row>
    <row r="6" spans="1:7" x14ac:dyDescent="0.25">
      <c r="A6" s="456"/>
      <c r="B6" s="457"/>
      <c r="C6" s="178" t="s">
        <v>6</v>
      </c>
      <c r="D6" s="179" t="s">
        <v>7</v>
      </c>
      <c r="E6" s="178" t="s">
        <v>8</v>
      </c>
      <c r="F6" s="179" t="s">
        <v>9</v>
      </c>
      <c r="G6" s="180" t="s">
        <v>10</v>
      </c>
    </row>
    <row r="7" spans="1:7" x14ac:dyDescent="0.25">
      <c r="A7" s="93"/>
      <c r="B7" s="93"/>
      <c r="C7" s="94">
        <v>0</v>
      </c>
      <c r="D7" s="101"/>
      <c r="E7" s="94">
        <v>0</v>
      </c>
      <c r="F7" s="101"/>
      <c r="G7" s="95"/>
    </row>
    <row r="8" spans="1:7" x14ac:dyDescent="0.25">
      <c r="A8" s="9" t="s">
        <v>148</v>
      </c>
      <c r="B8" s="10"/>
      <c r="C8" s="303">
        <v>10320213270</v>
      </c>
      <c r="D8" s="305">
        <v>100</v>
      </c>
      <c r="E8" s="303">
        <v>9792389852</v>
      </c>
      <c r="F8" s="305">
        <v>100</v>
      </c>
      <c r="G8" s="305">
        <v>-5.1144623099441047</v>
      </c>
    </row>
    <row r="9" spans="1:7" x14ac:dyDescent="0.25">
      <c r="A9" s="5"/>
      <c r="B9" s="5"/>
      <c r="C9" s="304"/>
      <c r="D9" s="306"/>
      <c r="E9" s="304"/>
      <c r="F9" s="306"/>
      <c r="G9" s="305"/>
    </row>
    <row r="10" spans="1:7" x14ac:dyDescent="0.25">
      <c r="A10" s="299" t="s">
        <v>181</v>
      </c>
      <c r="B10" s="300"/>
      <c r="C10" s="303">
        <v>2932307799</v>
      </c>
      <c r="D10" s="305">
        <v>28.413248082033093</v>
      </c>
      <c r="E10" s="303">
        <v>2932361637</v>
      </c>
      <c r="F10" s="305">
        <v>29.945311423657156</v>
      </c>
      <c r="G10" s="305">
        <v>1.8360282647803985E-3</v>
      </c>
    </row>
    <row r="11" spans="1:7" x14ac:dyDescent="0.25">
      <c r="A11" s="300"/>
      <c r="B11" s="301" t="s">
        <v>182</v>
      </c>
      <c r="C11" s="232">
        <v>631996122</v>
      </c>
      <c r="D11" s="306">
        <v>6.1238668762510953</v>
      </c>
      <c r="E11" s="232">
        <v>547694695</v>
      </c>
      <c r="F11" s="306">
        <v>5.5930646479330957</v>
      </c>
      <c r="G11" s="306">
        <v>-13.338915234672912</v>
      </c>
    </row>
    <row r="12" spans="1:7" x14ac:dyDescent="0.25">
      <c r="A12" s="300"/>
      <c r="B12" s="301" t="s">
        <v>176</v>
      </c>
      <c r="C12" s="232">
        <v>256652487</v>
      </c>
      <c r="D12" s="306">
        <v>2.4868913101444075</v>
      </c>
      <c r="E12" s="232">
        <v>206324919</v>
      </c>
      <c r="F12" s="306">
        <v>2.1069924923164711</v>
      </c>
      <c r="G12" s="306">
        <v>-19.609226697265552</v>
      </c>
    </row>
    <row r="13" spans="1:7" x14ac:dyDescent="0.25">
      <c r="A13" s="300"/>
      <c r="B13" s="231" t="s">
        <v>336</v>
      </c>
      <c r="C13" s="232">
        <v>1528742849</v>
      </c>
      <c r="D13" s="306">
        <v>14.813093576698924</v>
      </c>
      <c r="E13" s="232">
        <v>1301958650</v>
      </c>
      <c r="F13" s="306">
        <v>13.295617001339952</v>
      </c>
      <c r="G13" s="306">
        <v>-14.834685843230394</v>
      </c>
    </row>
    <row r="14" spans="1:7" ht="26.4" x14ac:dyDescent="0.25">
      <c r="A14" s="300"/>
      <c r="B14" s="181" t="s">
        <v>337</v>
      </c>
      <c r="C14" s="232">
        <v>263972644</v>
      </c>
      <c r="D14" s="306">
        <v>2.5578215981964876</v>
      </c>
      <c r="E14" s="232">
        <v>272273017</v>
      </c>
      <c r="F14" s="306">
        <v>2.7804552424390141</v>
      </c>
      <c r="G14" s="306">
        <v>3.1444065090320494</v>
      </c>
    </row>
    <row r="15" spans="1:7" x14ac:dyDescent="0.25">
      <c r="A15" s="300"/>
      <c r="B15" s="301" t="s">
        <v>183</v>
      </c>
      <c r="C15" s="232">
        <v>48376360</v>
      </c>
      <c r="D15" s="306">
        <v>0.46875349117664117</v>
      </c>
      <c r="E15" s="232">
        <v>424591248</v>
      </c>
      <c r="F15" s="306">
        <v>4.3359308035850042</v>
      </c>
      <c r="G15" s="306">
        <v>777.68333127998881</v>
      </c>
    </row>
    <row r="16" spans="1:7" ht="26.4" x14ac:dyDescent="0.25">
      <c r="A16" s="300"/>
      <c r="B16" s="184" t="s">
        <v>338</v>
      </c>
      <c r="C16" s="232">
        <v>202567337</v>
      </c>
      <c r="D16" s="306">
        <v>1.9628212295655398</v>
      </c>
      <c r="E16" s="232">
        <v>179519108</v>
      </c>
      <c r="F16" s="306">
        <v>1.8332512360436199</v>
      </c>
      <c r="G16" s="306">
        <v>-11.378057954131075</v>
      </c>
    </row>
    <row r="17" spans="1:7" x14ac:dyDescent="0.25">
      <c r="A17" s="299" t="s">
        <v>184</v>
      </c>
      <c r="B17" s="300"/>
      <c r="C17" s="303">
        <v>3698458128</v>
      </c>
      <c r="D17" s="305">
        <v>35.837031960871485</v>
      </c>
      <c r="E17" s="303">
        <v>3483968083</v>
      </c>
      <c r="F17" s="305">
        <v>35.578322918673763</v>
      </c>
      <c r="G17" s="305">
        <v>-5.7994450005031934</v>
      </c>
    </row>
    <row r="18" spans="1:7" x14ac:dyDescent="0.25">
      <c r="A18" s="300"/>
      <c r="B18" s="231" t="s">
        <v>185</v>
      </c>
      <c r="C18" s="216">
        <v>609858255</v>
      </c>
      <c r="D18" s="306">
        <v>5.9093570941291214</v>
      </c>
      <c r="E18" s="216">
        <v>587935282</v>
      </c>
      <c r="F18" s="306">
        <v>6.0040019942621052</v>
      </c>
      <c r="G18" s="306">
        <v>-3.5947653114902902</v>
      </c>
    </row>
    <row r="19" spans="1:7" x14ac:dyDescent="0.25">
      <c r="A19" s="300"/>
      <c r="B19" s="181" t="s">
        <v>186</v>
      </c>
      <c r="C19" s="232">
        <v>174423502</v>
      </c>
      <c r="D19" s="306">
        <v>1.6901152857667641</v>
      </c>
      <c r="E19" s="232">
        <v>183786628</v>
      </c>
      <c r="F19" s="306">
        <v>1.8768312003270924</v>
      </c>
      <c r="G19" s="306">
        <v>5.3680415154145917</v>
      </c>
    </row>
    <row r="20" spans="1:7" x14ac:dyDescent="0.25">
      <c r="A20" s="300"/>
      <c r="B20" s="231" t="s">
        <v>187</v>
      </c>
      <c r="C20" s="232">
        <v>57184543</v>
      </c>
      <c r="D20" s="306">
        <v>0.55410233784829521</v>
      </c>
      <c r="E20" s="232">
        <v>21405656</v>
      </c>
      <c r="F20" s="306">
        <v>0.21859481008742829</v>
      </c>
      <c r="G20" s="306">
        <v>-62.567409168592988</v>
      </c>
    </row>
    <row r="21" spans="1:7" x14ac:dyDescent="0.25">
      <c r="A21" s="300"/>
      <c r="B21" s="231" t="s">
        <v>339</v>
      </c>
      <c r="C21" s="232">
        <v>7913996</v>
      </c>
      <c r="D21" s="306">
        <v>7.668442301483562E-2</v>
      </c>
      <c r="E21" s="232">
        <v>1842604</v>
      </c>
      <c r="F21" s="306">
        <v>1.8816693655468241E-2</v>
      </c>
      <c r="G21" s="306">
        <v>-76.717147696309169</v>
      </c>
    </row>
    <row r="22" spans="1:7" x14ac:dyDescent="0.25">
      <c r="A22" s="300"/>
      <c r="B22" s="231" t="s">
        <v>188</v>
      </c>
      <c r="C22" s="216">
        <v>348971995</v>
      </c>
      <c r="D22" s="306">
        <v>3.3814416996054968</v>
      </c>
      <c r="E22" s="216">
        <v>368624532</v>
      </c>
      <c r="F22" s="306">
        <v>3.7643980434940714</v>
      </c>
      <c r="G22" s="306">
        <v>5.6315513226211751</v>
      </c>
    </row>
    <row r="23" spans="1:7" x14ac:dyDescent="0.25">
      <c r="A23" s="300"/>
      <c r="B23" s="181" t="s">
        <v>189</v>
      </c>
      <c r="C23" s="232">
        <v>13291362</v>
      </c>
      <c r="D23" s="306">
        <v>0.12878960591480101</v>
      </c>
      <c r="E23" s="232">
        <v>4596108</v>
      </c>
      <c r="F23" s="306">
        <v>4.6935508792690581E-2</v>
      </c>
      <c r="G23" s="306">
        <v>-65.420338412271079</v>
      </c>
    </row>
    <row r="24" spans="1:7" x14ac:dyDescent="0.25">
      <c r="A24" s="300"/>
      <c r="B24" s="181" t="s">
        <v>190</v>
      </c>
      <c r="C24" s="232">
        <v>1665782</v>
      </c>
      <c r="D24" s="306">
        <v>1.6140964885311911E-2</v>
      </c>
      <c r="E24" s="232">
        <v>863711</v>
      </c>
      <c r="F24" s="306">
        <v>8.8202268603878708E-3</v>
      </c>
      <c r="G24" s="306">
        <v>-48.149817923353716</v>
      </c>
    </row>
    <row r="25" spans="1:7" x14ac:dyDescent="0.25">
      <c r="A25" s="300"/>
      <c r="B25" s="181" t="s">
        <v>340</v>
      </c>
      <c r="C25" s="232">
        <v>4121087</v>
      </c>
      <c r="D25" s="306">
        <v>3.9932188339359777E-2</v>
      </c>
      <c r="E25" s="232">
        <v>11534562</v>
      </c>
      <c r="F25" s="306">
        <v>0.11779108240512073</v>
      </c>
      <c r="G25" s="306">
        <v>179.89125199249617</v>
      </c>
    </row>
    <row r="26" spans="1:7" x14ac:dyDescent="0.25">
      <c r="A26" s="300"/>
      <c r="B26" s="181" t="s">
        <v>191</v>
      </c>
      <c r="C26" s="232">
        <v>253863738</v>
      </c>
      <c r="D26" s="306">
        <v>2.4598691069491823</v>
      </c>
      <c r="E26" s="232">
        <v>289686280</v>
      </c>
      <c r="F26" s="306">
        <v>2.9582796883932718</v>
      </c>
      <c r="G26" s="306">
        <v>14.110933007690921</v>
      </c>
    </row>
    <row r="27" spans="1:7" x14ac:dyDescent="0.25">
      <c r="A27" s="300"/>
      <c r="B27" s="181" t="s">
        <v>192</v>
      </c>
      <c r="C27" s="232">
        <v>76030026</v>
      </c>
      <c r="D27" s="306">
        <v>0.73670983351684161</v>
      </c>
      <c r="E27" s="232">
        <v>61943871</v>
      </c>
      <c r="F27" s="306">
        <v>0.63257153704260016</v>
      </c>
      <c r="G27" s="306">
        <v>-18.527094808569448</v>
      </c>
    </row>
    <row r="28" spans="1:7" x14ac:dyDescent="0.25">
      <c r="A28" s="300"/>
      <c r="B28" s="231" t="s">
        <v>193</v>
      </c>
      <c r="C28" s="232">
        <v>21364219</v>
      </c>
      <c r="D28" s="306">
        <v>0.20701334789373008</v>
      </c>
      <c r="E28" s="232">
        <v>12275862</v>
      </c>
      <c r="F28" s="306">
        <v>0.12536124669804455</v>
      </c>
      <c r="G28" s="306">
        <v>-42.540085364225114</v>
      </c>
    </row>
    <row r="29" spans="1:7" x14ac:dyDescent="0.25">
      <c r="A29" s="300"/>
      <c r="B29" s="231" t="s">
        <v>194</v>
      </c>
      <c r="C29" s="216">
        <v>3088599873</v>
      </c>
      <c r="D29" s="306">
        <v>29.927674866742361</v>
      </c>
      <c r="E29" s="216">
        <v>2896032801</v>
      </c>
      <c r="F29" s="306">
        <v>29.574320924411662</v>
      </c>
      <c r="G29" s="306">
        <v>-6.2347691484218357</v>
      </c>
    </row>
    <row r="30" spans="1:7" x14ac:dyDescent="0.25">
      <c r="A30" s="300"/>
      <c r="B30" s="231" t="s">
        <v>195</v>
      </c>
      <c r="C30" s="232">
        <v>211975069</v>
      </c>
      <c r="D30" s="306">
        <v>2.0539795395139153</v>
      </c>
      <c r="E30" s="232">
        <v>200415229</v>
      </c>
      <c r="F30" s="306">
        <v>2.0466426687359385</v>
      </c>
      <c r="G30" s="306">
        <v>-5.4533960312096887</v>
      </c>
    </row>
    <row r="31" spans="1:7" x14ac:dyDescent="0.25">
      <c r="A31" s="300"/>
      <c r="B31" s="231" t="s">
        <v>196</v>
      </c>
      <c r="C31" s="232">
        <v>138811169</v>
      </c>
      <c r="D31" s="306">
        <v>1.3450416708297348</v>
      </c>
      <c r="E31" s="232">
        <v>104235268</v>
      </c>
      <c r="F31" s="306">
        <v>1.0644517791406249</v>
      </c>
      <c r="G31" s="306">
        <v>-24.908587146903145</v>
      </c>
    </row>
    <row r="32" spans="1:7" x14ac:dyDescent="0.25">
      <c r="A32" s="300"/>
      <c r="B32" s="231" t="s">
        <v>197</v>
      </c>
      <c r="C32" s="216">
        <v>982514294</v>
      </c>
      <c r="D32" s="306">
        <v>9.5202906015138957</v>
      </c>
      <c r="E32" s="216">
        <v>850080614</v>
      </c>
      <c r="F32" s="306">
        <v>8.6810331987178735</v>
      </c>
      <c r="G32" s="306">
        <v>-13.479058860389465</v>
      </c>
    </row>
    <row r="33" spans="1:7" x14ac:dyDescent="0.25">
      <c r="A33" s="300"/>
      <c r="B33" s="181" t="s">
        <v>198</v>
      </c>
      <c r="C33" s="232">
        <v>193889531</v>
      </c>
      <c r="D33" s="306">
        <v>1.8787356998098161</v>
      </c>
      <c r="E33" s="232">
        <v>148794055</v>
      </c>
      <c r="F33" s="306">
        <v>1.5194866345074105</v>
      </c>
      <c r="G33" s="306">
        <v>-23.258334664804568</v>
      </c>
    </row>
    <row r="34" spans="1:7" x14ac:dyDescent="0.25">
      <c r="A34" s="300"/>
      <c r="B34" s="181" t="s">
        <v>341</v>
      </c>
      <c r="C34" s="232">
        <v>167857093</v>
      </c>
      <c r="D34" s="306">
        <v>1.6264886064704358</v>
      </c>
      <c r="E34" s="232">
        <v>156282743</v>
      </c>
      <c r="F34" s="306">
        <v>1.5959612041802111</v>
      </c>
      <c r="G34" s="306">
        <v>-6.8953594948769901</v>
      </c>
    </row>
    <row r="35" spans="1:7" x14ac:dyDescent="0.25">
      <c r="A35" s="300"/>
      <c r="B35" s="181" t="s">
        <v>199</v>
      </c>
      <c r="C35" s="232">
        <v>34096989</v>
      </c>
      <c r="D35" s="306">
        <v>0.33039035248541915</v>
      </c>
      <c r="E35" s="232">
        <v>39743924</v>
      </c>
      <c r="F35" s="306">
        <v>0.40586541794884418</v>
      </c>
      <c r="G35" s="306">
        <v>16.561389042299307</v>
      </c>
    </row>
    <row r="36" spans="1:7" x14ac:dyDescent="0.25">
      <c r="A36" s="300"/>
      <c r="B36" s="181" t="s">
        <v>342</v>
      </c>
      <c r="C36" s="232">
        <v>63353501</v>
      </c>
      <c r="D36" s="306">
        <v>0.61387782735230234</v>
      </c>
      <c r="E36" s="232">
        <v>38166869</v>
      </c>
      <c r="F36" s="306">
        <v>0.38976051379536109</v>
      </c>
      <c r="G36" s="306">
        <v>-39.755706634113238</v>
      </c>
    </row>
    <row r="37" spans="1:7" x14ac:dyDescent="0.25">
      <c r="A37" s="300"/>
      <c r="B37" s="181" t="s">
        <v>200</v>
      </c>
      <c r="C37" s="232">
        <v>205135814</v>
      </c>
      <c r="D37" s="306">
        <v>1.9877090582644519</v>
      </c>
      <c r="E37" s="232">
        <v>190659057</v>
      </c>
      <c r="F37" s="306">
        <v>1.9470125258652744</v>
      </c>
      <c r="G37" s="306">
        <v>-7.0571572646012948</v>
      </c>
    </row>
    <row r="38" spans="1:7" x14ac:dyDescent="0.25">
      <c r="A38" s="300"/>
      <c r="B38" s="181" t="s">
        <v>192</v>
      </c>
      <c r="C38" s="232">
        <v>318181366</v>
      </c>
      <c r="D38" s="306">
        <v>3.0830890571314713</v>
      </c>
      <c r="E38" s="232">
        <v>276433966</v>
      </c>
      <c r="F38" s="306">
        <v>2.8229469024207718</v>
      </c>
      <c r="G38" s="306">
        <v>-13.12063007486114</v>
      </c>
    </row>
    <row r="39" spans="1:7" x14ac:dyDescent="0.25">
      <c r="A39" s="300"/>
      <c r="B39" s="231" t="s">
        <v>201</v>
      </c>
      <c r="C39" s="216">
        <v>938431615</v>
      </c>
      <c r="D39" s="306">
        <v>9.0931416865961712</v>
      </c>
      <c r="E39" s="216">
        <v>996106413</v>
      </c>
      <c r="F39" s="306">
        <v>10.172250370491071</v>
      </c>
      <c r="G39" s="306">
        <v>6.1458711618533872</v>
      </c>
    </row>
    <row r="40" spans="1:7" x14ac:dyDescent="0.25">
      <c r="A40" s="300"/>
      <c r="B40" s="181" t="s">
        <v>202</v>
      </c>
      <c r="C40" s="232">
        <v>105619574</v>
      </c>
      <c r="D40" s="306">
        <v>1.0234243347182301</v>
      </c>
      <c r="E40" s="232">
        <v>100710198</v>
      </c>
      <c r="F40" s="306">
        <v>1.0284537229635615</v>
      </c>
      <c r="G40" s="306">
        <v>-4.6481687191807834</v>
      </c>
    </row>
    <row r="41" spans="1:7" x14ac:dyDescent="0.25">
      <c r="A41" s="300"/>
      <c r="B41" s="181" t="s">
        <v>203</v>
      </c>
      <c r="C41" s="232">
        <v>84828067</v>
      </c>
      <c r="D41" s="306">
        <v>0.82196040702558082</v>
      </c>
      <c r="E41" s="232">
        <v>88842733</v>
      </c>
      <c r="F41" s="306">
        <v>0.90726303121862262</v>
      </c>
      <c r="G41" s="306">
        <v>4.7327095170045546</v>
      </c>
    </row>
    <row r="42" spans="1:7" x14ac:dyDescent="0.25">
      <c r="A42" s="300"/>
      <c r="B42" s="181" t="s">
        <v>204</v>
      </c>
      <c r="C42" s="232">
        <v>142211967</v>
      </c>
      <c r="D42" s="306">
        <v>1.3779944588296285</v>
      </c>
      <c r="E42" s="232">
        <v>124076023</v>
      </c>
      <c r="F42" s="306">
        <v>1.2670658018650951</v>
      </c>
      <c r="G42" s="306">
        <v>-12.75275518831689</v>
      </c>
    </row>
    <row r="43" spans="1:7" x14ac:dyDescent="0.25">
      <c r="A43" s="300"/>
      <c r="B43" s="181" t="s">
        <v>205</v>
      </c>
      <c r="C43" s="232">
        <v>259019260</v>
      </c>
      <c r="D43" s="306">
        <v>2.5098246831094797</v>
      </c>
      <c r="E43" s="232">
        <v>291693773</v>
      </c>
      <c r="F43" s="306">
        <v>2.9787802304503264</v>
      </c>
      <c r="G43" s="306">
        <v>12.614704018535146</v>
      </c>
    </row>
    <row r="44" spans="1:7" x14ac:dyDescent="0.25">
      <c r="A44" s="300"/>
      <c r="B44" s="181" t="s">
        <v>206</v>
      </c>
      <c r="C44" s="232">
        <v>82529911</v>
      </c>
      <c r="D44" s="306">
        <v>0.79969191373115878</v>
      </c>
      <c r="E44" s="232">
        <v>101375226</v>
      </c>
      <c r="F44" s="306">
        <v>1.0352449966980748</v>
      </c>
      <c r="G44" s="306">
        <v>22.834527229770067</v>
      </c>
    </row>
    <row r="45" spans="1:7" x14ac:dyDescent="0.25">
      <c r="A45" s="300"/>
      <c r="B45" s="181" t="s">
        <v>207</v>
      </c>
      <c r="C45" s="232">
        <v>173800766</v>
      </c>
      <c r="D45" s="306">
        <v>1.6840811469005619</v>
      </c>
      <c r="E45" s="232">
        <v>193245966</v>
      </c>
      <c r="F45" s="306">
        <v>1.9734300709089048</v>
      </c>
      <c r="G45" s="306">
        <v>11.18821306000458</v>
      </c>
    </row>
    <row r="46" spans="1:7" x14ac:dyDescent="0.25">
      <c r="A46" s="300"/>
      <c r="B46" s="181" t="s">
        <v>192</v>
      </c>
      <c r="C46" s="232">
        <v>90422070</v>
      </c>
      <c r="D46" s="306">
        <v>0.8761647422815324</v>
      </c>
      <c r="E46" s="232">
        <v>96162494</v>
      </c>
      <c r="F46" s="306">
        <v>0.98201251638648512</v>
      </c>
      <c r="G46" s="306">
        <v>6.3484766495613298</v>
      </c>
    </row>
    <row r="47" spans="1:7" x14ac:dyDescent="0.25">
      <c r="A47" s="300"/>
      <c r="B47" s="231" t="s">
        <v>208</v>
      </c>
      <c r="C47" s="232">
        <v>9842450</v>
      </c>
      <c r="D47" s="306">
        <v>9.5370606619256421E-2</v>
      </c>
      <c r="E47" s="232">
        <v>8258711</v>
      </c>
      <c r="F47" s="306">
        <v>8.4338053578547414E-2</v>
      </c>
      <c r="G47" s="306">
        <v>-16.090902163587316</v>
      </c>
    </row>
    <row r="48" spans="1:7" ht="26.4" x14ac:dyDescent="0.25">
      <c r="A48" s="300"/>
      <c r="B48" s="3" t="s">
        <v>343</v>
      </c>
      <c r="C48" s="232">
        <v>807025276</v>
      </c>
      <c r="D48" s="306">
        <v>7.8198507616693851</v>
      </c>
      <c r="E48" s="232">
        <v>736936566</v>
      </c>
      <c r="F48" s="306">
        <v>7.5256048537476055</v>
      </c>
      <c r="G48" s="306">
        <v>-8.6848221591513077</v>
      </c>
    </row>
    <row r="49" spans="1:7" x14ac:dyDescent="0.25">
      <c r="A49" s="300"/>
      <c r="B49" s="231" t="s">
        <v>209</v>
      </c>
      <c r="C49" s="232" t="s">
        <v>121</v>
      </c>
      <c r="D49" s="306" t="s">
        <v>122</v>
      </c>
      <c r="E49" s="232" t="s">
        <v>121</v>
      </c>
      <c r="F49" s="306" t="s">
        <v>122</v>
      </c>
      <c r="G49" s="306" t="s">
        <v>122</v>
      </c>
    </row>
    <row r="50" spans="1:7" x14ac:dyDescent="0.25">
      <c r="A50" s="302" t="s">
        <v>149</v>
      </c>
      <c r="B50" s="300"/>
      <c r="C50" s="303">
        <v>1738851973</v>
      </c>
      <c r="D50" s="305">
        <v>16.848992627455655</v>
      </c>
      <c r="E50" s="303">
        <v>1266486479</v>
      </c>
      <c r="F50" s="305">
        <v>12.933374775120217</v>
      </c>
      <c r="G50" s="305">
        <v>-27.16536550175913</v>
      </c>
    </row>
    <row r="51" spans="1:7" x14ac:dyDescent="0.25">
      <c r="A51" s="300"/>
      <c r="B51" s="231" t="s">
        <v>210</v>
      </c>
      <c r="C51" s="232">
        <v>426739445</v>
      </c>
      <c r="D51" s="306">
        <v>4.1349866890880635</v>
      </c>
      <c r="E51" s="232">
        <v>220240521</v>
      </c>
      <c r="F51" s="306">
        <v>2.2490987831230802</v>
      </c>
      <c r="G51" s="306">
        <v>-48.389931237783749</v>
      </c>
    </row>
    <row r="52" spans="1:7" x14ac:dyDescent="0.25">
      <c r="A52" s="300"/>
      <c r="B52" s="231" t="s">
        <v>211</v>
      </c>
      <c r="C52" s="232">
        <v>322120823</v>
      </c>
      <c r="D52" s="306">
        <v>3.1212613012211521</v>
      </c>
      <c r="E52" s="232">
        <v>147092930</v>
      </c>
      <c r="F52" s="306">
        <v>1.5021147260590091</v>
      </c>
      <c r="G52" s="306">
        <v>-54.336100153326626</v>
      </c>
    </row>
    <row r="53" spans="1:7" ht="15.6" x14ac:dyDescent="0.25">
      <c r="A53" s="300"/>
      <c r="B53" s="231" t="s">
        <v>344</v>
      </c>
      <c r="C53" s="232">
        <v>989991705</v>
      </c>
      <c r="D53" s="306">
        <v>9.5927446371464367</v>
      </c>
      <c r="E53" s="232">
        <v>899153028</v>
      </c>
      <c r="F53" s="306">
        <v>9.1821612659381291</v>
      </c>
      <c r="G53" s="306">
        <v>-9.1757008206447548</v>
      </c>
    </row>
    <row r="54" spans="1:7" x14ac:dyDescent="0.25">
      <c r="A54" s="299" t="s">
        <v>212</v>
      </c>
      <c r="B54" s="300"/>
      <c r="C54" s="303">
        <v>1878132400</v>
      </c>
      <c r="D54" s="305">
        <v>18.19858127796229</v>
      </c>
      <c r="E54" s="303">
        <v>2077457422</v>
      </c>
      <c r="F54" s="305">
        <v>21.215019554962876</v>
      </c>
      <c r="G54" s="305">
        <v>10.612937724731228</v>
      </c>
    </row>
    <row r="55" spans="1:7" x14ac:dyDescent="0.25">
      <c r="A55" s="300"/>
      <c r="B55" s="231" t="s">
        <v>213</v>
      </c>
      <c r="C55" s="216">
        <v>922725877</v>
      </c>
      <c r="D55" s="306">
        <v>8.9409574478687102</v>
      </c>
      <c r="E55" s="216">
        <v>1027329330</v>
      </c>
      <c r="F55" s="306">
        <v>10.491099165033528</v>
      </c>
      <c r="G55" s="306">
        <v>11.336351955370597</v>
      </c>
    </row>
    <row r="56" spans="1:7" x14ac:dyDescent="0.25">
      <c r="A56" s="300"/>
      <c r="B56" s="231" t="s">
        <v>214</v>
      </c>
      <c r="C56" s="232">
        <v>526276466</v>
      </c>
      <c r="D56" s="306">
        <v>5.0994727747520665</v>
      </c>
      <c r="E56" s="232">
        <v>560247771</v>
      </c>
      <c r="F56" s="306">
        <v>5.7212568072499161</v>
      </c>
      <c r="G56" s="306">
        <v>6.4550302350019964</v>
      </c>
    </row>
    <row r="57" spans="1:7" x14ac:dyDescent="0.25">
      <c r="A57" s="300"/>
      <c r="B57" s="231" t="s">
        <v>215</v>
      </c>
      <c r="C57" s="232">
        <v>69315319</v>
      </c>
      <c r="D57" s="306">
        <v>0.67164618779239627</v>
      </c>
      <c r="E57" s="232">
        <v>71354841</v>
      </c>
      <c r="F57" s="306">
        <v>0.72867647304122063</v>
      </c>
      <c r="G57" s="306">
        <v>2.9423827653451324</v>
      </c>
    </row>
    <row r="58" spans="1:7" x14ac:dyDescent="0.25">
      <c r="A58" s="300"/>
      <c r="B58" s="231" t="s">
        <v>345</v>
      </c>
      <c r="C58" s="232">
        <v>327134092</v>
      </c>
      <c r="D58" s="306">
        <v>3.1698384853242474</v>
      </c>
      <c r="E58" s="232">
        <v>395726718</v>
      </c>
      <c r="F58" s="306">
        <v>4.0411658847423917</v>
      </c>
      <c r="G58" s="306">
        <v>20.967740042208746</v>
      </c>
    </row>
    <row r="59" spans="1:7" x14ac:dyDescent="0.25">
      <c r="A59" s="300"/>
      <c r="B59" s="231" t="s">
        <v>216</v>
      </c>
      <c r="C59" s="216">
        <v>955406523</v>
      </c>
      <c r="D59" s="306">
        <v>9.2576238300935803</v>
      </c>
      <c r="E59" s="216">
        <v>1050128092</v>
      </c>
      <c r="F59" s="306">
        <v>10.723920389929345</v>
      </c>
      <c r="G59" s="306">
        <v>9.9142686091960037</v>
      </c>
    </row>
    <row r="60" spans="1:7" x14ac:dyDescent="0.25">
      <c r="A60" s="300"/>
      <c r="B60" s="231" t="s">
        <v>217</v>
      </c>
      <c r="C60" s="216">
        <v>842892690</v>
      </c>
      <c r="D60" s="306">
        <v>8.1673960406440322</v>
      </c>
      <c r="E60" s="216">
        <v>941342364</v>
      </c>
      <c r="F60" s="306">
        <v>9.6129992599073244</v>
      </c>
      <c r="G60" s="306">
        <v>11.679977198520964</v>
      </c>
    </row>
    <row r="61" spans="1:7" x14ac:dyDescent="0.25">
      <c r="A61" s="300"/>
      <c r="B61" s="181" t="s">
        <v>218</v>
      </c>
      <c r="C61" s="232">
        <v>108656941</v>
      </c>
      <c r="D61" s="306">
        <v>1.0528555772762631</v>
      </c>
      <c r="E61" s="232">
        <v>101258772</v>
      </c>
      <c r="F61" s="306">
        <v>1.0340557670844659</v>
      </c>
      <c r="G61" s="306">
        <v>-6.8087403638576571</v>
      </c>
    </row>
    <row r="62" spans="1:7" x14ac:dyDescent="0.25">
      <c r="A62" s="300"/>
      <c r="B62" s="181" t="s">
        <v>219</v>
      </c>
      <c r="C62" s="232">
        <v>71355973</v>
      </c>
      <c r="D62" s="306">
        <v>0.69141955823166823</v>
      </c>
      <c r="E62" s="232">
        <v>68691759</v>
      </c>
      <c r="F62" s="306">
        <v>0.70148104842834036</v>
      </c>
      <c r="G62" s="306">
        <v>-3.7336944448925111</v>
      </c>
    </row>
    <row r="63" spans="1:7" x14ac:dyDescent="0.25">
      <c r="A63" s="300"/>
      <c r="B63" s="181" t="s">
        <v>220</v>
      </c>
      <c r="C63" s="232">
        <v>90174417</v>
      </c>
      <c r="D63" s="306">
        <v>0.87376505350068212</v>
      </c>
      <c r="E63" s="232">
        <v>241784598</v>
      </c>
      <c r="F63" s="306">
        <v>2.4691071500857151</v>
      </c>
      <c r="G63" s="306">
        <v>168.12992647349191</v>
      </c>
    </row>
    <row r="64" spans="1:7" x14ac:dyDescent="0.25">
      <c r="A64" s="300"/>
      <c r="B64" s="181" t="s">
        <v>221</v>
      </c>
      <c r="C64" s="232">
        <v>164848788</v>
      </c>
      <c r="D64" s="306">
        <v>1.5973389666200184</v>
      </c>
      <c r="E64" s="232">
        <v>172512997</v>
      </c>
      <c r="F64" s="306">
        <v>1.7617047483538035</v>
      </c>
      <c r="G64" s="306">
        <v>4.6492358803390168</v>
      </c>
    </row>
    <row r="65" spans="1:23" x14ac:dyDescent="0.25">
      <c r="A65" s="300"/>
      <c r="B65" s="181" t="s">
        <v>192</v>
      </c>
      <c r="C65" s="232">
        <v>407856571</v>
      </c>
      <c r="D65" s="306">
        <v>3.9520168850154005</v>
      </c>
      <c r="E65" s="232">
        <v>357094238</v>
      </c>
      <c r="F65" s="306">
        <v>3.646650545955</v>
      </c>
      <c r="G65" s="306">
        <v>-12.446123615353006</v>
      </c>
    </row>
    <row r="66" spans="1:23" x14ac:dyDescent="0.25">
      <c r="A66" s="300"/>
      <c r="B66" s="231" t="s">
        <v>346</v>
      </c>
      <c r="C66" s="232">
        <v>49894826</v>
      </c>
      <c r="D66" s="306">
        <v>0.48346700494107137</v>
      </c>
      <c r="E66" s="232">
        <v>42267288</v>
      </c>
      <c r="F66" s="306">
        <v>0.43163404070730821</v>
      </c>
      <c r="G66" s="306">
        <v>-15.287232387582634</v>
      </c>
    </row>
    <row r="67" spans="1:23" x14ac:dyDescent="0.25">
      <c r="A67" s="300"/>
      <c r="B67" s="231" t="s">
        <v>347</v>
      </c>
      <c r="C67" s="232">
        <v>62619007</v>
      </c>
      <c r="D67" s="306">
        <v>0.60676078450847748</v>
      </c>
      <c r="E67" s="232">
        <v>66518440</v>
      </c>
      <c r="F67" s="306">
        <v>0.6792870893147116</v>
      </c>
      <c r="G67" s="306">
        <v>6.2272354462599511</v>
      </c>
    </row>
    <row r="68" spans="1:23" x14ac:dyDescent="0.25">
      <c r="A68" s="299" t="s">
        <v>119</v>
      </c>
      <c r="B68" s="300"/>
      <c r="C68" s="303">
        <v>72462970</v>
      </c>
      <c r="D68" s="305">
        <v>0.70214605167747668</v>
      </c>
      <c r="E68" s="303">
        <v>32116231</v>
      </c>
      <c r="F68" s="305">
        <v>0.32797132758598835</v>
      </c>
      <c r="G68" s="305">
        <v>-55.679113069751352</v>
      </c>
    </row>
    <row r="69" spans="1:23" x14ac:dyDescent="0.25">
      <c r="A69" s="300"/>
      <c r="B69" s="231" t="s">
        <v>222</v>
      </c>
      <c r="C69" s="232">
        <v>26373127</v>
      </c>
      <c r="D69" s="306">
        <v>0.25554827511815559</v>
      </c>
      <c r="E69" s="232" t="s">
        <v>121</v>
      </c>
      <c r="F69" s="306" t="s">
        <v>122</v>
      </c>
      <c r="G69" s="306">
        <v>-100</v>
      </c>
    </row>
    <row r="70" spans="1:23" x14ac:dyDescent="0.25">
      <c r="A70" s="300"/>
      <c r="B70" s="231" t="s">
        <v>68</v>
      </c>
      <c r="C70" s="232">
        <v>46089843</v>
      </c>
      <c r="D70" s="306">
        <v>0.44659777655932109</v>
      </c>
      <c r="E70" s="232">
        <v>32116231</v>
      </c>
      <c r="F70" s="306">
        <v>0.32797132758598835</v>
      </c>
      <c r="G70" s="306">
        <v>-30.318202646079744</v>
      </c>
    </row>
    <row r="71" spans="1:23" x14ac:dyDescent="0.25">
      <c r="A71" s="96"/>
      <c r="B71" s="96"/>
      <c r="C71" s="97"/>
      <c r="D71" s="103"/>
      <c r="E71" s="97"/>
      <c r="F71" s="103"/>
      <c r="G71" s="98"/>
    </row>
    <row r="72" spans="1:23" x14ac:dyDescent="0.25">
      <c r="E72" s="100"/>
    </row>
    <row r="73" spans="1:23" s="24" customFormat="1" ht="11.4" x14ac:dyDescent="0.2">
      <c r="A73" s="25" t="s">
        <v>332</v>
      </c>
      <c r="C73" s="123"/>
      <c r="E73" s="123"/>
      <c r="G73" s="255"/>
    </row>
    <row r="74" spans="1:23" s="24" customFormat="1" ht="12" x14ac:dyDescent="0.25">
      <c r="A74" s="23" t="s">
        <v>348</v>
      </c>
      <c r="B74" s="240"/>
      <c r="C74" s="28"/>
      <c r="D74" s="118"/>
      <c r="E74" s="28"/>
      <c r="F74" s="118"/>
      <c r="G74" s="290"/>
      <c r="H74" s="118"/>
      <c r="I74" s="118"/>
      <c r="J74" s="118"/>
      <c r="K74" s="118"/>
      <c r="L74" s="118"/>
      <c r="M74" s="118"/>
      <c r="N74" s="118"/>
      <c r="O74" s="118"/>
      <c r="P74" s="118"/>
      <c r="Q74" s="118"/>
      <c r="R74" s="118"/>
      <c r="S74" s="118"/>
      <c r="T74" s="118"/>
      <c r="U74" s="118"/>
      <c r="V74" s="118"/>
      <c r="W74" s="118"/>
    </row>
    <row r="75" spans="1:23" s="24" customFormat="1" ht="12" x14ac:dyDescent="0.25">
      <c r="A75" s="23" t="s">
        <v>349</v>
      </c>
      <c r="C75" s="28"/>
      <c r="D75" s="118"/>
      <c r="E75" s="28"/>
      <c r="F75" s="118"/>
      <c r="G75" s="290"/>
      <c r="H75" s="118"/>
      <c r="I75" s="118"/>
      <c r="J75" s="118"/>
      <c r="K75" s="118"/>
      <c r="L75" s="118"/>
      <c r="M75" s="118"/>
      <c r="N75" s="118"/>
      <c r="O75" s="118"/>
      <c r="P75" s="118"/>
      <c r="Q75" s="118"/>
      <c r="R75" s="118"/>
      <c r="S75" s="118"/>
      <c r="T75" s="118"/>
      <c r="U75" s="118"/>
      <c r="V75" s="118"/>
      <c r="W75" s="118"/>
    </row>
    <row r="76" spans="1:23" s="24" customFormat="1" ht="12" x14ac:dyDescent="0.25">
      <c r="A76" s="23" t="s">
        <v>350</v>
      </c>
      <c r="B76" s="205"/>
      <c r="C76" s="28"/>
      <c r="D76" s="118"/>
      <c r="E76" s="28"/>
      <c r="F76" s="118"/>
      <c r="G76" s="290"/>
    </row>
    <row r="77" spans="1:23" s="24" customFormat="1" ht="11.4" x14ac:dyDescent="0.2">
      <c r="A77" s="280" t="s">
        <v>246</v>
      </c>
      <c r="C77" s="123"/>
      <c r="E77" s="294"/>
      <c r="G77" s="255"/>
    </row>
    <row r="78" spans="1:23" s="24" customFormat="1" ht="11.4" x14ac:dyDescent="0.2">
      <c r="A78" s="23" t="s">
        <v>295</v>
      </c>
      <c r="F78" s="197"/>
    </row>
    <row r="79" spans="1:23" s="24" customFormat="1" ht="11.4" x14ac:dyDescent="0.2">
      <c r="A79" s="25" t="s">
        <v>249</v>
      </c>
      <c r="B79" s="59"/>
      <c r="C79" s="123"/>
      <c r="E79" s="123"/>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649D-DB1B-4095-802E-719788B887AB}">
  <sheetPr>
    <pageSetUpPr fitToPage="1"/>
  </sheetPr>
  <dimension ref="A1:W78"/>
  <sheetViews>
    <sheetView zoomScaleNormal="100" workbookViewId="0">
      <selection activeCell="A65" sqref="A65"/>
    </sheetView>
  </sheetViews>
  <sheetFormatPr defaultColWidth="9.109375" defaultRowHeight="13.2" x14ac:dyDescent="0.25"/>
  <cols>
    <col min="1" max="1" width="2.77734375" style="1" customWidth="1"/>
    <col min="2" max="2" width="59.88671875" style="1" customWidth="1"/>
    <col min="3" max="4" width="30.33203125" style="99" customWidth="1"/>
    <col min="5" max="5" width="21.21875" style="89" customWidth="1"/>
    <col min="6" max="16384" width="9.109375" style="1"/>
  </cols>
  <sheetData>
    <row r="1" spans="1:5" ht="15.6" x14ac:dyDescent="0.25">
      <c r="A1" s="451" t="s">
        <v>351</v>
      </c>
      <c r="B1" s="412"/>
      <c r="C1" s="412"/>
      <c r="D1" s="412"/>
      <c r="E1" s="412"/>
    </row>
    <row r="2" spans="1:5" x14ac:dyDescent="0.25">
      <c r="A2" s="406" t="s">
        <v>260</v>
      </c>
      <c r="B2" s="406"/>
      <c r="C2" s="406"/>
      <c r="D2" s="406"/>
      <c r="E2" s="406"/>
    </row>
    <row r="3" spans="1:5" s="92" customFormat="1" x14ac:dyDescent="0.25">
      <c r="A3" s="9"/>
      <c r="B3" s="9"/>
      <c r="C3" s="125"/>
      <c r="D3" s="125"/>
      <c r="E3" s="307"/>
    </row>
    <row r="4" spans="1:5" ht="18.75" customHeight="1" x14ac:dyDescent="0.25">
      <c r="A4" s="452" t="s">
        <v>70</v>
      </c>
      <c r="B4" s="453"/>
      <c r="C4" s="214">
        <v>2022</v>
      </c>
      <c r="D4" s="214">
        <v>2023</v>
      </c>
      <c r="E4" s="422" t="s">
        <v>284</v>
      </c>
    </row>
    <row r="5" spans="1:5" ht="24.75" customHeight="1" x14ac:dyDescent="0.25">
      <c r="A5" s="454"/>
      <c r="B5" s="455"/>
      <c r="C5" s="215" t="s">
        <v>285</v>
      </c>
      <c r="D5" s="215" t="s">
        <v>257</v>
      </c>
      <c r="E5" s="423"/>
    </row>
    <row r="6" spans="1:5" ht="13.5" customHeight="1" x14ac:dyDescent="0.25">
      <c r="A6" s="456"/>
      <c r="B6" s="457"/>
      <c r="C6" s="178" t="s">
        <v>6</v>
      </c>
      <c r="D6" s="178" t="s">
        <v>7</v>
      </c>
      <c r="E6" s="180" t="s">
        <v>8</v>
      </c>
    </row>
    <row r="7" spans="1:5" x14ac:dyDescent="0.25">
      <c r="A7" s="93"/>
      <c r="B7" s="93"/>
      <c r="C7" s="94">
        <v>0</v>
      </c>
      <c r="D7" s="94">
        <v>0</v>
      </c>
      <c r="E7" s="95"/>
    </row>
    <row r="8" spans="1:5" x14ac:dyDescent="0.25">
      <c r="A8" s="9" t="s">
        <v>148</v>
      </c>
      <c r="B8" s="10"/>
      <c r="C8" s="303">
        <v>137221110467</v>
      </c>
      <c r="D8" s="303">
        <v>125946246474</v>
      </c>
      <c r="E8" s="305">
        <v>-8.2165666453424215</v>
      </c>
    </row>
    <row r="9" spans="1:5" x14ac:dyDescent="0.25">
      <c r="A9" s="5"/>
      <c r="B9" s="5"/>
      <c r="C9" s="304"/>
      <c r="D9" s="304"/>
      <c r="E9" s="306"/>
    </row>
    <row r="10" spans="1:5" x14ac:dyDescent="0.25">
      <c r="A10" s="299" t="s">
        <v>181</v>
      </c>
      <c r="B10" s="300"/>
      <c r="C10" s="303">
        <v>37917479961</v>
      </c>
      <c r="D10" s="303">
        <v>35683927710</v>
      </c>
      <c r="E10" s="305">
        <v>-5.8905609056754793</v>
      </c>
    </row>
    <row r="11" spans="1:5" x14ac:dyDescent="0.25">
      <c r="A11" s="300"/>
      <c r="B11" s="301" t="s">
        <v>182</v>
      </c>
      <c r="C11" s="232">
        <v>7361480061</v>
      </c>
      <c r="D11" s="232">
        <v>7464778738</v>
      </c>
      <c r="E11" s="306">
        <v>1.4032324497795037</v>
      </c>
    </row>
    <row r="12" spans="1:5" x14ac:dyDescent="0.25">
      <c r="A12" s="300"/>
      <c r="B12" s="301" t="s">
        <v>176</v>
      </c>
      <c r="C12" s="232">
        <v>3829155836</v>
      </c>
      <c r="D12" s="232">
        <v>2666581687</v>
      </c>
      <c r="E12" s="306">
        <v>-30.361108264907919</v>
      </c>
    </row>
    <row r="13" spans="1:5" x14ac:dyDescent="0.25">
      <c r="A13" s="300"/>
      <c r="B13" s="231" t="s">
        <v>336</v>
      </c>
      <c r="C13" s="232">
        <v>19050881629</v>
      </c>
      <c r="D13" s="232">
        <v>17296711345</v>
      </c>
      <c r="E13" s="306">
        <v>-9.2078168252839969</v>
      </c>
    </row>
    <row r="14" spans="1:5" ht="26.4" x14ac:dyDescent="0.25">
      <c r="A14" s="301"/>
      <c r="B14" s="181" t="s">
        <v>337</v>
      </c>
      <c r="C14" s="232">
        <v>2906784299</v>
      </c>
      <c r="D14" s="232">
        <v>3139877766</v>
      </c>
      <c r="E14" s="306">
        <v>8.0189461282073626</v>
      </c>
    </row>
    <row r="15" spans="1:5" x14ac:dyDescent="0.25">
      <c r="A15" s="300"/>
      <c r="B15" s="301" t="s">
        <v>183</v>
      </c>
      <c r="C15" s="232">
        <v>2501840084</v>
      </c>
      <c r="D15" s="232">
        <v>2734798096</v>
      </c>
      <c r="E15" s="306">
        <v>9.3114669274760899</v>
      </c>
    </row>
    <row r="16" spans="1:5" ht="26.4" x14ac:dyDescent="0.25">
      <c r="A16" s="300"/>
      <c r="B16" s="184" t="s">
        <v>338</v>
      </c>
      <c r="C16" s="232">
        <v>2267338052</v>
      </c>
      <c r="D16" s="232">
        <v>2381180078</v>
      </c>
      <c r="E16" s="306">
        <v>5.0209551195764961</v>
      </c>
    </row>
    <row r="17" spans="1:5" x14ac:dyDescent="0.25">
      <c r="A17" s="299" t="s">
        <v>184</v>
      </c>
      <c r="B17" s="300"/>
      <c r="C17" s="303">
        <v>52327220072</v>
      </c>
      <c r="D17" s="303">
        <v>45432349037</v>
      </c>
      <c r="E17" s="305">
        <v>-13.17645199862128</v>
      </c>
    </row>
    <row r="18" spans="1:5" x14ac:dyDescent="0.25">
      <c r="A18" s="300"/>
      <c r="B18" s="231" t="s">
        <v>185</v>
      </c>
      <c r="C18" s="216">
        <v>6077914567</v>
      </c>
      <c r="D18" s="216">
        <v>6848692060</v>
      </c>
      <c r="E18" s="306">
        <v>12.681611176059166</v>
      </c>
    </row>
    <row r="19" spans="1:5" x14ac:dyDescent="0.25">
      <c r="A19" s="300"/>
      <c r="B19" s="181" t="s">
        <v>186</v>
      </c>
      <c r="C19" s="232">
        <v>2357403183</v>
      </c>
      <c r="D19" s="232">
        <v>1838939316</v>
      </c>
      <c r="E19" s="306">
        <v>-21.993007846040562</v>
      </c>
    </row>
    <row r="20" spans="1:5" x14ac:dyDescent="0.25">
      <c r="A20" s="300"/>
      <c r="B20" s="231" t="s">
        <v>187</v>
      </c>
      <c r="C20" s="232">
        <v>307471429</v>
      </c>
      <c r="D20" s="232">
        <v>264622167</v>
      </c>
      <c r="E20" s="306">
        <v>-13.936014197924063</v>
      </c>
    </row>
    <row r="21" spans="1:5" x14ac:dyDescent="0.25">
      <c r="A21" s="300"/>
      <c r="B21" s="231" t="s">
        <v>339</v>
      </c>
      <c r="C21" s="232">
        <v>103802345</v>
      </c>
      <c r="D21" s="232">
        <v>108319518</v>
      </c>
      <c r="E21" s="306">
        <v>4.3517061199339953</v>
      </c>
    </row>
    <row r="22" spans="1:5" x14ac:dyDescent="0.25">
      <c r="A22" s="300"/>
      <c r="B22" s="231" t="s">
        <v>188</v>
      </c>
      <c r="C22" s="216">
        <v>3107848280</v>
      </c>
      <c r="D22" s="216">
        <v>4411978698</v>
      </c>
      <c r="E22" s="306">
        <v>41.962486598605778</v>
      </c>
    </row>
    <row r="23" spans="1:5" x14ac:dyDescent="0.25">
      <c r="A23" s="300"/>
      <c r="B23" s="181" t="s">
        <v>189</v>
      </c>
      <c r="C23" s="232">
        <v>113818846</v>
      </c>
      <c r="D23" s="232">
        <v>74398369</v>
      </c>
      <c r="E23" s="306">
        <v>-34.634402285189218</v>
      </c>
    </row>
    <row r="24" spans="1:5" x14ac:dyDescent="0.25">
      <c r="A24" s="300"/>
      <c r="B24" s="181" t="s">
        <v>190</v>
      </c>
      <c r="C24" s="232">
        <v>26098635</v>
      </c>
      <c r="D24" s="232">
        <v>15330454</v>
      </c>
      <c r="E24" s="306">
        <v>-41.259556294802394</v>
      </c>
    </row>
    <row r="25" spans="1:5" x14ac:dyDescent="0.25">
      <c r="A25" s="300"/>
      <c r="B25" s="181" t="s">
        <v>340</v>
      </c>
      <c r="C25" s="232">
        <v>88249047</v>
      </c>
      <c r="D25" s="232">
        <v>120795578</v>
      </c>
      <c r="E25" s="306">
        <v>36.880320078697281</v>
      </c>
    </row>
    <row r="26" spans="1:5" x14ac:dyDescent="0.25">
      <c r="A26" s="300"/>
      <c r="B26" s="181" t="s">
        <v>191</v>
      </c>
      <c r="C26" s="232">
        <v>1651012351</v>
      </c>
      <c r="D26" s="232">
        <v>3308271722</v>
      </c>
      <c r="E26" s="306">
        <v>100.37837512216163</v>
      </c>
    </row>
    <row r="27" spans="1:5" x14ac:dyDescent="0.25">
      <c r="A27" s="300"/>
      <c r="B27" s="181" t="s">
        <v>192</v>
      </c>
      <c r="C27" s="232">
        <v>1228669401</v>
      </c>
      <c r="D27" s="232">
        <v>893182575</v>
      </c>
      <c r="E27" s="306">
        <v>-27.304889804120709</v>
      </c>
    </row>
    <row r="28" spans="1:5" x14ac:dyDescent="0.25">
      <c r="A28" s="300"/>
      <c r="B28" s="231" t="s">
        <v>193</v>
      </c>
      <c r="C28" s="232">
        <v>201389330</v>
      </c>
      <c r="D28" s="232">
        <v>224832361</v>
      </c>
      <c r="E28" s="306">
        <v>11.640651965027144</v>
      </c>
    </row>
    <row r="29" spans="1:5" x14ac:dyDescent="0.25">
      <c r="A29" s="300"/>
      <c r="B29" s="231" t="s">
        <v>194</v>
      </c>
      <c r="C29" s="216">
        <v>46249305505</v>
      </c>
      <c r="D29" s="216">
        <v>38583656977</v>
      </c>
      <c r="E29" s="306">
        <v>-16.574624082022744</v>
      </c>
    </row>
    <row r="30" spans="1:5" x14ac:dyDescent="0.25">
      <c r="A30" s="300"/>
      <c r="B30" s="231" t="s">
        <v>195</v>
      </c>
      <c r="C30" s="232">
        <v>2469408812</v>
      </c>
      <c r="D30" s="232">
        <v>2223158442</v>
      </c>
      <c r="E30" s="306">
        <v>-9.97203738819411</v>
      </c>
    </row>
    <row r="31" spans="1:5" x14ac:dyDescent="0.25">
      <c r="A31" s="300"/>
      <c r="B31" s="231" t="s">
        <v>196</v>
      </c>
      <c r="C31" s="232">
        <v>1985841139</v>
      </c>
      <c r="D31" s="232">
        <v>1234294929</v>
      </c>
      <c r="E31" s="306">
        <v>-37.845233198182825</v>
      </c>
    </row>
    <row r="32" spans="1:5" x14ac:dyDescent="0.25">
      <c r="A32" s="300"/>
      <c r="B32" s="231" t="s">
        <v>197</v>
      </c>
      <c r="C32" s="216">
        <v>14187332676</v>
      </c>
      <c r="D32" s="216">
        <v>12109808951</v>
      </c>
      <c r="E32" s="306">
        <v>-14.643511732930904</v>
      </c>
    </row>
    <row r="33" spans="1:5" x14ac:dyDescent="0.25">
      <c r="A33" s="300"/>
      <c r="B33" s="181" t="s">
        <v>198</v>
      </c>
      <c r="C33" s="232">
        <v>2876338829</v>
      </c>
      <c r="D33" s="232">
        <v>2204743302</v>
      </c>
      <c r="E33" s="306">
        <v>-23.348971276568616</v>
      </c>
    </row>
    <row r="34" spans="1:5" x14ac:dyDescent="0.25">
      <c r="A34" s="300"/>
      <c r="B34" s="181" t="s">
        <v>341</v>
      </c>
      <c r="C34" s="232">
        <v>2670924404</v>
      </c>
      <c r="D34" s="232">
        <v>2325038789</v>
      </c>
      <c r="E34" s="306">
        <v>-12.95003387149403</v>
      </c>
    </row>
    <row r="35" spans="1:5" x14ac:dyDescent="0.25">
      <c r="A35" s="300"/>
      <c r="B35" s="181" t="s">
        <v>199</v>
      </c>
      <c r="C35" s="232">
        <v>412557255</v>
      </c>
      <c r="D35" s="232">
        <v>371197886</v>
      </c>
      <c r="E35" s="306">
        <v>-10.025122210006948</v>
      </c>
    </row>
    <row r="36" spans="1:5" x14ac:dyDescent="0.25">
      <c r="A36" s="300"/>
      <c r="B36" s="181" t="s">
        <v>342</v>
      </c>
      <c r="C36" s="232">
        <v>731816604</v>
      </c>
      <c r="D36" s="232">
        <v>515201136</v>
      </c>
      <c r="E36" s="306">
        <v>-29.599692985375338</v>
      </c>
    </row>
    <row r="37" spans="1:5" x14ac:dyDescent="0.25">
      <c r="A37" s="300"/>
      <c r="B37" s="181" t="s">
        <v>200</v>
      </c>
      <c r="C37" s="232">
        <v>3191731031</v>
      </c>
      <c r="D37" s="232">
        <v>2689468475</v>
      </c>
      <c r="E37" s="306">
        <v>-15.736368482235056</v>
      </c>
    </row>
    <row r="38" spans="1:5" x14ac:dyDescent="0.25">
      <c r="A38" s="300"/>
      <c r="B38" s="181" t="s">
        <v>192</v>
      </c>
      <c r="C38" s="232">
        <v>4303964553</v>
      </c>
      <c r="D38" s="232">
        <v>4004159363</v>
      </c>
      <c r="E38" s="306">
        <v>-6.965791337454819</v>
      </c>
    </row>
    <row r="39" spans="1:5" x14ac:dyDescent="0.25">
      <c r="A39" s="300"/>
      <c r="B39" s="231" t="s">
        <v>201</v>
      </c>
      <c r="C39" s="216">
        <v>15612238680</v>
      </c>
      <c r="D39" s="216">
        <v>14348473355</v>
      </c>
      <c r="E39" s="306">
        <v>-8.0947092271843228</v>
      </c>
    </row>
    <row r="40" spans="1:5" x14ac:dyDescent="0.25">
      <c r="A40" s="300"/>
      <c r="B40" s="181" t="s">
        <v>202</v>
      </c>
      <c r="C40" s="232">
        <v>1534561751</v>
      </c>
      <c r="D40" s="232">
        <v>1491075446</v>
      </c>
      <c r="E40" s="306">
        <v>-2.8337930990174924</v>
      </c>
    </row>
    <row r="41" spans="1:5" x14ac:dyDescent="0.25">
      <c r="A41" s="300"/>
      <c r="B41" s="181" t="s">
        <v>203</v>
      </c>
      <c r="C41" s="232">
        <v>1290109233</v>
      </c>
      <c r="D41" s="232">
        <v>1233147522</v>
      </c>
      <c r="E41" s="306">
        <v>-4.415262641562693</v>
      </c>
    </row>
    <row r="42" spans="1:5" x14ac:dyDescent="0.25">
      <c r="A42" s="300"/>
      <c r="B42" s="181" t="s">
        <v>204</v>
      </c>
      <c r="C42" s="232">
        <v>2051591684</v>
      </c>
      <c r="D42" s="232">
        <v>1864214014</v>
      </c>
      <c r="E42" s="306">
        <v>-9.1332827804540848</v>
      </c>
    </row>
    <row r="43" spans="1:5" x14ac:dyDescent="0.25">
      <c r="A43" s="300"/>
      <c r="B43" s="181" t="s">
        <v>205</v>
      </c>
      <c r="C43" s="232">
        <v>5771861671</v>
      </c>
      <c r="D43" s="232">
        <v>4673255116</v>
      </c>
      <c r="E43" s="306">
        <v>-19.033833754537323</v>
      </c>
    </row>
    <row r="44" spans="1:5" x14ac:dyDescent="0.25">
      <c r="A44" s="300"/>
      <c r="B44" s="181" t="s">
        <v>206</v>
      </c>
      <c r="C44" s="232">
        <v>1433679226</v>
      </c>
      <c r="D44" s="232">
        <v>1365893795</v>
      </c>
      <c r="E44" s="306">
        <v>-4.7280751349883898</v>
      </c>
    </row>
    <row r="45" spans="1:5" x14ac:dyDescent="0.25">
      <c r="A45" s="300"/>
      <c r="B45" s="181" t="s">
        <v>207</v>
      </c>
      <c r="C45" s="232">
        <v>2324895818</v>
      </c>
      <c r="D45" s="232">
        <v>2442613115</v>
      </c>
      <c r="E45" s="306">
        <v>5.0633364337704707</v>
      </c>
    </row>
    <row r="46" spans="1:5" x14ac:dyDescent="0.25">
      <c r="A46" s="300"/>
      <c r="B46" s="181" t="s">
        <v>192</v>
      </c>
      <c r="C46" s="232">
        <v>1205539297</v>
      </c>
      <c r="D46" s="232">
        <v>1278274347</v>
      </c>
      <c r="E46" s="306">
        <v>6.0334034884638026</v>
      </c>
    </row>
    <row r="47" spans="1:5" x14ac:dyDescent="0.25">
      <c r="A47" s="300"/>
      <c r="B47" s="231" t="s">
        <v>208</v>
      </c>
      <c r="C47" s="232">
        <v>169065519</v>
      </c>
      <c r="D47" s="232">
        <v>102612683</v>
      </c>
      <c r="E47" s="306">
        <v>-39.305966345508928</v>
      </c>
    </row>
    <row r="48" spans="1:5" ht="26.4" x14ac:dyDescent="0.25">
      <c r="A48" s="300"/>
      <c r="B48" s="3" t="s">
        <v>343</v>
      </c>
      <c r="C48" s="232">
        <v>11825418679</v>
      </c>
      <c r="D48" s="232">
        <v>8565308617</v>
      </c>
      <c r="E48" s="306">
        <v>-27.568665013014886</v>
      </c>
    </row>
    <row r="49" spans="1:5" x14ac:dyDescent="0.25">
      <c r="A49" s="300"/>
      <c r="B49" s="231" t="s">
        <v>209</v>
      </c>
      <c r="C49" s="232" t="s">
        <v>121</v>
      </c>
      <c r="D49" s="232" t="s">
        <v>121</v>
      </c>
      <c r="E49" s="306" t="s">
        <v>122</v>
      </c>
    </row>
    <row r="50" spans="1:5" x14ac:dyDescent="0.25">
      <c r="A50" s="302" t="s">
        <v>149</v>
      </c>
      <c r="B50" s="300"/>
      <c r="C50" s="303">
        <v>23795479285</v>
      </c>
      <c r="D50" s="303">
        <v>19921778701</v>
      </c>
      <c r="E50" s="305">
        <v>-16.279145032568739</v>
      </c>
    </row>
    <row r="51" spans="1:5" x14ac:dyDescent="0.25">
      <c r="A51" s="300"/>
      <c r="B51" s="231" t="s">
        <v>210</v>
      </c>
      <c r="C51" s="232">
        <v>5731941880</v>
      </c>
      <c r="D51" s="232">
        <v>3800537870</v>
      </c>
      <c r="E51" s="306">
        <v>-33.695456974870794</v>
      </c>
    </row>
    <row r="52" spans="1:5" x14ac:dyDescent="0.25">
      <c r="A52" s="300"/>
      <c r="B52" s="231" t="s">
        <v>211</v>
      </c>
      <c r="C52" s="232">
        <v>3711758508</v>
      </c>
      <c r="D52" s="232">
        <v>3903777744</v>
      </c>
      <c r="E52" s="306">
        <v>5.1732685622229599</v>
      </c>
    </row>
    <row r="53" spans="1:5" ht="15.6" x14ac:dyDescent="0.25">
      <c r="A53" s="300"/>
      <c r="B53" s="231" t="s">
        <v>344</v>
      </c>
      <c r="C53" s="232">
        <v>14351778897</v>
      </c>
      <c r="D53" s="232">
        <v>12217463087</v>
      </c>
      <c r="E53" s="306">
        <v>-14.871437368967152</v>
      </c>
    </row>
    <row r="54" spans="1:5" x14ac:dyDescent="0.25">
      <c r="A54" s="299" t="s">
        <v>212</v>
      </c>
      <c r="B54" s="300"/>
      <c r="C54" s="303">
        <v>22375705949</v>
      </c>
      <c r="D54" s="303">
        <v>24429933701</v>
      </c>
      <c r="E54" s="305">
        <v>9.1806164984564695</v>
      </c>
    </row>
    <row r="55" spans="1:5" x14ac:dyDescent="0.25">
      <c r="A55" s="300"/>
      <c r="B55" s="231" t="s">
        <v>213</v>
      </c>
      <c r="C55" s="216">
        <v>10617549792</v>
      </c>
      <c r="D55" s="216">
        <v>12425610641</v>
      </c>
      <c r="E55" s="306">
        <v>17.028983940930694</v>
      </c>
    </row>
    <row r="56" spans="1:5" x14ac:dyDescent="0.25">
      <c r="A56" s="300"/>
      <c r="B56" s="231" t="s">
        <v>214</v>
      </c>
      <c r="C56" s="232">
        <v>5521894583</v>
      </c>
      <c r="D56" s="232">
        <v>6574667677</v>
      </c>
      <c r="E56" s="306">
        <v>19.065432673074266</v>
      </c>
    </row>
    <row r="57" spans="1:5" x14ac:dyDescent="0.25">
      <c r="A57" s="300"/>
      <c r="B57" s="231" t="s">
        <v>215</v>
      </c>
      <c r="C57" s="232">
        <v>969451643</v>
      </c>
      <c r="D57" s="232">
        <v>1054573978</v>
      </c>
      <c r="E57" s="306">
        <v>8.7804621937187228</v>
      </c>
    </row>
    <row r="58" spans="1:5" x14ac:dyDescent="0.25">
      <c r="A58" s="300"/>
      <c r="B58" s="231" t="s">
        <v>345</v>
      </c>
      <c r="C58" s="232">
        <v>4126203566</v>
      </c>
      <c r="D58" s="232">
        <v>4796368986</v>
      </c>
      <c r="E58" s="306">
        <v>16.241695526662244</v>
      </c>
    </row>
    <row r="59" spans="1:5" x14ac:dyDescent="0.25">
      <c r="A59" s="300"/>
      <c r="B59" s="231" t="s">
        <v>216</v>
      </c>
      <c r="C59" s="216">
        <v>11758156157</v>
      </c>
      <c r="D59" s="216">
        <v>12004323060</v>
      </c>
      <c r="E59" s="306">
        <v>2.0935842296451312</v>
      </c>
    </row>
    <row r="60" spans="1:5" x14ac:dyDescent="0.25">
      <c r="A60" s="300"/>
      <c r="B60" s="231" t="s">
        <v>217</v>
      </c>
      <c r="C60" s="216">
        <v>10596034138</v>
      </c>
      <c r="D60" s="216">
        <v>10670802559</v>
      </c>
      <c r="E60" s="306">
        <v>0.70562646388484107</v>
      </c>
    </row>
    <row r="61" spans="1:5" x14ac:dyDescent="0.25">
      <c r="A61" s="300"/>
      <c r="B61" s="181" t="s">
        <v>218</v>
      </c>
      <c r="C61" s="232">
        <v>1620274544</v>
      </c>
      <c r="D61" s="232">
        <v>1303190429</v>
      </c>
      <c r="E61" s="306">
        <v>-19.569776997002553</v>
      </c>
    </row>
    <row r="62" spans="1:5" x14ac:dyDescent="0.25">
      <c r="A62" s="300"/>
      <c r="B62" s="181" t="s">
        <v>219</v>
      </c>
      <c r="C62" s="232">
        <v>740258708</v>
      </c>
      <c r="D62" s="232">
        <v>771108783</v>
      </c>
      <c r="E62" s="306">
        <v>4.1674720832868601</v>
      </c>
    </row>
    <row r="63" spans="1:5" x14ac:dyDescent="0.25">
      <c r="A63" s="300"/>
      <c r="B63" s="181" t="s">
        <v>220</v>
      </c>
      <c r="C63" s="232">
        <v>1212726822</v>
      </c>
      <c r="D63" s="232">
        <v>1583116919</v>
      </c>
      <c r="E63" s="306">
        <v>30.541923397815307</v>
      </c>
    </row>
    <row r="64" spans="1:5" x14ac:dyDescent="0.25">
      <c r="A64" s="300"/>
      <c r="B64" s="181" t="s">
        <v>221</v>
      </c>
      <c r="C64" s="232">
        <v>1299278901</v>
      </c>
      <c r="D64" s="232">
        <v>1441463052</v>
      </c>
      <c r="E64" s="306">
        <v>10.943312547488217</v>
      </c>
    </row>
    <row r="65" spans="1:23" x14ac:dyDescent="0.25">
      <c r="A65" s="300"/>
      <c r="B65" s="181" t="s">
        <v>192</v>
      </c>
      <c r="C65" s="232">
        <v>5723495163</v>
      </c>
      <c r="D65" s="232">
        <v>5571923376</v>
      </c>
      <c r="E65" s="306">
        <v>-2.6482382300215459</v>
      </c>
    </row>
    <row r="66" spans="1:23" x14ac:dyDescent="0.25">
      <c r="A66" s="300"/>
      <c r="B66" s="231" t="s">
        <v>346</v>
      </c>
      <c r="C66" s="232">
        <v>461889196</v>
      </c>
      <c r="D66" s="232">
        <v>542208842</v>
      </c>
      <c r="E66" s="306">
        <v>17.389375351399213</v>
      </c>
    </row>
    <row r="67" spans="1:23" x14ac:dyDescent="0.25">
      <c r="A67" s="300"/>
      <c r="B67" s="231" t="s">
        <v>347</v>
      </c>
      <c r="C67" s="232">
        <v>700232823</v>
      </c>
      <c r="D67" s="232">
        <v>791311659</v>
      </c>
      <c r="E67" s="306">
        <v>13.006936123015759</v>
      </c>
    </row>
    <row r="68" spans="1:23" x14ac:dyDescent="0.25">
      <c r="A68" s="299" t="s">
        <v>119</v>
      </c>
      <c r="B68" s="300"/>
      <c r="C68" s="303">
        <v>805225200</v>
      </c>
      <c r="D68" s="303">
        <v>478257325</v>
      </c>
      <c r="E68" s="305">
        <v>-40.605767802597335</v>
      </c>
    </row>
    <row r="69" spans="1:23" x14ac:dyDescent="0.25">
      <c r="A69" s="300"/>
      <c r="B69" s="231" t="s">
        <v>222</v>
      </c>
      <c r="C69" s="232">
        <v>333281728</v>
      </c>
      <c r="D69" s="232">
        <v>5685498</v>
      </c>
      <c r="E69" s="306">
        <v>-98.294086497295169</v>
      </c>
    </row>
    <row r="70" spans="1:23" x14ac:dyDescent="0.25">
      <c r="A70" s="300"/>
      <c r="B70" s="231" t="s">
        <v>68</v>
      </c>
      <c r="C70" s="232">
        <v>471943472</v>
      </c>
      <c r="D70" s="232">
        <v>472571827</v>
      </c>
      <c r="E70" s="306">
        <v>0.13314200476958815</v>
      </c>
    </row>
    <row r="71" spans="1:23" x14ac:dyDescent="0.25">
      <c r="A71" s="96"/>
      <c r="B71" s="96"/>
      <c r="C71" s="97"/>
      <c r="D71" s="97"/>
      <c r="E71" s="98"/>
    </row>
    <row r="72" spans="1:23" x14ac:dyDescent="0.25">
      <c r="D72" s="100"/>
    </row>
    <row r="73" spans="1:23" s="24" customFormat="1" ht="11.4" x14ac:dyDescent="0.2">
      <c r="A73" s="25" t="s">
        <v>332</v>
      </c>
      <c r="C73" s="123"/>
      <c r="E73" s="123"/>
      <c r="G73" s="255"/>
    </row>
    <row r="74" spans="1:23" s="24" customFormat="1" ht="12" x14ac:dyDescent="0.25">
      <c r="A74" s="23" t="s">
        <v>334</v>
      </c>
      <c r="B74" s="240"/>
      <c r="C74" s="28"/>
      <c r="D74" s="118"/>
      <c r="E74" s="28"/>
      <c r="F74" s="118"/>
      <c r="G74" s="290"/>
      <c r="H74" s="118"/>
      <c r="I74" s="118"/>
      <c r="J74" s="118"/>
      <c r="K74" s="118"/>
      <c r="L74" s="118"/>
      <c r="M74" s="118"/>
      <c r="N74" s="118"/>
      <c r="O74" s="118"/>
      <c r="P74" s="118"/>
      <c r="Q74" s="118"/>
      <c r="R74" s="118"/>
      <c r="S74" s="118"/>
      <c r="T74" s="118"/>
      <c r="U74" s="118"/>
      <c r="V74" s="118"/>
      <c r="W74" s="118"/>
    </row>
    <row r="75" spans="1:23" s="24" customFormat="1" ht="12" x14ac:dyDescent="0.25">
      <c r="A75" s="23" t="s">
        <v>350</v>
      </c>
      <c r="B75" s="205"/>
      <c r="C75" s="28"/>
      <c r="D75" s="118"/>
      <c r="E75" s="28"/>
      <c r="F75" s="118"/>
      <c r="G75" s="290"/>
    </row>
    <row r="76" spans="1:23" s="24" customFormat="1" ht="11.4" x14ac:dyDescent="0.2">
      <c r="A76" s="280" t="s">
        <v>246</v>
      </c>
      <c r="C76" s="123"/>
      <c r="E76" s="294"/>
      <c r="G76" s="255"/>
    </row>
    <row r="77" spans="1:23" s="24" customFormat="1" ht="11.4" x14ac:dyDescent="0.2">
      <c r="A77" s="23" t="s">
        <v>295</v>
      </c>
      <c r="F77" s="197"/>
    </row>
    <row r="78" spans="1:23" s="24" customFormat="1" ht="11.4" x14ac:dyDescent="0.2">
      <c r="A78" s="25" t="s">
        <v>249</v>
      </c>
      <c r="B78" s="59"/>
      <c r="C78" s="123"/>
      <c r="E78" s="123"/>
    </row>
  </sheetData>
  <mergeCells count="4">
    <mergeCell ref="A2:E2"/>
    <mergeCell ref="A4:B6"/>
    <mergeCell ref="E4:E5"/>
    <mergeCell ref="A1:E1"/>
  </mergeCells>
  <printOptions horizontalCentered="1"/>
  <pageMargins left="0.39370078740157483" right="0.39370078740157483" top="0.55118110236220474" bottom="0.55118110236220474" header="0.31496062992125984" footer="0.31496062992125984"/>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3EE74-4E71-49F7-8283-D765AA8D0B3A}">
  <sheetPr>
    <pageSetUpPr fitToPage="1"/>
  </sheetPr>
  <dimension ref="A1:Z57"/>
  <sheetViews>
    <sheetView workbookViewId="0">
      <selection activeCell="A65" sqref="A65"/>
    </sheetView>
  </sheetViews>
  <sheetFormatPr defaultColWidth="9.109375" defaultRowHeight="13.2" x14ac:dyDescent="0.25"/>
  <cols>
    <col min="1" max="1" width="4.88671875" style="8" customWidth="1"/>
    <col min="2" max="2" width="30" style="55" customWidth="1"/>
    <col min="3" max="3" width="14.33203125" style="36" customWidth="1"/>
    <col min="4" max="4" width="10.88671875" style="68" customWidth="1"/>
    <col min="5" max="5" width="14.33203125" style="55" customWidth="1"/>
    <col min="6" max="6" width="10.88671875" style="68" customWidth="1"/>
    <col min="7" max="7" width="14.33203125" style="67" customWidth="1"/>
    <col min="8" max="8" width="10.88671875" style="68" customWidth="1"/>
    <col min="9" max="9" width="14.33203125" style="67" customWidth="1"/>
    <col min="10" max="10" width="10.88671875" style="89" customWidth="1"/>
    <col min="11" max="11" width="12.109375" style="68" customWidth="1"/>
    <col min="12" max="12" width="13.33203125" style="68" customWidth="1"/>
    <col min="13" max="16384" width="9.109375" style="5"/>
  </cols>
  <sheetData>
    <row r="1" spans="1:13" ht="12.75" customHeight="1" x14ac:dyDescent="0.25">
      <c r="A1" s="458" t="s">
        <v>352</v>
      </c>
      <c r="B1" s="458"/>
      <c r="C1" s="458"/>
      <c r="D1" s="458"/>
      <c r="E1" s="458"/>
      <c r="F1" s="458"/>
      <c r="G1" s="458"/>
      <c r="H1" s="458"/>
      <c r="I1" s="458"/>
      <c r="J1" s="458"/>
      <c r="K1" s="458"/>
      <c r="L1" s="458"/>
    </row>
    <row r="2" spans="1:13" ht="12.75" customHeight="1" x14ac:dyDescent="0.25">
      <c r="A2" s="431" t="s">
        <v>260</v>
      </c>
      <c r="B2" s="431"/>
      <c r="C2" s="431"/>
      <c r="D2" s="431"/>
      <c r="E2" s="431"/>
      <c r="F2" s="431"/>
      <c r="G2" s="431"/>
      <c r="H2" s="431"/>
      <c r="I2" s="431"/>
      <c r="J2" s="431"/>
      <c r="K2" s="431"/>
      <c r="L2" s="431"/>
    </row>
    <row r="3" spans="1:13" s="36" customFormat="1" x14ac:dyDescent="0.25">
      <c r="A3" s="242"/>
      <c r="B3" s="242"/>
      <c r="C3" s="242"/>
      <c r="D3" s="308"/>
      <c r="E3" s="242"/>
      <c r="F3" s="308"/>
      <c r="G3" s="309"/>
      <c r="H3" s="308"/>
      <c r="I3" s="309"/>
      <c r="J3" s="308"/>
      <c r="K3" s="308"/>
      <c r="L3" s="308"/>
    </row>
    <row r="4" spans="1:13" s="8" customFormat="1" ht="28.5" customHeight="1" x14ac:dyDescent="0.25">
      <c r="A4" s="414" t="s">
        <v>124</v>
      </c>
      <c r="B4" s="409"/>
      <c r="C4" s="433">
        <v>2022</v>
      </c>
      <c r="D4" s="433"/>
      <c r="E4" s="433"/>
      <c r="F4" s="433"/>
      <c r="G4" s="432" t="s">
        <v>298</v>
      </c>
      <c r="H4" s="432"/>
      <c r="I4" s="432"/>
      <c r="J4" s="432"/>
      <c r="K4" s="408" t="s">
        <v>299</v>
      </c>
      <c r="L4" s="434"/>
    </row>
    <row r="5" spans="1:13" s="8" customFormat="1" ht="39.6" x14ac:dyDescent="0.25">
      <c r="A5" s="407"/>
      <c r="B5" s="409"/>
      <c r="C5" s="246" t="s">
        <v>25</v>
      </c>
      <c r="D5" s="177" t="s">
        <v>262</v>
      </c>
      <c r="E5" s="247" t="s">
        <v>285</v>
      </c>
      <c r="F5" s="177" t="s">
        <v>262</v>
      </c>
      <c r="G5" s="246" t="s">
        <v>256</v>
      </c>
      <c r="H5" s="177" t="s">
        <v>262</v>
      </c>
      <c r="I5" s="247" t="s">
        <v>257</v>
      </c>
      <c r="J5" s="177" t="s">
        <v>262</v>
      </c>
      <c r="K5" s="80" t="s">
        <v>125</v>
      </c>
      <c r="L5" s="81" t="s">
        <v>3</v>
      </c>
    </row>
    <row r="6" spans="1:13" x14ac:dyDescent="0.25">
      <c r="A6" s="407"/>
      <c r="B6" s="409"/>
      <c r="C6" s="178" t="s">
        <v>6</v>
      </c>
      <c r="D6" s="248" t="s">
        <v>7</v>
      </c>
      <c r="E6" s="178" t="s">
        <v>8</v>
      </c>
      <c r="F6" s="248" t="s">
        <v>9</v>
      </c>
      <c r="G6" s="178" t="s">
        <v>10</v>
      </c>
      <c r="H6" s="248" t="s">
        <v>11</v>
      </c>
      <c r="I6" s="178" t="s">
        <v>12</v>
      </c>
      <c r="J6" s="248" t="s">
        <v>13</v>
      </c>
      <c r="K6" s="248" t="s">
        <v>126</v>
      </c>
      <c r="L6" s="180" t="s">
        <v>127</v>
      </c>
    </row>
    <row r="7" spans="1:13" x14ac:dyDescent="0.25">
      <c r="A7" s="4"/>
      <c r="B7" s="4"/>
      <c r="C7" s="159"/>
      <c r="D7" s="160"/>
      <c r="E7" s="159"/>
      <c r="F7" s="160"/>
      <c r="G7" s="159"/>
      <c r="H7" s="160"/>
      <c r="I7" s="159"/>
      <c r="J7" s="160"/>
      <c r="K7" s="160"/>
      <c r="L7" s="160"/>
    </row>
    <row r="8" spans="1:13" s="11" customFormat="1" x14ac:dyDescent="0.25">
      <c r="A8" s="65"/>
      <c r="B8" s="69" t="s">
        <v>148</v>
      </c>
      <c r="C8" s="234">
        <v>10320213270</v>
      </c>
      <c r="D8" s="188">
        <v>99.999999999999986</v>
      </c>
      <c r="E8" s="234">
        <v>137221110467</v>
      </c>
      <c r="F8" s="188">
        <v>99.999999999999986</v>
      </c>
      <c r="G8" s="234">
        <v>9792389852</v>
      </c>
      <c r="H8" s="188">
        <v>99.999999999999986</v>
      </c>
      <c r="I8" s="234">
        <v>125946246474</v>
      </c>
      <c r="J8" s="188">
        <v>100</v>
      </c>
      <c r="K8" s="252">
        <v>-5.1144623099441011</v>
      </c>
      <c r="L8" s="252">
        <v>-8.2165666453424162</v>
      </c>
    </row>
    <row r="9" spans="1:13" s="11" customFormat="1" x14ac:dyDescent="0.25">
      <c r="A9" s="65"/>
      <c r="B9" s="69"/>
      <c r="C9" s="234"/>
      <c r="D9" s="188"/>
      <c r="E9" s="234"/>
      <c r="F9" s="188"/>
      <c r="G9" s="234"/>
      <c r="H9" s="188"/>
      <c r="I9" s="234"/>
      <c r="J9" s="188"/>
      <c r="K9" s="252"/>
      <c r="L9" s="252"/>
    </row>
    <row r="10" spans="1:13" x14ac:dyDescent="0.25">
      <c r="B10" s="70" t="s">
        <v>128</v>
      </c>
      <c r="C10" s="234">
        <v>7857020138</v>
      </c>
      <c r="D10" s="188">
        <v>76.132342737913206</v>
      </c>
      <c r="E10" s="234">
        <v>104100766879</v>
      </c>
      <c r="F10" s="188">
        <v>75.863521672953496</v>
      </c>
      <c r="G10" s="234">
        <v>7690479418</v>
      </c>
      <c r="H10" s="188">
        <v>78.535265999742592</v>
      </c>
      <c r="I10" s="234">
        <v>97140478735</v>
      </c>
      <c r="J10" s="188">
        <v>77.128522250207283</v>
      </c>
      <c r="K10" s="252">
        <v>-2.1196422699050488</v>
      </c>
      <c r="L10" s="252">
        <v>-6.6861065030291167</v>
      </c>
      <c r="M10" s="72"/>
    </row>
    <row r="11" spans="1:13" x14ac:dyDescent="0.25">
      <c r="C11" s="250"/>
      <c r="D11" s="251"/>
      <c r="E11" s="250"/>
      <c r="F11" s="189"/>
      <c r="G11" s="216"/>
      <c r="H11" s="251"/>
      <c r="I11" s="250"/>
      <c r="J11" s="251"/>
      <c r="K11" s="251"/>
      <c r="L11" s="251"/>
    </row>
    <row r="12" spans="1:13" x14ac:dyDescent="0.25">
      <c r="A12" s="8">
        <v>1</v>
      </c>
      <c r="B12" s="58" t="s">
        <v>303</v>
      </c>
      <c r="C12" s="232">
        <v>2339133693</v>
      </c>
      <c r="D12" s="189">
        <v>22.665555757453838</v>
      </c>
      <c r="E12" s="232">
        <v>28216842764</v>
      </c>
      <c r="F12" s="189">
        <v>20.563047965411858</v>
      </c>
      <c r="G12" s="216">
        <v>2276720604</v>
      </c>
      <c r="H12" s="189">
        <v>23.249897506225224</v>
      </c>
      <c r="I12" s="232">
        <v>29384000279</v>
      </c>
      <c r="J12" s="189">
        <v>23.330588327668782</v>
      </c>
      <c r="K12" s="251">
        <v>-2.6682138428758884</v>
      </c>
      <c r="L12" s="251">
        <v>4.1363859336137399</v>
      </c>
      <c r="M12" s="36"/>
    </row>
    <row r="13" spans="1:13" x14ac:dyDescent="0.25">
      <c r="A13" s="8">
        <v>2</v>
      </c>
      <c r="B13" s="58" t="s">
        <v>302</v>
      </c>
      <c r="C13" s="232">
        <v>812443590</v>
      </c>
      <c r="D13" s="189">
        <v>7.8723527193154608</v>
      </c>
      <c r="E13" s="232">
        <v>12353220249</v>
      </c>
      <c r="F13" s="189">
        <v>9.0024196765050934</v>
      </c>
      <c r="G13" s="216">
        <v>825228911</v>
      </c>
      <c r="H13" s="189">
        <v>8.4272473162560519</v>
      </c>
      <c r="I13" s="232">
        <v>10258659921</v>
      </c>
      <c r="J13" s="189">
        <v>8.1452684841368175</v>
      </c>
      <c r="K13" s="251">
        <v>1.5736872267033242</v>
      </c>
      <c r="L13" s="251">
        <v>-16.955581506527061</v>
      </c>
      <c r="M13" s="36"/>
    </row>
    <row r="14" spans="1:13" x14ac:dyDescent="0.25">
      <c r="A14" s="8">
        <v>3</v>
      </c>
      <c r="B14" s="58" t="s">
        <v>141</v>
      </c>
      <c r="C14" s="232">
        <v>1079583832</v>
      </c>
      <c r="D14" s="189">
        <v>10.460867462286465</v>
      </c>
      <c r="E14" s="232">
        <v>13196467026</v>
      </c>
      <c r="F14" s="189">
        <v>9.6169364765296734</v>
      </c>
      <c r="G14" s="216">
        <v>823176038</v>
      </c>
      <c r="H14" s="189">
        <v>8.4062833531068435</v>
      </c>
      <c r="I14" s="232">
        <v>11509702454</v>
      </c>
      <c r="J14" s="189">
        <v>9.1385831465616807</v>
      </c>
      <c r="K14" s="251">
        <v>-23.750614486786791</v>
      </c>
      <c r="L14" s="251">
        <v>-12.781940565430849</v>
      </c>
      <c r="M14" s="36"/>
    </row>
    <row r="15" spans="1:13" x14ac:dyDescent="0.25">
      <c r="A15" s="8">
        <v>4</v>
      </c>
      <c r="B15" s="58" t="s">
        <v>301</v>
      </c>
      <c r="C15" s="232">
        <v>703132174</v>
      </c>
      <c r="D15" s="189">
        <v>6.8131554610789555</v>
      </c>
      <c r="E15" s="232">
        <v>8916577413</v>
      </c>
      <c r="F15" s="189">
        <v>6.4979633109326338</v>
      </c>
      <c r="G15" s="216">
        <v>748887113</v>
      </c>
      <c r="H15" s="189">
        <v>7.6476439798508142</v>
      </c>
      <c r="I15" s="232">
        <v>8412980753</v>
      </c>
      <c r="J15" s="189">
        <v>6.679818564292626</v>
      </c>
      <c r="K15" s="251">
        <v>6.5073027080680745</v>
      </c>
      <c r="L15" s="251">
        <v>-5.647869543147543</v>
      </c>
      <c r="M15" s="36"/>
    </row>
    <row r="16" spans="1:13" x14ac:dyDescent="0.25">
      <c r="A16" s="8">
        <v>5</v>
      </c>
      <c r="B16" s="58" t="s">
        <v>132</v>
      </c>
      <c r="C16" s="232">
        <v>559835849</v>
      </c>
      <c r="D16" s="189">
        <v>5.4246538744252133</v>
      </c>
      <c r="E16" s="232">
        <v>7334001451</v>
      </c>
      <c r="F16" s="189">
        <v>5.3446597437088492</v>
      </c>
      <c r="G16" s="216">
        <v>649941585</v>
      </c>
      <c r="H16" s="189">
        <v>6.6372110876208197</v>
      </c>
      <c r="I16" s="232">
        <v>7878692026</v>
      </c>
      <c r="J16" s="189">
        <v>6.255598913482868</v>
      </c>
      <c r="K16" s="251">
        <v>16.095027883789559</v>
      </c>
      <c r="L16" s="251">
        <v>7.4269221057452928</v>
      </c>
      <c r="M16" s="36"/>
    </row>
    <row r="17" spans="1:13" x14ac:dyDescent="0.25">
      <c r="A17" s="8">
        <v>6</v>
      </c>
      <c r="B17" s="58" t="s">
        <v>133</v>
      </c>
      <c r="C17" s="232">
        <v>523477727</v>
      </c>
      <c r="D17" s="189">
        <v>5.0723537712317066</v>
      </c>
      <c r="E17" s="232">
        <v>8117599407</v>
      </c>
      <c r="F17" s="189">
        <v>5.9157074151153903</v>
      </c>
      <c r="G17" s="216">
        <v>645576110</v>
      </c>
      <c r="H17" s="189">
        <v>6.5926308057286693</v>
      </c>
      <c r="I17" s="232">
        <v>7093370874</v>
      </c>
      <c r="J17" s="189">
        <v>5.6320621476117871</v>
      </c>
      <c r="K17" s="251">
        <v>23.324465722683939</v>
      </c>
      <c r="L17" s="251">
        <v>-12.617382081170248</v>
      </c>
      <c r="M17" s="36"/>
    </row>
    <row r="18" spans="1:13" x14ac:dyDescent="0.25">
      <c r="A18" s="8">
        <v>7</v>
      </c>
      <c r="B18" s="58" t="s">
        <v>353</v>
      </c>
      <c r="C18" s="232">
        <v>702041945</v>
      </c>
      <c r="D18" s="189">
        <v>6.8025914448955964</v>
      </c>
      <c r="E18" s="232">
        <v>12320623619</v>
      </c>
      <c r="F18" s="189">
        <v>8.97866485489706</v>
      </c>
      <c r="G18" s="216">
        <v>582250639</v>
      </c>
      <c r="H18" s="189">
        <v>5.9459503532846067</v>
      </c>
      <c r="I18" s="232">
        <v>8476928395</v>
      </c>
      <c r="J18" s="189">
        <v>6.7305923219791657</v>
      </c>
      <c r="K18" s="251">
        <v>-17.063269061508855</v>
      </c>
      <c r="L18" s="251">
        <v>-31.197245714677322</v>
      </c>
      <c r="M18" s="36"/>
    </row>
    <row r="19" spans="1:13" x14ac:dyDescent="0.25">
      <c r="A19" s="8">
        <v>8</v>
      </c>
      <c r="B19" s="58" t="s">
        <v>306</v>
      </c>
      <c r="C19" s="232">
        <v>449033015</v>
      </c>
      <c r="D19" s="189">
        <v>4.3510051900313105</v>
      </c>
      <c r="E19" s="232">
        <v>6379324357</v>
      </c>
      <c r="F19" s="189">
        <v>4.6489380061781018</v>
      </c>
      <c r="G19" s="216">
        <v>458595571</v>
      </c>
      <c r="H19" s="189">
        <v>4.6831833488158798</v>
      </c>
      <c r="I19" s="232">
        <v>5920170046</v>
      </c>
      <c r="J19" s="189">
        <v>4.700552983309545</v>
      </c>
      <c r="K19" s="251">
        <v>2.1295886227875593</v>
      </c>
      <c r="L19" s="251">
        <v>-7.1975382549120948</v>
      </c>
      <c r="M19" s="36"/>
    </row>
    <row r="20" spans="1:13" x14ac:dyDescent="0.25">
      <c r="A20" s="8">
        <v>9</v>
      </c>
      <c r="B20" s="58" t="s">
        <v>138</v>
      </c>
      <c r="C20" s="232">
        <v>308146049</v>
      </c>
      <c r="D20" s="189">
        <v>2.9858496228537725</v>
      </c>
      <c r="E20" s="232">
        <v>4460605824</v>
      </c>
      <c r="F20" s="189">
        <v>3.2506702567989501</v>
      </c>
      <c r="G20" s="216">
        <v>388443831</v>
      </c>
      <c r="H20" s="189">
        <v>3.9667929572949361</v>
      </c>
      <c r="I20" s="232">
        <v>4708871133</v>
      </c>
      <c r="J20" s="189">
        <v>3.7387943387198015</v>
      </c>
      <c r="K20" s="251">
        <v>26.058351960242064</v>
      </c>
      <c r="L20" s="251">
        <v>5.5657307279702861</v>
      </c>
      <c r="M20" s="36"/>
    </row>
    <row r="21" spans="1:13" x14ac:dyDescent="0.25">
      <c r="A21" s="8">
        <v>10</v>
      </c>
      <c r="B21" s="58" t="s">
        <v>142</v>
      </c>
      <c r="C21" s="232">
        <v>380192264</v>
      </c>
      <c r="D21" s="189">
        <v>3.683957434340889</v>
      </c>
      <c r="E21" s="232">
        <v>2805504769</v>
      </c>
      <c r="F21" s="189">
        <v>2.0445139668758836</v>
      </c>
      <c r="G21" s="216">
        <v>291659016</v>
      </c>
      <c r="H21" s="189">
        <v>2.9784252915587452</v>
      </c>
      <c r="I21" s="232">
        <v>3497102854</v>
      </c>
      <c r="J21" s="189">
        <v>2.7766630224442079</v>
      </c>
      <c r="K21" s="251">
        <v>-23.286441199129715</v>
      </c>
      <c r="L21" s="251">
        <v>24.651467095759561</v>
      </c>
      <c r="M21" s="36"/>
    </row>
    <row r="22" spans="1:13" x14ac:dyDescent="0.25">
      <c r="B22" s="58"/>
      <c r="C22" s="232"/>
      <c r="D22" s="189"/>
      <c r="E22" s="232"/>
      <c r="F22" s="189"/>
      <c r="G22" s="216"/>
      <c r="H22" s="189"/>
      <c r="I22" s="232"/>
      <c r="J22" s="189"/>
      <c r="K22" s="251"/>
      <c r="L22" s="251"/>
      <c r="M22" s="36"/>
    </row>
    <row r="23" spans="1:13" s="11" customFormat="1" x14ac:dyDescent="0.25">
      <c r="A23" s="65"/>
      <c r="B23" s="70" t="s">
        <v>137</v>
      </c>
      <c r="C23" s="233">
        <v>2463193132</v>
      </c>
      <c r="D23" s="188">
        <v>23.867657262086794</v>
      </c>
      <c r="E23" s="233">
        <v>33120343588</v>
      </c>
      <c r="F23" s="188">
        <v>24.136478327046508</v>
      </c>
      <c r="G23" s="234">
        <v>2101910434</v>
      </c>
      <c r="H23" s="188">
        <v>21.464734000257408</v>
      </c>
      <c r="I23" s="233">
        <v>28805767739</v>
      </c>
      <c r="J23" s="188">
        <v>22.871477749792714</v>
      </c>
      <c r="K23" s="252">
        <v>-14.667250135869573</v>
      </c>
      <c r="L23" s="252">
        <v>-13.026965851173223</v>
      </c>
      <c r="M23" s="84"/>
    </row>
    <row r="24" spans="1:13" x14ac:dyDescent="0.25">
      <c r="B24" s="58"/>
      <c r="C24" s="232"/>
      <c r="D24" s="189"/>
      <c r="E24" s="232"/>
      <c r="F24" s="189"/>
      <c r="G24" s="216"/>
      <c r="H24" s="189"/>
      <c r="I24" s="232"/>
      <c r="J24" s="189"/>
      <c r="K24" s="251"/>
      <c r="L24" s="251"/>
      <c r="M24" s="36"/>
    </row>
    <row r="25" spans="1:13" x14ac:dyDescent="0.25">
      <c r="A25" s="8">
        <v>11</v>
      </c>
      <c r="B25" s="58" t="s">
        <v>354</v>
      </c>
      <c r="C25" s="232">
        <v>469908910</v>
      </c>
      <c r="D25" s="189">
        <v>4.5532868140039904</v>
      </c>
      <c r="E25" s="232">
        <v>6799589285</v>
      </c>
      <c r="F25" s="189">
        <v>4.9552064269551428</v>
      </c>
      <c r="G25" s="216">
        <v>265147926</v>
      </c>
      <c r="H25" s="189">
        <v>2.7076937295939674</v>
      </c>
      <c r="I25" s="232">
        <v>4686117371</v>
      </c>
      <c r="J25" s="189">
        <v>3.7207280901121491</v>
      </c>
      <c r="K25" s="251">
        <v>-43.574611939152206</v>
      </c>
      <c r="L25" s="251">
        <v>-31.082346674413873</v>
      </c>
      <c r="M25" s="36"/>
    </row>
    <row r="26" spans="1:13" x14ac:dyDescent="0.25">
      <c r="A26" s="8">
        <v>12</v>
      </c>
      <c r="B26" s="58" t="s">
        <v>143</v>
      </c>
      <c r="C26" s="249">
        <v>64838937</v>
      </c>
      <c r="D26" s="189">
        <v>0.62827128959128575</v>
      </c>
      <c r="E26" s="232">
        <v>1079633362</v>
      </c>
      <c r="F26" s="189">
        <v>0.78678372323742318</v>
      </c>
      <c r="G26" s="216">
        <v>160198058</v>
      </c>
      <c r="H26" s="189">
        <v>1.6359444468735189</v>
      </c>
      <c r="I26" s="232">
        <v>1228118582</v>
      </c>
      <c r="J26" s="189">
        <v>0.97511328553449939</v>
      </c>
      <c r="K26" s="251">
        <v>147.07076551856488</v>
      </c>
      <c r="L26" s="251">
        <v>13.753300446823346</v>
      </c>
      <c r="M26" s="36"/>
    </row>
    <row r="27" spans="1:13" x14ac:dyDescent="0.25">
      <c r="A27" s="8">
        <v>13</v>
      </c>
      <c r="B27" s="58" t="s">
        <v>136</v>
      </c>
      <c r="C27" s="216">
        <v>153686370</v>
      </c>
      <c r="D27" s="189">
        <v>1.4891782367206836</v>
      </c>
      <c r="E27" s="216">
        <v>1939687832</v>
      </c>
      <c r="F27" s="189">
        <v>1.4135491437131835</v>
      </c>
      <c r="G27" s="216">
        <v>148287030</v>
      </c>
      <c r="H27" s="189">
        <v>1.5143088892617345</v>
      </c>
      <c r="I27" s="232">
        <v>2163535751</v>
      </c>
      <c r="J27" s="189">
        <v>1.7178247161551055</v>
      </c>
      <c r="K27" s="251">
        <v>-3.5132198125311986</v>
      </c>
      <c r="L27" s="251">
        <v>11.540409508533745</v>
      </c>
      <c r="M27" s="36"/>
    </row>
    <row r="28" spans="1:13" x14ac:dyDescent="0.25">
      <c r="A28" s="8">
        <v>14</v>
      </c>
      <c r="B28" s="58" t="s">
        <v>139</v>
      </c>
      <c r="C28" s="216">
        <v>148557312</v>
      </c>
      <c r="D28" s="189">
        <v>1.4394790893696328</v>
      </c>
      <c r="E28" s="216">
        <v>2101966449</v>
      </c>
      <c r="F28" s="189">
        <v>1.531809822735327</v>
      </c>
      <c r="G28" s="216">
        <v>141317098</v>
      </c>
      <c r="H28" s="189">
        <v>1.4431318619441746</v>
      </c>
      <c r="I28" s="232">
        <v>1979461841</v>
      </c>
      <c r="J28" s="189">
        <v>1.5716719603935436</v>
      </c>
      <c r="K28" s="251">
        <v>-4.8736840365016798</v>
      </c>
      <c r="L28" s="251">
        <v>-5.8280953084803517</v>
      </c>
      <c r="M28" s="36"/>
    </row>
    <row r="29" spans="1:13" x14ac:dyDescent="0.25">
      <c r="A29" s="8">
        <v>15</v>
      </c>
      <c r="B29" s="58" t="s">
        <v>129</v>
      </c>
      <c r="C29" s="216">
        <v>199516037</v>
      </c>
      <c r="D29" s="189">
        <v>1.933254980107596</v>
      </c>
      <c r="E29" s="216">
        <v>3101964539</v>
      </c>
      <c r="F29" s="189">
        <v>2.2605592743297209</v>
      </c>
      <c r="G29" s="216">
        <v>140679368</v>
      </c>
      <c r="H29" s="189">
        <v>1.436619355705774</v>
      </c>
      <c r="I29" s="232">
        <v>2009349360</v>
      </c>
      <c r="J29" s="189">
        <v>1.5954023373096748</v>
      </c>
      <c r="K29" s="251">
        <v>-29.489694104138607</v>
      </c>
      <c r="L29" s="251">
        <v>-35.223329127812441</v>
      </c>
      <c r="M29" s="36"/>
    </row>
    <row r="30" spans="1:13" x14ac:dyDescent="0.25">
      <c r="A30" s="8">
        <v>16</v>
      </c>
      <c r="B30" s="58" t="s">
        <v>223</v>
      </c>
      <c r="C30" s="216">
        <v>124489947</v>
      </c>
      <c r="D30" s="189">
        <v>1.2062730075732242</v>
      </c>
      <c r="E30" s="216">
        <v>203374055</v>
      </c>
      <c r="F30" s="189">
        <v>0.14820901412899509</v>
      </c>
      <c r="G30" s="216">
        <v>103792803</v>
      </c>
      <c r="H30" s="189">
        <v>1.0599333213720177</v>
      </c>
      <c r="I30" s="232">
        <v>362950127</v>
      </c>
      <c r="J30" s="189">
        <v>0.28817859774401966</v>
      </c>
      <c r="K30" s="251">
        <v>-16.625554511642616</v>
      </c>
      <c r="L30" s="251">
        <v>78.464321321615984</v>
      </c>
      <c r="M30" s="36"/>
    </row>
    <row r="31" spans="1:13" x14ac:dyDescent="0.25">
      <c r="A31" s="8">
        <v>17</v>
      </c>
      <c r="B31" s="55" t="s">
        <v>224</v>
      </c>
      <c r="C31" s="232">
        <v>123171861</v>
      </c>
      <c r="D31" s="189">
        <v>1.1935011203503936</v>
      </c>
      <c r="E31" s="232">
        <v>1462632304</v>
      </c>
      <c r="F31" s="189">
        <v>1.0658945252827881</v>
      </c>
      <c r="G31" s="216">
        <v>103048653</v>
      </c>
      <c r="H31" s="189">
        <v>1.0523340528456731</v>
      </c>
      <c r="I31" s="232">
        <v>1372346641</v>
      </c>
      <c r="J31" s="189">
        <v>1.0896288531181464</v>
      </c>
      <c r="K31" s="251">
        <v>-16.337504229151822</v>
      </c>
      <c r="L31" s="251">
        <v>-6.1728202469675475</v>
      </c>
      <c r="M31" s="36"/>
    </row>
    <row r="32" spans="1:13" x14ac:dyDescent="0.25">
      <c r="A32" s="8">
        <v>18</v>
      </c>
      <c r="B32" s="55" t="s">
        <v>225</v>
      </c>
      <c r="C32" s="216">
        <v>20423320</v>
      </c>
      <c r="D32" s="189">
        <v>0.19789629793183527</v>
      </c>
      <c r="E32" s="216">
        <v>294435278</v>
      </c>
      <c r="F32" s="189">
        <v>0.21456995720116118</v>
      </c>
      <c r="G32" s="216">
        <v>88355462</v>
      </c>
      <c r="H32" s="189">
        <v>0.90228701405259371</v>
      </c>
      <c r="I32" s="232">
        <v>378987181</v>
      </c>
      <c r="J32" s="189">
        <v>0.30091185057923664</v>
      </c>
      <c r="K32" s="251">
        <v>332.62046523288086</v>
      </c>
      <c r="L32" s="251">
        <v>28.716634628273052</v>
      </c>
      <c r="M32" s="36"/>
    </row>
    <row r="33" spans="1:26" x14ac:dyDescent="0.25">
      <c r="A33" s="8">
        <v>19</v>
      </c>
      <c r="B33" s="55" t="s">
        <v>226</v>
      </c>
      <c r="C33" s="216">
        <v>175684295</v>
      </c>
      <c r="D33" s="189">
        <v>1.7023320197335416</v>
      </c>
      <c r="E33" s="216">
        <v>2125154161</v>
      </c>
      <c r="F33" s="189">
        <v>1.5487078874143594</v>
      </c>
      <c r="G33" s="216">
        <v>88331835</v>
      </c>
      <c r="H33" s="189">
        <v>0.90204573485152961</v>
      </c>
      <c r="I33" s="232">
        <v>2169011907</v>
      </c>
      <c r="J33" s="189">
        <v>1.7221727266383955</v>
      </c>
      <c r="K33" s="251">
        <v>-49.721268483332558</v>
      </c>
      <c r="L33" s="251">
        <v>2.0637442122957594</v>
      </c>
      <c r="M33" s="36"/>
    </row>
    <row r="34" spans="1:26" x14ac:dyDescent="0.25">
      <c r="A34" s="8">
        <v>20</v>
      </c>
      <c r="B34" s="55" t="s">
        <v>145</v>
      </c>
      <c r="C34" s="216">
        <v>58891242</v>
      </c>
      <c r="D34" s="189">
        <v>0.57063977709832736</v>
      </c>
      <c r="E34" s="216">
        <v>891956307</v>
      </c>
      <c r="F34" s="189">
        <v>0.6500139110989811</v>
      </c>
      <c r="G34" s="216">
        <v>84422462</v>
      </c>
      <c r="H34" s="189">
        <v>0.86212317193190102</v>
      </c>
      <c r="I34" s="232">
        <v>906424324</v>
      </c>
      <c r="J34" s="189">
        <v>0.71969141548582782</v>
      </c>
      <c r="K34" s="251">
        <v>43.353169559575598</v>
      </c>
      <c r="L34" s="251">
        <v>1.6220544533915193</v>
      </c>
      <c r="M34" s="36"/>
    </row>
    <row r="35" spans="1:26" x14ac:dyDescent="0.25">
      <c r="A35" s="8">
        <v>21</v>
      </c>
      <c r="B35" s="55" t="s">
        <v>68</v>
      </c>
      <c r="C35" s="216">
        <v>924024901</v>
      </c>
      <c r="D35" s="189">
        <v>8.9535446296062826</v>
      </c>
      <c r="E35" s="216">
        <v>13119950016</v>
      </c>
      <c r="F35" s="189">
        <v>9.5611746409494245</v>
      </c>
      <c r="G35" s="216">
        <v>778329739</v>
      </c>
      <c r="H35" s="189">
        <v>7.9483124218245234</v>
      </c>
      <c r="I35" s="216">
        <v>11549464654</v>
      </c>
      <c r="J35" s="189">
        <v>9.170153916722116</v>
      </c>
      <c r="K35" s="251">
        <v>-15.76744975620522</v>
      </c>
      <c r="L35" s="251">
        <v>-11.970208423696482</v>
      </c>
      <c r="M35" s="36"/>
    </row>
    <row r="36" spans="1:26" x14ac:dyDescent="0.25">
      <c r="A36" s="85"/>
      <c r="B36" s="74"/>
      <c r="C36" s="86"/>
      <c r="D36" s="76"/>
      <c r="E36" s="87"/>
      <c r="F36" s="76"/>
      <c r="G36" s="87"/>
      <c r="H36" s="76"/>
      <c r="I36" s="87"/>
      <c r="J36" s="88"/>
      <c r="K36" s="76"/>
      <c r="L36" s="76"/>
    </row>
    <row r="38" spans="1:26" s="24" customFormat="1" ht="11.4" x14ac:dyDescent="0.2">
      <c r="A38" s="25" t="s">
        <v>246</v>
      </c>
      <c r="B38" s="122"/>
      <c r="C38" s="253"/>
      <c r="D38" s="119"/>
      <c r="E38" s="195"/>
      <c r="F38" s="119"/>
      <c r="G38" s="254"/>
      <c r="H38" s="119"/>
      <c r="I38" s="254"/>
      <c r="J38" s="255"/>
      <c r="K38" s="119"/>
      <c r="L38" s="119"/>
      <c r="M38" s="253"/>
      <c r="N38" s="253"/>
      <c r="O38" s="253"/>
      <c r="P38" s="253"/>
      <c r="Q38" s="253"/>
      <c r="R38" s="253"/>
      <c r="S38" s="253"/>
      <c r="T38" s="253"/>
      <c r="U38" s="253"/>
      <c r="V38" s="253"/>
      <c r="W38" s="253"/>
      <c r="X38" s="253"/>
      <c r="Y38" s="253"/>
      <c r="Z38" s="253"/>
    </row>
    <row r="39" spans="1:26" s="24" customFormat="1" ht="11.4" x14ac:dyDescent="0.2">
      <c r="A39" s="25" t="s">
        <v>295</v>
      </c>
      <c r="B39" s="59"/>
      <c r="C39" s="253"/>
      <c r="D39" s="119"/>
      <c r="E39" s="59"/>
      <c r="F39" s="119"/>
      <c r="G39" s="254"/>
      <c r="H39" s="119"/>
      <c r="I39" s="254"/>
      <c r="J39" s="255"/>
      <c r="K39" s="119"/>
      <c r="L39" s="119"/>
    </row>
    <row r="40" spans="1:26" s="32" customFormat="1" ht="12.75" customHeight="1" x14ac:dyDescent="0.25">
      <c r="A40" s="25" t="s">
        <v>249</v>
      </c>
      <c r="B40" s="208"/>
      <c r="C40" s="28"/>
      <c r="D40" s="29"/>
      <c r="E40" s="30"/>
      <c r="F40" s="29"/>
      <c r="G40" s="31"/>
    </row>
    <row r="41" spans="1:26" x14ac:dyDescent="0.25">
      <c r="A41" s="5"/>
      <c r="B41" s="58"/>
      <c r="C41" s="67"/>
    </row>
    <row r="42" spans="1:26" x14ac:dyDescent="0.25">
      <c r="A42" s="5"/>
      <c r="B42" s="58"/>
      <c r="C42" s="67"/>
    </row>
    <row r="43" spans="1:26" x14ac:dyDescent="0.25">
      <c r="B43" s="90"/>
      <c r="C43" s="67"/>
    </row>
    <row r="47" spans="1:26" x14ac:dyDescent="0.25">
      <c r="B47" s="90"/>
      <c r="C47" s="67"/>
    </row>
    <row r="48" spans="1:26" x14ac:dyDescent="0.25">
      <c r="B48" s="90"/>
      <c r="C48" s="67"/>
    </row>
    <row r="49" spans="2:10" x14ac:dyDescent="0.25">
      <c r="B49" s="90"/>
      <c r="C49" s="67"/>
    </row>
    <row r="50" spans="2:10" x14ac:dyDescent="0.25">
      <c r="B50" s="90"/>
      <c r="C50" s="67"/>
    </row>
    <row r="51" spans="2:10" x14ac:dyDescent="0.25">
      <c r="B51" s="90"/>
      <c r="C51" s="67"/>
    </row>
    <row r="52" spans="2:10" x14ac:dyDescent="0.25">
      <c r="B52" s="90"/>
      <c r="C52" s="67"/>
    </row>
    <row r="53" spans="2:10" x14ac:dyDescent="0.25">
      <c r="C53" s="67"/>
    </row>
    <row r="56" spans="2:10" x14ac:dyDescent="0.25">
      <c r="B56" s="5"/>
      <c r="C56" s="67"/>
      <c r="E56" s="5"/>
      <c r="G56" s="5"/>
      <c r="I56" s="5"/>
      <c r="J56" s="68"/>
    </row>
    <row r="57" spans="2:10" x14ac:dyDescent="0.25">
      <c r="B57" s="5"/>
      <c r="E57" s="5"/>
      <c r="G57" s="5"/>
      <c r="I57" s="5"/>
      <c r="J57" s="68"/>
    </row>
  </sheetData>
  <mergeCells count="6">
    <mergeCell ref="A2:L2"/>
    <mergeCell ref="A1:L1"/>
    <mergeCell ref="A4:B6"/>
    <mergeCell ref="G4:J4"/>
    <mergeCell ref="C4:F4"/>
    <mergeCell ref="K4:L4"/>
  </mergeCells>
  <pageMargins left="0.39370078740157483" right="0.39370078740157483" top="0.55118110236220474" bottom="0.55118110236220474" header="0.31496062992125984" footer="0.31496062992125984"/>
  <pageSetup paperSize="9"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9B83D-06E1-4D81-ABDE-1F6DCDDB4B6B}">
  <sheetPr>
    <pageSetUpPr fitToPage="1"/>
  </sheetPr>
  <dimension ref="A1:R26"/>
  <sheetViews>
    <sheetView zoomScale="85" zoomScaleNormal="85" workbookViewId="0">
      <selection activeCell="A65" sqref="A65"/>
    </sheetView>
  </sheetViews>
  <sheetFormatPr defaultColWidth="9.109375" defaultRowHeight="13.2" x14ac:dyDescent="0.25"/>
  <cols>
    <col min="1" max="1" width="5.77734375" style="54" customWidth="1"/>
    <col min="2" max="2" width="48.6640625" style="77" customWidth="1"/>
    <col min="3" max="3" width="15.77734375" style="257" customWidth="1"/>
    <col min="4" max="4" width="10.88671875" style="5" customWidth="1"/>
    <col min="5" max="5" width="15.77734375" style="257" customWidth="1"/>
    <col min="6" max="6" width="10.88671875" style="5" customWidth="1"/>
    <col min="7" max="7" width="15.77734375" style="257" customWidth="1"/>
    <col min="8" max="8" width="10.88671875" style="5" customWidth="1"/>
    <col min="9" max="9" width="15.77734375" style="257" customWidth="1"/>
    <col min="10" max="10" width="10.88671875" style="5" customWidth="1"/>
    <col min="11" max="12" width="13.33203125" style="68" customWidth="1"/>
    <col min="13" max="13" width="11" style="5" bestFit="1" customWidth="1"/>
    <col min="14" max="16384" width="9.109375" style="5"/>
  </cols>
  <sheetData>
    <row r="1" spans="1:18" s="256" customFormat="1" ht="15.6" x14ac:dyDescent="0.25">
      <c r="A1" s="413" t="s">
        <v>359</v>
      </c>
      <c r="B1" s="413"/>
      <c r="C1" s="413"/>
      <c r="D1" s="413"/>
      <c r="E1" s="413"/>
      <c r="F1" s="413"/>
      <c r="G1" s="413"/>
      <c r="H1" s="413"/>
      <c r="I1" s="413"/>
      <c r="J1" s="413"/>
      <c r="K1" s="413"/>
      <c r="L1" s="413"/>
      <c r="R1" s="310"/>
    </row>
    <row r="2" spans="1:18" s="256" customFormat="1" ht="13.8" x14ac:dyDescent="0.25">
      <c r="A2" s="435" t="s">
        <v>260</v>
      </c>
      <c r="B2" s="435"/>
      <c r="C2" s="435"/>
      <c r="D2" s="435"/>
      <c r="E2" s="435"/>
      <c r="F2" s="435"/>
      <c r="G2" s="435"/>
      <c r="H2" s="435"/>
      <c r="I2" s="435"/>
      <c r="J2" s="435"/>
      <c r="K2" s="435"/>
      <c r="L2" s="435"/>
    </row>
    <row r="3" spans="1:18" s="256" customFormat="1" ht="13.8" x14ac:dyDescent="0.25">
      <c r="A3" s="54"/>
      <c r="B3" s="55"/>
      <c r="C3" s="55"/>
      <c r="D3" s="55"/>
      <c r="E3" s="257"/>
      <c r="F3" s="5"/>
      <c r="G3" s="68"/>
      <c r="H3" s="5"/>
      <c r="I3" s="311"/>
      <c r="J3" s="5"/>
      <c r="K3" s="68"/>
      <c r="L3" s="68"/>
    </row>
    <row r="4" spans="1:18" s="258" customFormat="1" ht="26.25" customHeight="1" x14ac:dyDescent="0.25">
      <c r="A4" s="438" t="s">
        <v>147</v>
      </c>
      <c r="B4" s="439"/>
      <c r="C4" s="427">
        <v>2022</v>
      </c>
      <c r="D4" s="427"/>
      <c r="E4" s="427"/>
      <c r="F4" s="427"/>
      <c r="G4" s="427">
        <v>2023</v>
      </c>
      <c r="H4" s="427"/>
      <c r="I4" s="427"/>
      <c r="J4" s="427"/>
      <c r="K4" s="441" t="s">
        <v>299</v>
      </c>
      <c r="L4" s="442"/>
    </row>
    <row r="5" spans="1:18" s="258" customFormat="1" ht="39.6" x14ac:dyDescent="0.25">
      <c r="A5" s="440"/>
      <c r="B5" s="439"/>
      <c r="C5" s="259" t="s">
        <v>25</v>
      </c>
      <c r="D5" s="177" t="s">
        <v>262</v>
      </c>
      <c r="E5" s="259" t="s">
        <v>285</v>
      </c>
      <c r="F5" s="177" t="s">
        <v>262</v>
      </c>
      <c r="G5" s="259" t="s">
        <v>256</v>
      </c>
      <c r="H5" s="177" t="s">
        <v>262</v>
      </c>
      <c r="I5" s="259" t="s">
        <v>257</v>
      </c>
      <c r="J5" s="177" t="s">
        <v>262</v>
      </c>
      <c r="K5" s="260" t="s">
        <v>125</v>
      </c>
      <c r="L5" s="261" t="s">
        <v>3</v>
      </c>
    </row>
    <row r="6" spans="1:18" s="258" customFormat="1" x14ac:dyDescent="0.25">
      <c r="A6" s="440"/>
      <c r="B6" s="439"/>
      <c r="C6" s="262" t="s">
        <v>6</v>
      </c>
      <c r="D6" s="262" t="s">
        <v>7</v>
      </c>
      <c r="E6" s="262" t="s">
        <v>8</v>
      </c>
      <c r="F6" s="262" t="s">
        <v>9</v>
      </c>
      <c r="G6" s="262" t="s">
        <v>10</v>
      </c>
      <c r="H6" s="262" t="s">
        <v>11</v>
      </c>
      <c r="I6" s="262" t="s">
        <v>12</v>
      </c>
      <c r="J6" s="262" t="s">
        <v>13</v>
      </c>
      <c r="K6" s="263" t="s">
        <v>126</v>
      </c>
      <c r="L6" s="264" t="s">
        <v>127</v>
      </c>
      <c r="M6" s="312"/>
    </row>
    <row r="7" spans="1:18" s="8" customFormat="1" x14ac:dyDescent="0.25">
      <c r="A7" s="265"/>
      <c r="B7" s="265"/>
      <c r="C7" s="159"/>
      <c r="D7" s="159"/>
      <c r="E7" s="159"/>
      <c r="F7" s="159"/>
      <c r="G7" s="159"/>
      <c r="H7" s="159"/>
      <c r="I7" s="159"/>
      <c r="J7" s="159"/>
      <c r="K7" s="160"/>
      <c r="L7" s="160"/>
    </row>
    <row r="8" spans="1:18" s="65" customFormat="1" x14ac:dyDescent="0.25">
      <c r="A8" s="69"/>
      <c r="B8" s="70" t="s">
        <v>148</v>
      </c>
      <c r="C8" s="268">
        <v>10320213270</v>
      </c>
      <c r="D8" s="313"/>
      <c r="E8" s="268">
        <v>137221110467</v>
      </c>
      <c r="F8" s="313"/>
      <c r="G8" s="268">
        <v>9792389852</v>
      </c>
      <c r="H8" s="314"/>
      <c r="I8" s="268">
        <v>125946246474</v>
      </c>
      <c r="J8" s="315"/>
      <c r="K8" s="271">
        <v>-5.1144623099441011</v>
      </c>
      <c r="L8" s="271">
        <v>-8.2165666453424162</v>
      </c>
    </row>
    <row r="9" spans="1:18" s="65" customFormat="1" ht="12.75" customHeight="1" x14ac:dyDescent="0.25">
      <c r="A9" s="272"/>
      <c r="B9" s="272"/>
      <c r="C9" s="316"/>
      <c r="D9" s="317"/>
      <c r="E9" s="318"/>
      <c r="F9" s="317"/>
      <c r="G9" s="318"/>
      <c r="H9" s="317"/>
      <c r="I9" s="318"/>
      <c r="J9" s="319"/>
      <c r="K9" s="274"/>
      <c r="L9" s="274"/>
    </row>
    <row r="10" spans="1:18" ht="18" customHeight="1" x14ac:dyDescent="0.25">
      <c r="A10" s="54">
        <v>1</v>
      </c>
      <c r="B10" s="5" t="s">
        <v>307</v>
      </c>
      <c r="C10" s="276">
        <v>8698617583</v>
      </c>
      <c r="D10" s="277">
        <v>84.287188214279979</v>
      </c>
      <c r="E10" s="275">
        <v>116967300331</v>
      </c>
      <c r="F10" s="277">
        <v>85.240018779128903</v>
      </c>
      <c r="G10" s="275">
        <v>8288810912</v>
      </c>
      <c r="H10" s="277">
        <v>84.645434232860865</v>
      </c>
      <c r="I10" s="275">
        <v>106324644667</v>
      </c>
      <c r="J10" s="277">
        <v>84.420653765929714</v>
      </c>
      <c r="K10" s="277">
        <v>-4.7111701036368974</v>
      </c>
      <c r="L10" s="277">
        <v>-9.0988298728643677</v>
      </c>
      <c r="N10" s="36"/>
      <c r="O10" s="72"/>
    </row>
    <row r="11" spans="1:18" ht="15.6" x14ac:dyDescent="0.25">
      <c r="A11" s="54">
        <v>2</v>
      </c>
      <c r="B11" s="58" t="s">
        <v>355</v>
      </c>
      <c r="C11" s="276">
        <v>7261253965</v>
      </c>
      <c r="D11" s="277">
        <v>70.359534004087493</v>
      </c>
      <c r="E11" s="275">
        <v>96482541011</v>
      </c>
      <c r="F11" s="277">
        <v>70.311733145610177</v>
      </c>
      <c r="G11" s="275">
        <v>7024180908</v>
      </c>
      <c r="H11" s="277">
        <v>71.731017802210758</v>
      </c>
      <c r="I11" s="275">
        <v>89670932777</v>
      </c>
      <c r="J11" s="277">
        <v>71.197781027568311</v>
      </c>
      <c r="K11" s="277">
        <v>-3.2649051822552511</v>
      </c>
      <c r="L11" s="277">
        <v>-7.0599386817801646</v>
      </c>
      <c r="N11" s="36"/>
      <c r="O11" s="72"/>
    </row>
    <row r="12" spans="1:18" ht="15.6" x14ac:dyDescent="0.25">
      <c r="A12" s="54">
        <v>3</v>
      </c>
      <c r="B12" s="58" t="s">
        <v>356</v>
      </c>
      <c r="C12" s="276">
        <v>4524625266</v>
      </c>
      <c r="D12" s="277">
        <v>43.84236204839592</v>
      </c>
      <c r="E12" s="275">
        <v>62812723991</v>
      </c>
      <c r="F12" s="277">
        <v>45.774825591508161</v>
      </c>
      <c r="G12" s="275">
        <v>4092048153</v>
      </c>
      <c r="H12" s="277">
        <v>41.788043724221616</v>
      </c>
      <c r="I12" s="275">
        <v>54939676690</v>
      </c>
      <c r="J12" s="277">
        <v>43.621527618404727</v>
      </c>
      <c r="K12" s="277">
        <v>-9.5605069496157427</v>
      </c>
      <c r="L12" s="277">
        <v>-12.534159961169767</v>
      </c>
      <c r="N12" s="36"/>
      <c r="O12" s="72"/>
    </row>
    <row r="13" spans="1:18" ht="15.6" x14ac:dyDescent="0.25">
      <c r="A13" s="54">
        <v>4</v>
      </c>
      <c r="B13" s="58" t="s">
        <v>308</v>
      </c>
      <c r="C13" s="276">
        <v>3000659054</v>
      </c>
      <c r="D13" s="277">
        <v>29.075552757448008</v>
      </c>
      <c r="E13" s="275">
        <v>40226752138</v>
      </c>
      <c r="F13" s="277">
        <v>29.31527955217506</v>
      </c>
      <c r="G13" s="275">
        <v>3018683346</v>
      </c>
      <c r="H13" s="277">
        <v>30.826829728224752</v>
      </c>
      <c r="I13" s="275">
        <v>37625588064</v>
      </c>
      <c r="J13" s="277">
        <v>29.874322671273358</v>
      </c>
      <c r="K13" s="277">
        <v>0.60067777363683739</v>
      </c>
      <c r="L13" s="277">
        <v>-6.466254260539273</v>
      </c>
      <c r="N13" s="36"/>
      <c r="O13" s="72"/>
    </row>
    <row r="14" spans="1:18" ht="15.6" x14ac:dyDescent="0.25">
      <c r="A14" s="54">
        <v>5</v>
      </c>
      <c r="B14" s="58" t="s">
        <v>309</v>
      </c>
      <c r="C14" s="276">
        <v>590497180</v>
      </c>
      <c r="D14" s="277">
        <v>5.7217536551935995</v>
      </c>
      <c r="E14" s="275">
        <v>7795656252</v>
      </c>
      <c r="F14" s="277">
        <v>5.6810910693473513</v>
      </c>
      <c r="G14" s="275">
        <v>676704820</v>
      </c>
      <c r="H14" s="277">
        <v>6.9105175572824002</v>
      </c>
      <c r="I14" s="275">
        <v>7789077820</v>
      </c>
      <c r="J14" s="277">
        <v>6.1844461729218398</v>
      </c>
      <c r="K14" s="277">
        <v>14.59916201462641</v>
      </c>
      <c r="L14" s="277">
        <v>-8.438586550442162E-2</v>
      </c>
      <c r="N14" s="36"/>
      <c r="O14" s="72"/>
    </row>
    <row r="15" spans="1:18" ht="15.6" x14ac:dyDescent="0.25">
      <c r="A15" s="54">
        <v>6</v>
      </c>
      <c r="B15" s="55" t="s">
        <v>310</v>
      </c>
      <c r="C15" s="276">
        <v>994891937</v>
      </c>
      <c r="D15" s="277">
        <v>9.6402265241171712</v>
      </c>
      <c r="E15" s="275">
        <v>12143849863</v>
      </c>
      <c r="F15" s="277">
        <v>8.8498408311018935</v>
      </c>
      <c r="G15" s="275">
        <v>799641008</v>
      </c>
      <c r="H15" s="277">
        <v>8.165943350761113</v>
      </c>
      <c r="I15" s="275">
        <v>11457388585</v>
      </c>
      <c r="J15" s="277">
        <v>9.0970464827351822</v>
      </c>
      <c r="K15" s="277">
        <v>-19.625340375032096</v>
      </c>
      <c r="L15" s="277">
        <v>-5.6527483931723799</v>
      </c>
      <c r="N15" s="36"/>
      <c r="O15" s="72"/>
    </row>
    <row r="16" spans="1:18" x14ac:dyDescent="0.25">
      <c r="A16" s="73"/>
      <c r="B16" s="74"/>
      <c r="C16" s="278"/>
      <c r="D16" s="75"/>
      <c r="E16" s="278"/>
      <c r="F16" s="75"/>
      <c r="G16" s="278"/>
      <c r="H16" s="75"/>
      <c r="I16" s="278"/>
      <c r="J16" s="75"/>
      <c r="K16" s="76"/>
      <c r="L16" s="76"/>
    </row>
    <row r="17" spans="1:12" x14ac:dyDescent="0.25">
      <c r="B17" s="55"/>
    </row>
    <row r="18" spans="1:12" s="205" customFormat="1" ht="24.75" customHeight="1" x14ac:dyDescent="0.2">
      <c r="A18" s="437" t="s">
        <v>311</v>
      </c>
      <c r="B18" s="437"/>
      <c r="C18" s="437"/>
      <c r="D18" s="437"/>
      <c r="E18" s="437"/>
      <c r="F18" s="437"/>
      <c r="G18" s="437"/>
      <c r="H18" s="437"/>
      <c r="I18" s="437"/>
      <c r="J18" s="437"/>
      <c r="K18" s="437"/>
      <c r="L18" s="437"/>
    </row>
    <row r="19" spans="1:12" s="205" customFormat="1" ht="11.4" x14ac:dyDescent="0.2">
      <c r="A19" s="437" t="s">
        <v>357</v>
      </c>
      <c r="B19" s="437"/>
      <c r="C19" s="437"/>
      <c r="D19" s="437"/>
      <c r="E19" s="437"/>
      <c r="F19" s="437"/>
      <c r="G19" s="437"/>
      <c r="H19" s="437"/>
      <c r="I19" s="437"/>
      <c r="J19" s="437"/>
      <c r="K19" s="437"/>
      <c r="L19" s="437"/>
    </row>
    <row r="20" spans="1:12" s="205" customFormat="1" ht="11.4" x14ac:dyDescent="0.2">
      <c r="A20" s="437" t="s">
        <v>358</v>
      </c>
      <c r="B20" s="437"/>
      <c r="C20" s="437"/>
      <c r="D20" s="437"/>
      <c r="E20" s="437"/>
      <c r="F20" s="437"/>
      <c r="G20" s="437"/>
      <c r="H20" s="437"/>
      <c r="I20" s="437"/>
      <c r="J20" s="437"/>
      <c r="K20" s="437"/>
      <c r="L20" s="437"/>
    </row>
    <row r="21" spans="1:12" s="205" customFormat="1" ht="11.4" x14ac:dyDescent="0.2">
      <c r="A21" s="437" t="s">
        <v>314</v>
      </c>
      <c r="B21" s="437"/>
      <c r="C21" s="437"/>
      <c r="D21" s="437"/>
      <c r="E21" s="437"/>
      <c r="F21" s="437"/>
      <c r="G21" s="437"/>
      <c r="H21" s="437"/>
      <c r="I21" s="437"/>
      <c r="J21" s="437"/>
      <c r="K21" s="437"/>
      <c r="L21" s="437"/>
    </row>
    <row r="22" spans="1:12" s="205" customFormat="1" ht="25.5" customHeight="1" x14ac:dyDescent="0.2">
      <c r="A22" s="436" t="s">
        <v>315</v>
      </c>
      <c r="B22" s="436"/>
      <c r="C22" s="436"/>
      <c r="D22" s="436"/>
      <c r="E22" s="436"/>
      <c r="F22" s="436"/>
      <c r="G22" s="436"/>
      <c r="H22" s="436"/>
      <c r="I22" s="436"/>
      <c r="J22" s="436"/>
      <c r="K22" s="436"/>
      <c r="L22" s="436"/>
    </row>
    <row r="23" spans="1:12" s="205" customFormat="1" ht="11.4" x14ac:dyDescent="0.2">
      <c r="A23" s="436" t="s">
        <v>316</v>
      </c>
      <c r="B23" s="436"/>
      <c r="C23" s="436"/>
      <c r="D23" s="436"/>
      <c r="E23" s="436"/>
      <c r="F23" s="436"/>
      <c r="G23" s="436"/>
      <c r="H23" s="436"/>
      <c r="I23" s="436"/>
      <c r="J23" s="436"/>
      <c r="K23" s="436"/>
      <c r="L23" s="436"/>
    </row>
    <row r="24" spans="1:12" s="205" customFormat="1" ht="11.4" x14ac:dyDescent="0.2">
      <c r="A24" s="280" t="s">
        <v>246</v>
      </c>
      <c r="B24" s="280"/>
      <c r="C24" s="280"/>
      <c r="D24" s="280"/>
      <c r="E24" s="280"/>
      <c r="F24" s="280"/>
      <c r="G24" s="281"/>
      <c r="H24" s="282"/>
      <c r="I24" s="281"/>
      <c r="J24" s="282"/>
      <c r="K24" s="283"/>
      <c r="L24" s="283"/>
    </row>
    <row r="25" spans="1:12" s="205" customFormat="1" ht="11.4" x14ac:dyDescent="0.2">
      <c r="A25" s="280" t="s">
        <v>317</v>
      </c>
      <c r="B25" s="280"/>
      <c r="C25" s="280"/>
      <c r="D25" s="280"/>
      <c r="E25" s="280"/>
      <c r="F25" s="280"/>
      <c r="G25" s="281"/>
      <c r="H25" s="282"/>
      <c r="I25" s="281"/>
      <c r="J25" s="282"/>
      <c r="K25" s="283"/>
      <c r="L25" s="283"/>
    </row>
    <row r="26" spans="1:12" s="32" customFormat="1" ht="12" x14ac:dyDescent="0.25">
      <c r="A26" s="25" t="s">
        <v>249</v>
      </c>
      <c r="B26" s="25"/>
      <c r="C26" s="284"/>
      <c r="D26" s="285"/>
      <c r="E26" s="286"/>
      <c r="F26" s="285"/>
      <c r="G26" s="287"/>
      <c r="H26" s="288"/>
      <c r="I26" s="288"/>
      <c r="J26" s="288"/>
      <c r="K26" s="288"/>
      <c r="L26" s="288"/>
    </row>
  </sheetData>
  <mergeCells count="12">
    <mergeCell ref="A4:B6"/>
    <mergeCell ref="C4:F4"/>
    <mergeCell ref="G4:J4"/>
    <mergeCell ref="K4:L4"/>
    <mergeCell ref="A1:L1"/>
    <mergeCell ref="A2:L2"/>
    <mergeCell ref="A23:L23"/>
    <mergeCell ref="A18:L18"/>
    <mergeCell ref="A19:L19"/>
    <mergeCell ref="A20:L20"/>
    <mergeCell ref="A21:L21"/>
    <mergeCell ref="A22:L22"/>
  </mergeCells>
  <printOptions horizontalCentered="1"/>
  <pageMargins left="0.39370078740157483" right="0.39370078740157483" top="0.55118110236220474" bottom="0.55118110236220474" header="0.31496062992125984" footer="0.31496062992125984"/>
  <pageSetup paperSize="9" scale="7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CA04-4A72-4EF8-AEC3-26BA4B3883E2}">
  <sheetPr>
    <pageSetUpPr fitToPage="1"/>
  </sheetPr>
  <dimension ref="A1:L82"/>
  <sheetViews>
    <sheetView zoomScaleNormal="100" workbookViewId="0">
      <selection activeCell="A65" sqref="A65"/>
    </sheetView>
  </sheetViews>
  <sheetFormatPr defaultColWidth="9.109375" defaultRowHeight="13.2" x14ac:dyDescent="0.25"/>
  <cols>
    <col min="1" max="1" width="5.6640625" style="61" customWidth="1"/>
    <col min="2" max="2" width="32" style="61" customWidth="1"/>
    <col min="3" max="3" width="24.21875" style="36" customWidth="1"/>
    <col min="4" max="5" width="22.88671875" style="1" customWidth="1"/>
    <col min="6" max="6" width="28.77734375" style="37" customWidth="1"/>
    <col min="7" max="16384" width="9.109375" style="1"/>
  </cols>
  <sheetData>
    <row r="1" spans="1:7" ht="15.6" x14ac:dyDescent="0.25">
      <c r="A1" s="406" t="s">
        <v>364</v>
      </c>
      <c r="B1" s="406"/>
      <c r="C1" s="406"/>
      <c r="D1" s="406"/>
      <c r="E1" s="406"/>
      <c r="F1" s="406"/>
    </row>
    <row r="2" spans="1:7" x14ac:dyDescent="0.25">
      <c r="A2" s="406" t="s">
        <v>260</v>
      </c>
      <c r="B2" s="406"/>
      <c r="C2" s="406"/>
      <c r="D2" s="406"/>
      <c r="E2" s="406"/>
      <c r="F2" s="406"/>
    </row>
    <row r="3" spans="1:7" x14ac:dyDescent="0.25">
      <c r="A3" s="5"/>
      <c r="B3" s="5"/>
      <c r="C3" s="320"/>
      <c r="D3" s="5"/>
      <c r="E3" s="5"/>
      <c r="F3" s="321"/>
    </row>
    <row r="4" spans="1:7" ht="14.25" customHeight="1" x14ac:dyDescent="0.25">
      <c r="A4" s="407" t="s">
        <v>124</v>
      </c>
      <c r="B4" s="409"/>
      <c r="C4" s="226" t="s">
        <v>360</v>
      </c>
      <c r="D4" s="226" t="s">
        <v>361</v>
      </c>
      <c r="E4" s="226" t="s">
        <v>362</v>
      </c>
      <c r="F4" s="175" t="s">
        <v>363</v>
      </c>
    </row>
    <row r="5" spans="1:7" x14ac:dyDescent="0.25">
      <c r="A5" s="407"/>
      <c r="B5" s="409"/>
      <c r="C5" s="178" t="s">
        <v>6</v>
      </c>
      <c r="D5" s="178" t="s">
        <v>7</v>
      </c>
      <c r="E5" s="178" t="s">
        <v>8</v>
      </c>
      <c r="F5" s="322" t="s">
        <v>9</v>
      </c>
    </row>
    <row r="6" spans="1:7" x14ac:dyDescent="0.25">
      <c r="A6" s="4"/>
      <c r="B6" s="39"/>
      <c r="C6" s="157"/>
      <c r="D6" s="157"/>
      <c r="E6" s="157"/>
      <c r="F6" s="158"/>
    </row>
    <row r="7" spans="1:7" s="38" customFormat="1" x14ac:dyDescent="0.25">
      <c r="A7" s="38" t="s">
        <v>227</v>
      </c>
      <c r="B7" s="40" t="s">
        <v>228</v>
      </c>
      <c r="C7" s="323">
        <v>15571387161</v>
      </c>
      <c r="D7" s="323">
        <v>9792389852</v>
      </c>
      <c r="E7" s="323">
        <v>5778997309</v>
      </c>
      <c r="F7" s="328">
        <f>E7-D7</f>
        <v>-4013392543</v>
      </c>
    </row>
    <row r="8" spans="1:7" s="38" customFormat="1" x14ac:dyDescent="0.25">
      <c r="B8" s="41"/>
      <c r="C8" s="324"/>
      <c r="D8" s="325"/>
      <c r="E8" s="324"/>
      <c r="F8" s="329"/>
    </row>
    <row r="9" spans="1:7" s="38" customFormat="1" x14ac:dyDescent="0.25">
      <c r="A9" s="42">
        <v>1</v>
      </c>
      <c r="B9" s="44" t="s">
        <v>130</v>
      </c>
      <c r="C9" s="324">
        <v>2980606152</v>
      </c>
      <c r="D9" s="326">
        <v>2276720604</v>
      </c>
      <c r="E9" s="326">
        <v>703885548</v>
      </c>
      <c r="F9" s="329">
        <f t="shared" ref="F9:F29" si="0">E9-D9</f>
        <v>-1572835056</v>
      </c>
      <c r="G9" s="43"/>
    </row>
    <row r="10" spans="1:7" s="38" customFormat="1" x14ac:dyDescent="0.25">
      <c r="A10" s="42">
        <v>2</v>
      </c>
      <c r="B10" s="44" t="s">
        <v>229</v>
      </c>
      <c r="C10" s="324">
        <v>1653667497</v>
      </c>
      <c r="D10" s="327">
        <v>748887113</v>
      </c>
      <c r="E10" s="327">
        <v>904780384</v>
      </c>
      <c r="F10" s="329">
        <f t="shared" si="0"/>
        <v>155893271</v>
      </c>
      <c r="G10" s="43"/>
    </row>
    <row r="11" spans="1:7" s="38" customFormat="1" x14ac:dyDescent="0.25">
      <c r="A11" s="42">
        <v>3</v>
      </c>
      <c r="B11" s="44" t="s">
        <v>230</v>
      </c>
      <c r="C11" s="324">
        <v>1529207976</v>
      </c>
      <c r="D11" s="326">
        <v>825228911</v>
      </c>
      <c r="E11" s="326">
        <v>703979065</v>
      </c>
      <c r="F11" s="329">
        <f t="shared" si="0"/>
        <v>-121249846</v>
      </c>
      <c r="G11" s="43"/>
    </row>
    <row r="12" spans="1:7" s="38" customFormat="1" x14ac:dyDescent="0.25">
      <c r="A12" s="42">
        <v>4</v>
      </c>
      <c r="B12" s="62" t="s">
        <v>129</v>
      </c>
      <c r="C12" s="324">
        <v>1091816920</v>
      </c>
      <c r="D12" s="327">
        <v>140679368</v>
      </c>
      <c r="E12" s="327">
        <v>951137552</v>
      </c>
      <c r="F12" s="329">
        <f t="shared" si="0"/>
        <v>810458184</v>
      </c>
      <c r="G12" s="43"/>
    </row>
    <row r="13" spans="1:7" s="38" customFormat="1" x14ac:dyDescent="0.25">
      <c r="A13" s="42">
        <v>5</v>
      </c>
      <c r="B13" s="62" t="s">
        <v>131</v>
      </c>
      <c r="C13" s="324">
        <v>907783164</v>
      </c>
      <c r="D13" s="327">
        <v>582250639</v>
      </c>
      <c r="E13" s="327">
        <v>325532525</v>
      </c>
      <c r="F13" s="329">
        <f t="shared" si="0"/>
        <v>-256718114</v>
      </c>
      <c r="G13" s="43"/>
    </row>
    <row r="14" spans="1:7" s="38" customFormat="1" x14ac:dyDescent="0.25">
      <c r="A14" s="42">
        <v>6</v>
      </c>
      <c r="B14" s="62" t="s">
        <v>141</v>
      </c>
      <c r="C14" s="324">
        <v>889796293</v>
      </c>
      <c r="D14" s="327">
        <v>823176038</v>
      </c>
      <c r="E14" s="327">
        <v>66620255</v>
      </c>
      <c r="F14" s="329">
        <f t="shared" si="0"/>
        <v>-756555783</v>
      </c>
      <c r="G14" s="43"/>
    </row>
    <row r="15" spans="1:7" s="38" customFormat="1" x14ac:dyDescent="0.25">
      <c r="A15" s="42">
        <v>7</v>
      </c>
      <c r="B15" s="44" t="s">
        <v>132</v>
      </c>
      <c r="C15" s="324">
        <v>883471365</v>
      </c>
      <c r="D15" s="327">
        <v>649941585</v>
      </c>
      <c r="E15" s="327">
        <v>233529780</v>
      </c>
      <c r="F15" s="329">
        <f t="shared" si="0"/>
        <v>-416411805</v>
      </c>
      <c r="G15" s="43"/>
    </row>
    <row r="16" spans="1:7" s="38" customFormat="1" x14ac:dyDescent="0.25">
      <c r="A16" s="42">
        <v>8</v>
      </c>
      <c r="B16" s="62" t="s">
        <v>133</v>
      </c>
      <c r="C16" s="324">
        <v>873490988</v>
      </c>
      <c r="D16" s="327">
        <v>645576110</v>
      </c>
      <c r="E16" s="327">
        <v>227914878</v>
      </c>
      <c r="F16" s="329">
        <f t="shared" si="0"/>
        <v>-417661232</v>
      </c>
      <c r="G16" s="43"/>
    </row>
    <row r="17" spans="1:12" s="38" customFormat="1" x14ac:dyDescent="0.25">
      <c r="A17" s="42">
        <v>9</v>
      </c>
      <c r="B17" s="62" t="s">
        <v>231</v>
      </c>
      <c r="C17" s="324">
        <v>622027311</v>
      </c>
      <c r="D17" s="326">
        <v>458595571</v>
      </c>
      <c r="E17" s="326">
        <v>163431740</v>
      </c>
      <c r="F17" s="329">
        <f t="shared" si="0"/>
        <v>-295163831</v>
      </c>
      <c r="G17" s="43"/>
    </row>
    <row r="18" spans="1:12" s="38" customFormat="1" x14ac:dyDescent="0.25">
      <c r="A18" s="42">
        <v>10</v>
      </c>
      <c r="B18" s="44" t="s">
        <v>138</v>
      </c>
      <c r="C18" s="324">
        <v>554680786</v>
      </c>
      <c r="D18" s="327">
        <v>388443831</v>
      </c>
      <c r="E18" s="327">
        <v>166236955</v>
      </c>
      <c r="F18" s="329">
        <f t="shared" si="0"/>
        <v>-222206876</v>
      </c>
      <c r="G18" s="43"/>
    </row>
    <row r="19" spans="1:12" s="38" customFormat="1" x14ac:dyDescent="0.25">
      <c r="A19" s="42">
        <v>11</v>
      </c>
      <c r="B19" s="62" t="s">
        <v>134</v>
      </c>
      <c r="C19" s="324">
        <v>491107279</v>
      </c>
      <c r="D19" s="327">
        <v>265147926</v>
      </c>
      <c r="E19" s="327">
        <v>225959353</v>
      </c>
      <c r="F19" s="329">
        <f t="shared" si="0"/>
        <v>-39188573</v>
      </c>
      <c r="G19" s="43"/>
    </row>
    <row r="20" spans="1:12" s="38" customFormat="1" x14ac:dyDescent="0.25">
      <c r="A20" s="42">
        <v>12</v>
      </c>
      <c r="B20" s="62" t="s">
        <v>142</v>
      </c>
      <c r="C20" s="324">
        <v>344384785</v>
      </c>
      <c r="D20" s="327">
        <v>291659016</v>
      </c>
      <c r="E20" s="327">
        <v>52725769</v>
      </c>
      <c r="F20" s="329">
        <f t="shared" si="0"/>
        <v>-238933247</v>
      </c>
      <c r="G20" s="43"/>
    </row>
    <row r="21" spans="1:12" s="38" customFormat="1" x14ac:dyDescent="0.25">
      <c r="A21" s="42">
        <v>13</v>
      </c>
      <c r="B21" s="62" t="s">
        <v>136</v>
      </c>
      <c r="C21" s="324">
        <v>319178433</v>
      </c>
      <c r="D21" s="327">
        <v>148287030</v>
      </c>
      <c r="E21" s="327">
        <v>170891403</v>
      </c>
      <c r="F21" s="329">
        <f t="shared" si="0"/>
        <v>22604373</v>
      </c>
      <c r="G21" s="43"/>
    </row>
    <row r="22" spans="1:12" s="38" customFormat="1" x14ac:dyDescent="0.25">
      <c r="A22" s="42">
        <v>14</v>
      </c>
      <c r="B22" s="62" t="s">
        <v>135</v>
      </c>
      <c r="C22" s="324">
        <v>226685075</v>
      </c>
      <c r="D22" s="327">
        <v>38114004</v>
      </c>
      <c r="E22" s="327">
        <v>188571071</v>
      </c>
      <c r="F22" s="329">
        <f t="shared" si="0"/>
        <v>150457067</v>
      </c>
      <c r="G22" s="43"/>
    </row>
    <row r="23" spans="1:12" s="38" customFormat="1" x14ac:dyDescent="0.25">
      <c r="A23" s="42">
        <v>15</v>
      </c>
      <c r="B23" s="62" t="s">
        <v>139</v>
      </c>
      <c r="C23" s="324">
        <v>215701083</v>
      </c>
      <c r="D23" s="327">
        <v>141317098</v>
      </c>
      <c r="E23" s="327">
        <v>74383985</v>
      </c>
      <c r="F23" s="329">
        <f t="shared" si="0"/>
        <v>-66933113</v>
      </c>
      <c r="G23" s="43"/>
    </row>
    <row r="24" spans="1:12" s="38" customFormat="1" x14ac:dyDescent="0.25">
      <c r="A24" s="42">
        <v>16</v>
      </c>
      <c r="B24" s="62" t="s">
        <v>143</v>
      </c>
      <c r="C24" s="324">
        <v>208897742</v>
      </c>
      <c r="D24" s="327">
        <v>160198058</v>
      </c>
      <c r="E24" s="327">
        <v>48699684</v>
      </c>
      <c r="F24" s="329">
        <f t="shared" si="0"/>
        <v>-111498374</v>
      </c>
      <c r="G24" s="43"/>
    </row>
    <row r="25" spans="1:12" s="38" customFormat="1" x14ac:dyDescent="0.25">
      <c r="A25" s="42">
        <v>17</v>
      </c>
      <c r="B25" s="62" t="s">
        <v>145</v>
      </c>
      <c r="C25" s="324">
        <v>122077837</v>
      </c>
      <c r="D25" s="327">
        <v>84422462</v>
      </c>
      <c r="E25" s="327">
        <v>37655375</v>
      </c>
      <c r="F25" s="329">
        <f t="shared" si="0"/>
        <v>-46767087</v>
      </c>
      <c r="G25" s="43"/>
    </row>
    <row r="26" spans="1:12" s="38" customFormat="1" x14ac:dyDescent="0.25">
      <c r="A26" s="42">
        <v>18</v>
      </c>
      <c r="B26" s="62" t="s">
        <v>224</v>
      </c>
      <c r="C26" s="324">
        <v>121491068</v>
      </c>
      <c r="D26" s="327">
        <v>103048653</v>
      </c>
      <c r="E26" s="327">
        <v>18442415</v>
      </c>
      <c r="F26" s="329">
        <f t="shared" si="0"/>
        <v>-84606238</v>
      </c>
      <c r="G26" s="43"/>
    </row>
    <row r="27" spans="1:12" s="38" customFormat="1" x14ac:dyDescent="0.25">
      <c r="A27" s="42">
        <v>19</v>
      </c>
      <c r="B27" s="62" t="s">
        <v>225</v>
      </c>
      <c r="C27" s="324">
        <v>109835765</v>
      </c>
      <c r="D27" s="327">
        <v>88355462</v>
      </c>
      <c r="E27" s="327">
        <v>21480303</v>
      </c>
      <c r="F27" s="329">
        <f t="shared" si="0"/>
        <v>-66875159</v>
      </c>
      <c r="G27" s="43"/>
    </row>
    <row r="28" spans="1:12" s="38" customFormat="1" x14ac:dyDescent="0.25">
      <c r="A28" s="42">
        <v>20</v>
      </c>
      <c r="B28" s="62" t="s">
        <v>232</v>
      </c>
      <c r="C28" s="324">
        <v>108657535</v>
      </c>
      <c r="D28" s="327">
        <v>81898137</v>
      </c>
      <c r="E28" s="327">
        <v>26759398</v>
      </c>
      <c r="F28" s="329">
        <f t="shared" si="0"/>
        <v>-55138739</v>
      </c>
      <c r="G28" s="43"/>
    </row>
    <row r="29" spans="1:12" s="38" customFormat="1" x14ac:dyDescent="0.25">
      <c r="A29" s="42">
        <v>21</v>
      </c>
      <c r="B29" s="62" t="s">
        <v>68</v>
      </c>
      <c r="C29" s="324">
        <v>1316822107</v>
      </c>
      <c r="D29" s="327">
        <v>850442236</v>
      </c>
      <c r="E29" s="327">
        <v>466379871</v>
      </c>
      <c r="F29" s="329">
        <f t="shared" si="0"/>
        <v>-384062365</v>
      </c>
      <c r="G29" s="43"/>
    </row>
    <row r="30" spans="1:12" s="38" customFormat="1" x14ac:dyDescent="0.25">
      <c r="A30" s="45"/>
      <c r="B30" s="46"/>
      <c r="C30" s="63"/>
      <c r="D30" s="64"/>
      <c r="E30" s="64"/>
      <c r="F30" s="49"/>
    </row>
    <row r="31" spans="1:12" s="38" customFormat="1" x14ac:dyDescent="0.25">
      <c r="C31" s="56"/>
      <c r="D31" s="56"/>
      <c r="E31" s="56"/>
      <c r="F31" s="52"/>
    </row>
    <row r="32" spans="1:12" s="205" customFormat="1" ht="11.4" x14ac:dyDescent="0.2">
      <c r="A32" s="280" t="s">
        <v>246</v>
      </c>
      <c r="B32" s="330"/>
      <c r="C32" s="331"/>
      <c r="D32" s="332"/>
      <c r="E32" s="331"/>
      <c r="F32" s="332"/>
      <c r="G32" s="331"/>
      <c r="H32" s="332"/>
      <c r="I32" s="331"/>
      <c r="J32" s="332"/>
      <c r="K32" s="333"/>
      <c r="L32" s="333"/>
    </row>
    <row r="33" spans="1:7" s="24" customFormat="1" ht="11.4" x14ac:dyDescent="0.2">
      <c r="A33" s="25" t="s">
        <v>295</v>
      </c>
      <c r="C33" s="334"/>
      <c r="D33" s="334"/>
      <c r="E33" s="334"/>
      <c r="F33" s="335"/>
    </row>
    <row r="34" spans="1:7" s="32" customFormat="1" ht="12.75" customHeight="1" x14ac:dyDescent="0.25">
      <c r="A34" s="25" t="s">
        <v>249</v>
      </c>
      <c r="B34" s="208"/>
      <c r="C34" s="28"/>
      <c r="D34" s="29"/>
      <c r="E34" s="30"/>
      <c r="F34" s="29"/>
      <c r="G34" s="31"/>
    </row>
    <row r="35" spans="1:7" s="5" customFormat="1" x14ac:dyDescent="0.25">
      <c r="A35" s="21"/>
      <c r="B35" s="21"/>
      <c r="C35" s="102"/>
      <c r="F35" s="321"/>
    </row>
    <row r="36" spans="1:7" s="5" customFormat="1" x14ac:dyDescent="0.25">
      <c r="A36" s="21"/>
      <c r="B36" s="21"/>
      <c r="C36" s="102"/>
      <c r="F36" s="321"/>
    </row>
    <row r="37" spans="1:7" s="5" customFormat="1" x14ac:dyDescent="0.25">
      <c r="A37" s="21"/>
      <c r="B37" s="21"/>
      <c r="C37" s="102"/>
      <c r="F37" s="321"/>
    </row>
    <row r="38" spans="1:7" s="5" customFormat="1" x14ac:dyDescent="0.25">
      <c r="A38" s="21"/>
      <c r="B38" s="21"/>
      <c r="C38" s="102"/>
      <c r="F38" s="321"/>
    </row>
    <row r="39" spans="1:7" s="5" customFormat="1" x14ac:dyDescent="0.25">
      <c r="A39" s="21"/>
      <c r="B39" s="21"/>
      <c r="C39" s="102"/>
      <c r="F39" s="321"/>
    </row>
    <row r="40" spans="1:7" s="38" customFormat="1" x14ac:dyDescent="0.25">
      <c r="A40" s="53"/>
      <c r="B40" s="53"/>
      <c r="C40" s="57"/>
      <c r="F40" s="52"/>
    </row>
    <row r="41" spans="1:7" s="38" customFormat="1" x14ac:dyDescent="0.25">
      <c r="A41" s="53"/>
      <c r="B41" s="53"/>
      <c r="C41" s="57"/>
      <c r="F41" s="52"/>
    </row>
    <row r="42" spans="1:7" s="38" customFormat="1" x14ac:dyDescent="0.25">
      <c r="A42" s="53"/>
      <c r="B42" s="53"/>
      <c r="C42" s="57"/>
      <c r="F42" s="52"/>
    </row>
    <row r="43" spans="1:7" s="38" customFormat="1" x14ac:dyDescent="0.25">
      <c r="A43" s="53"/>
      <c r="B43" s="53"/>
      <c r="C43" s="57"/>
      <c r="F43" s="52"/>
    </row>
    <row r="44" spans="1:7" s="38" customFormat="1" x14ac:dyDescent="0.25">
      <c r="A44" s="53"/>
      <c r="B44" s="53"/>
      <c r="C44" s="57"/>
      <c r="F44" s="52"/>
    </row>
    <row r="45" spans="1:7" s="38" customFormat="1" x14ac:dyDescent="0.25">
      <c r="A45" s="53"/>
      <c r="B45" s="53"/>
      <c r="C45" s="57"/>
      <c r="F45" s="52"/>
    </row>
    <row r="46" spans="1:7" s="38" customFormat="1" x14ac:dyDescent="0.25">
      <c r="A46" s="53"/>
      <c r="B46" s="53"/>
      <c r="C46" s="57"/>
      <c r="F46" s="52"/>
    </row>
    <row r="47" spans="1:7" s="38" customFormat="1" x14ac:dyDescent="0.25">
      <c r="A47" s="53"/>
      <c r="B47" s="53"/>
      <c r="C47" s="57"/>
      <c r="F47" s="52"/>
    </row>
    <row r="48" spans="1:7" s="38" customFormat="1" x14ac:dyDescent="0.25">
      <c r="A48" s="53"/>
      <c r="B48" s="53"/>
      <c r="C48" s="57"/>
      <c r="F48" s="52"/>
    </row>
    <row r="49" spans="1:6" s="38" customFormat="1" x14ac:dyDescent="0.25">
      <c r="A49" s="53"/>
      <c r="B49" s="53"/>
      <c r="C49" s="57"/>
      <c r="F49" s="52"/>
    </row>
    <row r="50" spans="1:6" s="38" customFormat="1" x14ac:dyDescent="0.25">
      <c r="A50" s="53"/>
      <c r="B50" s="53"/>
      <c r="C50" s="57"/>
      <c r="F50" s="52"/>
    </row>
    <row r="51" spans="1:6" s="38" customFormat="1" x14ac:dyDescent="0.25">
      <c r="A51" s="53"/>
      <c r="B51" s="53"/>
      <c r="C51" s="57"/>
      <c r="F51" s="52"/>
    </row>
    <row r="52" spans="1:6" s="38" customFormat="1" x14ac:dyDescent="0.25">
      <c r="A52" s="53"/>
      <c r="B52" s="53"/>
      <c r="C52" s="57"/>
      <c r="F52" s="52"/>
    </row>
    <row r="53" spans="1:6" s="38" customFormat="1" x14ac:dyDescent="0.25">
      <c r="A53" s="53"/>
      <c r="B53" s="53"/>
      <c r="C53" s="57"/>
      <c r="F53" s="52"/>
    </row>
    <row r="54" spans="1:6" s="38" customFormat="1" x14ac:dyDescent="0.25">
      <c r="A54" s="53"/>
      <c r="B54" s="53"/>
      <c r="C54" s="57"/>
      <c r="F54" s="52"/>
    </row>
    <row r="55" spans="1:6" s="38" customFormat="1" x14ac:dyDescent="0.25">
      <c r="A55" s="53"/>
      <c r="B55" s="53"/>
      <c r="C55" s="57"/>
      <c r="F55" s="52"/>
    </row>
    <row r="56" spans="1:6" s="38" customFormat="1" x14ac:dyDescent="0.25">
      <c r="A56" s="53"/>
      <c r="B56" s="53"/>
      <c r="C56" s="57"/>
      <c r="F56" s="52"/>
    </row>
    <row r="57" spans="1:6" s="38" customFormat="1" x14ac:dyDescent="0.25">
      <c r="A57" s="53"/>
      <c r="B57" s="53"/>
      <c r="C57" s="60"/>
      <c r="F57" s="52"/>
    </row>
    <row r="58" spans="1:6" s="38" customFormat="1" x14ac:dyDescent="0.25">
      <c r="A58" s="53"/>
      <c r="B58" s="53"/>
      <c r="C58" s="60"/>
      <c r="F58" s="52"/>
    </row>
    <row r="59" spans="1:6" s="38" customFormat="1" x14ac:dyDescent="0.25">
      <c r="A59" s="53"/>
      <c r="B59" s="53"/>
      <c r="C59" s="60"/>
      <c r="F59" s="52"/>
    </row>
    <row r="60" spans="1:6" s="38" customFormat="1" x14ac:dyDescent="0.25">
      <c r="A60" s="53"/>
      <c r="B60" s="53"/>
      <c r="C60" s="60"/>
      <c r="F60" s="52"/>
    </row>
    <row r="61" spans="1:6" s="38" customFormat="1" x14ac:dyDescent="0.25">
      <c r="A61" s="53"/>
      <c r="B61" s="53"/>
      <c r="C61" s="60"/>
      <c r="F61" s="52"/>
    </row>
    <row r="62" spans="1:6" s="38" customFormat="1" x14ac:dyDescent="0.25">
      <c r="A62" s="53"/>
      <c r="B62" s="53"/>
      <c r="C62" s="60"/>
      <c r="F62" s="52"/>
    </row>
    <row r="63" spans="1:6" s="38" customFormat="1" x14ac:dyDescent="0.25">
      <c r="A63" s="53"/>
      <c r="B63" s="53"/>
      <c r="C63" s="60"/>
      <c r="F63" s="52"/>
    </row>
    <row r="64" spans="1:6" s="38" customFormat="1" x14ac:dyDescent="0.25">
      <c r="A64" s="53"/>
      <c r="B64" s="53"/>
      <c r="C64" s="60"/>
      <c r="F64" s="52"/>
    </row>
    <row r="65" spans="1:6" s="38" customFormat="1" x14ac:dyDescent="0.25">
      <c r="A65" s="53"/>
      <c r="B65" s="53"/>
      <c r="C65" s="60"/>
      <c r="F65" s="52"/>
    </row>
    <row r="66" spans="1:6" s="38" customFormat="1" x14ac:dyDescent="0.25">
      <c r="A66" s="53"/>
      <c r="B66" s="53"/>
      <c r="C66" s="60"/>
      <c r="F66" s="52"/>
    </row>
    <row r="67" spans="1:6" s="38" customFormat="1" x14ac:dyDescent="0.25">
      <c r="A67" s="53"/>
      <c r="B67" s="53"/>
      <c r="C67" s="60"/>
      <c r="F67" s="52"/>
    </row>
    <row r="68" spans="1:6" s="38" customFormat="1" x14ac:dyDescent="0.25">
      <c r="A68" s="53"/>
      <c r="B68" s="53"/>
      <c r="C68" s="60"/>
      <c r="F68" s="52"/>
    </row>
    <row r="69" spans="1:6" s="38" customFormat="1" x14ac:dyDescent="0.25">
      <c r="A69" s="53"/>
      <c r="B69" s="53"/>
      <c r="C69" s="60"/>
      <c r="F69" s="52"/>
    </row>
    <row r="70" spans="1:6" s="38" customFormat="1" x14ac:dyDescent="0.25">
      <c r="A70" s="53"/>
      <c r="B70" s="53"/>
      <c r="C70" s="60"/>
      <c r="F70" s="52"/>
    </row>
    <row r="71" spans="1:6" s="38" customFormat="1" x14ac:dyDescent="0.25">
      <c r="A71" s="53"/>
      <c r="B71" s="53"/>
      <c r="C71" s="60"/>
      <c r="F71" s="52"/>
    </row>
    <row r="72" spans="1:6" s="38" customFormat="1" x14ac:dyDescent="0.25">
      <c r="A72" s="53"/>
      <c r="B72" s="53"/>
      <c r="C72" s="60"/>
      <c r="F72" s="52"/>
    </row>
    <row r="73" spans="1:6" s="38" customFormat="1" x14ac:dyDescent="0.25">
      <c r="A73" s="53"/>
      <c r="B73" s="53"/>
      <c r="C73" s="60"/>
      <c r="F73" s="52"/>
    </row>
    <row r="74" spans="1:6" s="38" customFormat="1" x14ac:dyDescent="0.25">
      <c r="A74" s="53"/>
      <c r="B74" s="53"/>
      <c r="C74" s="60"/>
      <c r="F74" s="52"/>
    </row>
    <row r="75" spans="1:6" s="38" customFormat="1" x14ac:dyDescent="0.25">
      <c r="A75" s="53"/>
      <c r="B75" s="53"/>
      <c r="C75" s="60"/>
      <c r="F75" s="52"/>
    </row>
    <row r="76" spans="1:6" s="38" customFormat="1" x14ac:dyDescent="0.25">
      <c r="A76" s="53"/>
      <c r="B76" s="53"/>
      <c r="C76" s="60"/>
      <c r="F76" s="52"/>
    </row>
    <row r="77" spans="1:6" s="38" customFormat="1" x14ac:dyDescent="0.25">
      <c r="A77" s="53"/>
      <c r="B77" s="53"/>
      <c r="C77" s="60"/>
      <c r="F77" s="52"/>
    </row>
    <row r="78" spans="1:6" s="38" customFormat="1" x14ac:dyDescent="0.25">
      <c r="A78" s="53"/>
      <c r="B78" s="53"/>
      <c r="C78" s="60"/>
      <c r="F78" s="52"/>
    </row>
    <row r="79" spans="1:6" s="38" customFormat="1" x14ac:dyDescent="0.25">
      <c r="A79" s="53"/>
      <c r="B79" s="53"/>
      <c r="C79" s="60"/>
      <c r="F79" s="52"/>
    </row>
    <row r="80" spans="1:6" s="38" customFormat="1" x14ac:dyDescent="0.25">
      <c r="A80" s="53"/>
      <c r="B80" s="53"/>
      <c r="C80" s="60"/>
      <c r="F80" s="52"/>
    </row>
    <row r="81" spans="1:6" s="38" customFormat="1" x14ac:dyDescent="0.25">
      <c r="A81" s="53"/>
      <c r="B81" s="53"/>
      <c r="C81" s="60"/>
      <c r="F81" s="52"/>
    </row>
    <row r="82" spans="1:6" s="38" customFormat="1" x14ac:dyDescent="0.25">
      <c r="A82" s="53"/>
      <c r="B82" s="53"/>
      <c r="C82" s="60"/>
      <c r="F82" s="52"/>
    </row>
  </sheetData>
  <mergeCells count="3">
    <mergeCell ref="A4:B5"/>
    <mergeCell ref="A1:F1"/>
    <mergeCell ref="A2:F2"/>
  </mergeCells>
  <printOptions horizontalCentered="1"/>
  <pageMargins left="0.39370078740157483" right="0.39370078740157483" top="0.55118110236220474" bottom="0.55118110236220474" header="0.31496062992125984" footer="0.3149606299212598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C2334-CBF8-48CC-B63E-DD60649CAC71}">
  <sheetPr>
    <pageSetUpPr fitToPage="1"/>
  </sheetPr>
  <dimension ref="A1:L63"/>
  <sheetViews>
    <sheetView workbookViewId="0">
      <selection activeCell="A65" sqref="A65"/>
    </sheetView>
  </sheetViews>
  <sheetFormatPr defaultColWidth="9.109375" defaultRowHeight="13.2" x14ac:dyDescent="0.25"/>
  <cols>
    <col min="1" max="1" width="5.88671875" style="21" customWidth="1"/>
    <col min="2" max="2" width="52" style="21" customWidth="1"/>
    <col min="3" max="3" width="26.77734375" style="36" customWidth="1"/>
    <col min="4" max="5" width="26.77734375" style="5" customWidth="1"/>
    <col min="6" max="6" width="30.77734375" style="321" customWidth="1"/>
    <col min="7" max="16384" width="9.109375" style="5"/>
  </cols>
  <sheetData>
    <row r="1" spans="1:7" ht="15.6" x14ac:dyDescent="0.25">
      <c r="A1" s="406" t="s">
        <v>365</v>
      </c>
      <c r="B1" s="406"/>
      <c r="C1" s="406"/>
      <c r="D1" s="406"/>
      <c r="E1" s="406"/>
      <c r="F1" s="406"/>
    </row>
    <row r="2" spans="1:7" x14ac:dyDescent="0.25">
      <c r="A2" s="406" t="s">
        <v>260</v>
      </c>
      <c r="B2" s="406"/>
      <c r="C2" s="406"/>
      <c r="D2" s="406"/>
      <c r="E2" s="406"/>
      <c r="F2" s="406"/>
    </row>
    <row r="3" spans="1:7" s="256" customFormat="1" ht="13.8" x14ac:dyDescent="0.25">
      <c r="A3" s="258"/>
      <c r="B3" s="258"/>
      <c r="C3" s="258"/>
      <c r="D3" s="258"/>
      <c r="E3" s="258"/>
      <c r="F3" s="258"/>
    </row>
    <row r="4" spans="1:7" s="336" customFormat="1" ht="15.6" x14ac:dyDescent="0.3">
      <c r="A4" s="459" t="s">
        <v>147</v>
      </c>
      <c r="B4" s="460"/>
      <c r="C4" s="226" t="s">
        <v>360</v>
      </c>
      <c r="D4" s="226" t="s">
        <v>361</v>
      </c>
      <c r="E4" s="226" t="s">
        <v>362</v>
      </c>
      <c r="F4" s="175" t="s">
        <v>363</v>
      </c>
    </row>
    <row r="5" spans="1:7" s="336" customFormat="1" x14ac:dyDescent="0.3">
      <c r="A5" s="461"/>
      <c r="B5" s="462"/>
      <c r="C5" s="337" t="s">
        <v>6</v>
      </c>
      <c r="D5" s="337" t="s">
        <v>7</v>
      </c>
      <c r="E5" s="337" t="s">
        <v>8</v>
      </c>
      <c r="F5" s="338" t="s">
        <v>9</v>
      </c>
    </row>
    <row r="6" spans="1:7" x14ac:dyDescent="0.25">
      <c r="A6" s="265"/>
      <c r="B6" s="339"/>
      <c r="C6" s="157"/>
      <c r="D6" s="157"/>
      <c r="E6" s="157"/>
      <c r="F6" s="158"/>
    </row>
    <row r="7" spans="1:7" s="345" customFormat="1" x14ac:dyDescent="0.25">
      <c r="A7" s="340"/>
      <c r="B7" s="341" t="s">
        <v>228</v>
      </c>
      <c r="C7" s="342">
        <v>15571387161</v>
      </c>
      <c r="D7" s="343">
        <v>9792389852</v>
      </c>
      <c r="E7" s="343">
        <v>5778997309</v>
      </c>
      <c r="F7" s="344">
        <v>-4013392543</v>
      </c>
    </row>
    <row r="8" spans="1:7" s="78" customFormat="1" x14ac:dyDescent="0.25">
      <c r="A8" s="346"/>
      <c r="B8" s="347"/>
      <c r="C8" s="348"/>
      <c r="D8" s="349"/>
      <c r="E8" s="349"/>
      <c r="F8" s="350"/>
    </row>
    <row r="9" spans="1:7" s="78" customFormat="1" ht="15.6" x14ac:dyDescent="0.25">
      <c r="A9" s="351">
        <v>1</v>
      </c>
      <c r="B9" s="352" t="s">
        <v>307</v>
      </c>
      <c r="C9" s="348">
        <v>13149377159</v>
      </c>
      <c r="D9" s="349">
        <v>8288810912</v>
      </c>
      <c r="E9" s="349">
        <v>4860566247</v>
      </c>
      <c r="F9" s="350">
        <v>-3428244665</v>
      </c>
      <c r="G9" s="353"/>
    </row>
    <row r="10" spans="1:7" s="78" customFormat="1" ht="15.6" x14ac:dyDescent="0.25">
      <c r="A10" s="351">
        <v>2</v>
      </c>
      <c r="B10" s="354" t="s">
        <v>355</v>
      </c>
      <c r="C10" s="348">
        <v>9689497005</v>
      </c>
      <c r="D10" s="349">
        <v>7024180908</v>
      </c>
      <c r="E10" s="349">
        <v>2665316097</v>
      </c>
      <c r="F10" s="350">
        <v>-4358864811</v>
      </c>
      <c r="G10" s="353"/>
    </row>
    <row r="11" spans="1:7" s="78" customFormat="1" ht="15.6" x14ac:dyDescent="0.25">
      <c r="A11" s="351">
        <v>3</v>
      </c>
      <c r="B11" s="354" t="s">
        <v>356</v>
      </c>
      <c r="C11" s="348">
        <v>7003870605</v>
      </c>
      <c r="D11" s="349">
        <v>4092048153</v>
      </c>
      <c r="E11" s="349">
        <v>2911822452</v>
      </c>
      <c r="F11" s="350">
        <v>-1180225701</v>
      </c>
      <c r="G11" s="353"/>
    </row>
    <row r="12" spans="1:7" s="78" customFormat="1" ht="15.6" x14ac:dyDescent="0.25">
      <c r="A12" s="351">
        <v>4</v>
      </c>
      <c r="B12" s="354" t="s">
        <v>308</v>
      </c>
      <c r="C12" s="348">
        <v>3890942886</v>
      </c>
      <c r="D12" s="349">
        <v>3018683346</v>
      </c>
      <c r="E12" s="349">
        <v>872259540</v>
      </c>
      <c r="F12" s="350">
        <v>-2146423806</v>
      </c>
      <c r="G12" s="353"/>
    </row>
    <row r="13" spans="1:7" s="78" customFormat="1" ht="15.6" x14ac:dyDescent="0.25">
      <c r="A13" s="351">
        <v>5</v>
      </c>
      <c r="B13" s="354" t="s">
        <v>309</v>
      </c>
      <c r="C13" s="348">
        <v>1282358259</v>
      </c>
      <c r="D13" s="349">
        <v>676704820</v>
      </c>
      <c r="E13" s="349">
        <v>605653439</v>
      </c>
      <c r="F13" s="350">
        <v>-71051381</v>
      </c>
      <c r="G13" s="353"/>
    </row>
    <row r="14" spans="1:7" s="78" customFormat="1" ht="15.6" x14ac:dyDescent="0.25">
      <c r="A14" s="351">
        <v>6</v>
      </c>
      <c r="B14" s="355" t="s">
        <v>310</v>
      </c>
      <c r="C14" s="348">
        <v>1104512195</v>
      </c>
      <c r="D14" s="349">
        <v>799641008</v>
      </c>
      <c r="E14" s="349">
        <v>304871187</v>
      </c>
      <c r="F14" s="350">
        <v>-494769821</v>
      </c>
    </row>
    <row r="15" spans="1:7" s="78" customFormat="1" x14ac:dyDescent="0.25">
      <c r="A15" s="356"/>
      <c r="B15" s="357"/>
      <c r="C15" s="47"/>
      <c r="D15" s="48"/>
      <c r="E15" s="48"/>
      <c r="F15" s="358"/>
    </row>
    <row r="16" spans="1:7" s="78" customFormat="1" x14ac:dyDescent="0.25">
      <c r="A16" s="351"/>
      <c r="B16" s="58"/>
      <c r="C16" s="50"/>
      <c r="D16" s="51"/>
      <c r="E16" s="51"/>
      <c r="F16" s="359"/>
    </row>
    <row r="17" spans="1:12" s="205" customFormat="1" ht="23.25" customHeight="1" x14ac:dyDescent="0.2">
      <c r="A17" s="437" t="s">
        <v>311</v>
      </c>
      <c r="B17" s="437"/>
      <c r="C17" s="437"/>
      <c r="D17" s="437"/>
      <c r="E17" s="437"/>
      <c r="F17" s="437"/>
      <c r="G17" s="360"/>
      <c r="H17" s="360"/>
      <c r="I17" s="360"/>
      <c r="J17" s="360"/>
      <c r="K17" s="360"/>
      <c r="L17" s="360"/>
    </row>
    <row r="18" spans="1:12" s="205" customFormat="1" ht="11.4" x14ac:dyDescent="0.2">
      <c r="A18" s="437" t="s">
        <v>357</v>
      </c>
      <c r="B18" s="437"/>
      <c r="C18" s="437"/>
      <c r="D18" s="437"/>
      <c r="E18" s="437"/>
      <c r="F18" s="437"/>
      <c r="G18" s="360"/>
      <c r="H18" s="360"/>
      <c r="I18" s="360"/>
      <c r="J18" s="360"/>
      <c r="K18" s="360"/>
      <c r="L18" s="360"/>
    </row>
    <row r="19" spans="1:12" s="205" customFormat="1" ht="12" customHeight="1" x14ac:dyDescent="0.2">
      <c r="A19" s="437" t="s">
        <v>358</v>
      </c>
      <c r="B19" s="437"/>
      <c r="C19" s="437"/>
      <c r="D19" s="437"/>
      <c r="E19" s="437"/>
      <c r="F19" s="437"/>
      <c r="G19" s="360"/>
      <c r="H19" s="360"/>
      <c r="I19" s="360"/>
      <c r="J19" s="360"/>
      <c r="K19" s="360"/>
      <c r="L19" s="360"/>
    </row>
    <row r="20" spans="1:12" s="205" customFormat="1" ht="12" customHeight="1" x14ac:dyDescent="0.2">
      <c r="A20" s="437" t="s">
        <v>314</v>
      </c>
      <c r="B20" s="437"/>
      <c r="C20" s="437"/>
      <c r="D20" s="437"/>
      <c r="E20" s="437"/>
      <c r="F20" s="437"/>
      <c r="G20" s="360"/>
      <c r="H20" s="360"/>
      <c r="I20" s="360"/>
      <c r="J20" s="360"/>
      <c r="K20" s="360"/>
      <c r="L20" s="360"/>
    </row>
    <row r="21" spans="1:12" s="205" customFormat="1" ht="24" customHeight="1" x14ac:dyDescent="0.2">
      <c r="A21" s="436" t="s">
        <v>315</v>
      </c>
      <c r="B21" s="436"/>
      <c r="C21" s="436"/>
      <c r="D21" s="436"/>
      <c r="E21" s="436"/>
      <c r="F21" s="436"/>
      <c r="G21" s="361"/>
      <c r="H21" s="361"/>
      <c r="I21" s="361"/>
      <c r="J21" s="361"/>
      <c r="K21" s="361"/>
      <c r="L21" s="361"/>
    </row>
    <row r="22" spans="1:12" s="205" customFormat="1" ht="12" customHeight="1" x14ac:dyDescent="0.2">
      <c r="A22" s="436" t="s">
        <v>316</v>
      </c>
      <c r="B22" s="436"/>
      <c r="C22" s="436"/>
      <c r="D22" s="436"/>
      <c r="E22" s="436"/>
      <c r="F22" s="436"/>
      <c r="G22" s="361"/>
      <c r="H22" s="361"/>
      <c r="I22" s="361"/>
      <c r="J22" s="361"/>
      <c r="K22" s="361"/>
      <c r="L22" s="361"/>
    </row>
    <row r="23" spans="1:12" s="205" customFormat="1" ht="11.4" x14ac:dyDescent="0.2">
      <c r="A23" s="280" t="s">
        <v>246</v>
      </c>
      <c r="B23" s="280"/>
      <c r="C23" s="280"/>
      <c r="D23" s="280"/>
      <c r="E23" s="280"/>
      <c r="F23" s="280"/>
      <c r="G23" s="281"/>
      <c r="H23" s="282"/>
      <c r="I23" s="281"/>
      <c r="J23" s="282"/>
      <c r="K23" s="283"/>
      <c r="L23" s="283"/>
    </row>
    <row r="24" spans="1:12" s="205" customFormat="1" ht="11.4" x14ac:dyDescent="0.2">
      <c r="A24" s="280" t="s">
        <v>317</v>
      </c>
      <c r="B24" s="280"/>
      <c r="C24" s="280"/>
      <c r="D24" s="280"/>
      <c r="E24" s="280"/>
      <c r="F24" s="280"/>
      <c r="G24" s="281"/>
      <c r="H24" s="282"/>
      <c r="I24" s="281"/>
      <c r="J24" s="282"/>
      <c r="K24" s="283"/>
      <c r="L24" s="283"/>
    </row>
    <row r="25" spans="1:12" s="32" customFormat="1" ht="12" x14ac:dyDescent="0.25">
      <c r="A25" s="25" t="s">
        <v>249</v>
      </c>
      <c r="B25" s="25"/>
      <c r="C25" s="284"/>
      <c r="D25" s="285"/>
      <c r="E25" s="286"/>
      <c r="F25" s="285"/>
      <c r="G25" s="287"/>
      <c r="H25" s="288"/>
      <c r="I25" s="288"/>
      <c r="J25" s="288"/>
      <c r="K25" s="288"/>
      <c r="L25" s="288"/>
    </row>
    <row r="26" spans="1:12" s="78" customFormat="1" x14ac:dyDescent="0.25">
      <c r="A26" s="362"/>
      <c r="B26" s="362"/>
      <c r="C26" s="57"/>
      <c r="F26" s="359"/>
    </row>
    <row r="27" spans="1:12" s="78" customFormat="1" x14ac:dyDescent="0.25">
      <c r="A27" s="362"/>
      <c r="B27" s="362"/>
      <c r="C27" s="57"/>
      <c r="F27" s="359"/>
    </row>
    <row r="28" spans="1:12" s="78" customFormat="1" x14ac:dyDescent="0.25">
      <c r="A28" s="362"/>
      <c r="B28" s="362"/>
      <c r="C28" s="57"/>
      <c r="F28" s="359"/>
    </row>
    <row r="29" spans="1:12" s="78" customFormat="1" x14ac:dyDescent="0.25">
      <c r="A29" s="362"/>
      <c r="B29" s="362"/>
      <c r="C29" s="57"/>
      <c r="F29" s="359"/>
    </row>
    <row r="30" spans="1:12" s="78" customFormat="1" x14ac:dyDescent="0.25">
      <c r="A30" s="362"/>
      <c r="B30" s="362"/>
      <c r="C30" s="57"/>
      <c r="F30" s="359"/>
    </row>
    <row r="31" spans="1:12" s="78" customFormat="1" x14ac:dyDescent="0.25">
      <c r="A31" s="362"/>
      <c r="B31" s="362"/>
      <c r="C31" s="57"/>
      <c r="F31" s="359"/>
    </row>
    <row r="32" spans="1:12" s="78" customFormat="1" x14ac:dyDescent="0.25">
      <c r="A32" s="362"/>
      <c r="B32" s="362"/>
      <c r="C32" s="57"/>
      <c r="F32" s="359"/>
    </row>
    <row r="33" spans="1:6" s="78" customFormat="1" x14ac:dyDescent="0.25">
      <c r="A33" s="362"/>
      <c r="B33" s="362"/>
      <c r="C33" s="57"/>
      <c r="F33" s="359"/>
    </row>
    <row r="34" spans="1:6" s="78" customFormat="1" x14ac:dyDescent="0.25">
      <c r="A34" s="362"/>
      <c r="B34" s="362"/>
      <c r="C34" s="57"/>
      <c r="F34" s="359"/>
    </row>
    <row r="35" spans="1:6" s="78" customFormat="1" x14ac:dyDescent="0.25">
      <c r="A35" s="362"/>
      <c r="B35" s="362"/>
      <c r="C35" s="57"/>
      <c r="F35" s="359"/>
    </row>
    <row r="36" spans="1:6" s="78" customFormat="1" x14ac:dyDescent="0.25">
      <c r="A36" s="362"/>
      <c r="B36" s="362"/>
      <c r="C36" s="57"/>
      <c r="F36" s="359"/>
    </row>
    <row r="37" spans="1:6" s="78" customFormat="1" x14ac:dyDescent="0.25">
      <c r="A37" s="362"/>
      <c r="B37" s="362"/>
      <c r="C37" s="57"/>
      <c r="F37" s="359"/>
    </row>
    <row r="38" spans="1:6" s="78" customFormat="1" x14ac:dyDescent="0.25">
      <c r="A38" s="362"/>
      <c r="B38" s="362"/>
      <c r="C38" s="60"/>
      <c r="F38" s="359"/>
    </row>
    <row r="39" spans="1:6" s="78" customFormat="1" x14ac:dyDescent="0.25">
      <c r="A39" s="362"/>
      <c r="B39" s="362"/>
      <c r="C39" s="60"/>
      <c r="F39" s="359"/>
    </row>
    <row r="40" spans="1:6" s="78" customFormat="1" x14ac:dyDescent="0.25">
      <c r="A40" s="362"/>
      <c r="B40" s="362"/>
      <c r="C40" s="60"/>
      <c r="F40" s="359"/>
    </row>
    <row r="41" spans="1:6" s="78" customFormat="1" x14ac:dyDescent="0.25">
      <c r="A41" s="362"/>
      <c r="B41" s="362"/>
      <c r="C41" s="60"/>
      <c r="F41" s="359"/>
    </row>
    <row r="42" spans="1:6" s="78" customFormat="1" x14ac:dyDescent="0.25">
      <c r="A42" s="362"/>
      <c r="B42" s="362"/>
      <c r="C42" s="60"/>
      <c r="F42" s="359"/>
    </row>
    <row r="43" spans="1:6" s="78" customFormat="1" x14ac:dyDescent="0.25">
      <c r="A43" s="362"/>
      <c r="B43" s="362"/>
      <c r="C43" s="60"/>
      <c r="F43" s="359"/>
    </row>
    <row r="44" spans="1:6" s="78" customFormat="1" x14ac:dyDescent="0.25">
      <c r="A44" s="362"/>
      <c r="B44" s="362"/>
      <c r="C44" s="60"/>
      <c r="F44" s="359"/>
    </row>
    <row r="45" spans="1:6" s="78" customFormat="1" x14ac:dyDescent="0.25">
      <c r="A45" s="362"/>
      <c r="B45" s="362"/>
      <c r="C45" s="60"/>
      <c r="F45" s="359"/>
    </row>
    <row r="46" spans="1:6" s="78" customFormat="1" x14ac:dyDescent="0.25">
      <c r="A46" s="362"/>
      <c r="B46" s="362"/>
      <c r="C46" s="60"/>
      <c r="F46" s="359"/>
    </row>
    <row r="47" spans="1:6" s="78" customFormat="1" x14ac:dyDescent="0.25">
      <c r="A47" s="362"/>
      <c r="B47" s="362"/>
      <c r="C47" s="60"/>
      <c r="F47" s="359"/>
    </row>
    <row r="48" spans="1:6" s="78" customFormat="1" x14ac:dyDescent="0.25">
      <c r="A48" s="362"/>
      <c r="B48" s="362"/>
      <c r="C48" s="60"/>
      <c r="F48" s="359"/>
    </row>
    <row r="49" spans="1:6" s="78" customFormat="1" x14ac:dyDescent="0.25">
      <c r="A49" s="362"/>
      <c r="B49" s="362"/>
      <c r="C49" s="60"/>
      <c r="F49" s="359"/>
    </row>
    <row r="50" spans="1:6" s="78" customFormat="1" x14ac:dyDescent="0.25">
      <c r="A50" s="362"/>
      <c r="B50" s="362"/>
      <c r="C50" s="60"/>
      <c r="F50" s="359"/>
    </row>
    <row r="51" spans="1:6" s="78" customFormat="1" x14ac:dyDescent="0.25">
      <c r="A51" s="362"/>
      <c r="B51" s="362"/>
      <c r="C51" s="60"/>
      <c r="F51" s="359"/>
    </row>
    <row r="52" spans="1:6" s="78" customFormat="1" x14ac:dyDescent="0.25">
      <c r="A52" s="362"/>
      <c r="B52" s="362"/>
      <c r="C52" s="60"/>
      <c r="F52" s="359"/>
    </row>
    <row r="53" spans="1:6" s="78" customFormat="1" x14ac:dyDescent="0.25">
      <c r="A53" s="362"/>
      <c r="B53" s="362"/>
      <c r="C53" s="60"/>
      <c r="F53" s="359"/>
    </row>
    <row r="54" spans="1:6" s="78" customFormat="1" x14ac:dyDescent="0.25">
      <c r="A54" s="362"/>
      <c r="B54" s="362"/>
      <c r="C54" s="60"/>
      <c r="F54" s="359"/>
    </row>
    <row r="55" spans="1:6" s="78" customFormat="1" x14ac:dyDescent="0.25">
      <c r="A55" s="362"/>
      <c r="B55" s="362"/>
      <c r="C55" s="60"/>
      <c r="F55" s="359"/>
    </row>
    <row r="56" spans="1:6" s="78" customFormat="1" x14ac:dyDescent="0.25">
      <c r="A56" s="362"/>
      <c r="B56" s="362"/>
      <c r="C56" s="60"/>
      <c r="F56" s="359"/>
    </row>
    <row r="57" spans="1:6" s="78" customFormat="1" x14ac:dyDescent="0.25">
      <c r="A57" s="362"/>
      <c r="B57" s="362"/>
      <c r="C57" s="60"/>
      <c r="F57" s="359"/>
    </row>
    <row r="58" spans="1:6" s="78" customFormat="1" x14ac:dyDescent="0.25">
      <c r="A58" s="362"/>
      <c r="B58" s="362"/>
      <c r="C58" s="60"/>
      <c r="F58" s="359"/>
    </row>
    <row r="59" spans="1:6" s="78" customFormat="1" x14ac:dyDescent="0.25">
      <c r="A59" s="362"/>
      <c r="B59" s="362"/>
      <c r="C59" s="60"/>
      <c r="F59" s="359"/>
    </row>
    <row r="60" spans="1:6" s="78" customFormat="1" x14ac:dyDescent="0.25">
      <c r="A60" s="362"/>
      <c r="B60" s="362"/>
      <c r="C60" s="60"/>
      <c r="F60" s="359"/>
    </row>
    <row r="61" spans="1:6" s="78" customFormat="1" x14ac:dyDescent="0.25">
      <c r="A61" s="362"/>
      <c r="B61" s="362"/>
      <c r="C61" s="60"/>
      <c r="F61" s="359"/>
    </row>
    <row r="62" spans="1:6" s="78" customFormat="1" x14ac:dyDescent="0.25">
      <c r="A62" s="362"/>
      <c r="B62" s="362"/>
      <c r="C62" s="60"/>
      <c r="F62" s="359"/>
    </row>
    <row r="63" spans="1:6" s="78" customFormat="1" x14ac:dyDescent="0.25">
      <c r="A63" s="362"/>
      <c r="B63" s="362"/>
      <c r="C63" s="60"/>
      <c r="F63" s="359"/>
    </row>
  </sheetData>
  <mergeCells count="9">
    <mergeCell ref="A22:F22"/>
    <mergeCell ref="A4:B5"/>
    <mergeCell ref="A1:F1"/>
    <mergeCell ref="A2:F2"/>
    <mergeCell ref="A17:F17"/>
    <mergeCell ref="A18:F18"/>
    <mergeCell ref="A19:F19"/>
    <mergeCell ref="A20:F20"/>
    <mergeCell ref="A21:F21"/>
  </mergeCells>
  <printOptions horizontalCentered="1"/>
  <pageMargins left="0.39370078740157483" right="0.39370078740157483" top="0.55118110236220474" bottom="0.55118110236220474" header="0.31496062992125984" footer="0.31496062992125984"/>
  <pageSetup paperSize="9" scale="82"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68834-67E9-4A47-8781-2DFEBA025052}">
  <sheetPr>
    <pageSetUpPr fitToPage="1"/>
  </sheetPr>
  <dimension ref="A1:Q65"/>
  <sheetViews>
    <sheetView tabSelected="1" topLeftCell="A23" zoomScaleNormal="100" workbookViewId="0">
      <selection activeCell="A48" sqref="A48:N48"/>
    </sheetView>
  </sheetViews>
  <sheetFormatPr defaultColWidth="9.109375" defaultRowHeight="13.2" x14ac:dyDescent="0.25"/>
  <cols>
    <col min="1" max="1" width="6.21875" style="258" customWidth="1"/>
    <col min="2" max="2" width="28.88671875" style="258" customWidth="1"/>
    <col min="3" max="5" width="14.33203125" style="258" customWidth="1"/>
    <col min="6" max="6" width="13.109375" style="381" customWidth="1"/>
    <col min="7" max="7" width="14.33203125" style="258" customWidth="1"/>
    <col min="8" max="8" width="13.109375" style="381" customWidth="1"/>
    <col min="9" max="9" width="14.33203125" style="258" customWidth="1"/>
    <col min="10" max="10" width="13.109375" style="381" customWidth="1"/>
    <col min="11" max="11" width="14.33203125" style="258" customWidth="1"/>
    <col min="12" max="12" width="13.109375" style="258" customWidth="1"/>
    <col min="13" max="14" width="14.33203125" style="258" customWidth="1"/>
    <col min="15" max="15" width="16.6640625" style="258" bestFit="1" customWidth="1"/>
    <col min="16" max="33" width="11" style="258" bestFit="1" customWidth="1"/>
    <col min="34" max="46" width="12" style="258" bestFit="1" customWidth="1"/>
    <col min="47" max="127" width="11" style="258" bestFit="1" customWidth="1"/>
    <col min="128" max="128" width="7.21875" style="258" bestFit="1" customWidth="1"/>
    <col min="129" max="129" width="12" style="258" bestFit="1" customWidth="1"/>
    <col min="130" max="16384" width="9.109375" style="258"/>
  </cols>
  <sheetData>
    <row r="1" spans="1:17" s="5" customFormat="1" ht="15" customHeight="1" x14ac:dyDescent="0.25">
      <c r="A1" s="464" t="s">
        <v>389</v>
      </c>
      <c r="B1" s="464"/>
      <c r="C1" s="464"/>
      <c r="D1" s="464"/>
      <c r="E1" s="464"/>
      <c r="F1" s="464"/>
      <c r="G1" s="464"/>
      <c r="H1" s="464"/>
      <c r="I1" s="464"/>
      <c r="J1" s="464"/>
      <c r="K1" s="464"/>
      <c r="L1" s="464"/>
      <c r="M1" s="464"/>
      <c r="N1" s="464"/>
    </row>
    <row r="2" spans="1:17" s="5" customFormat="1" ht="15" customHeight="1" x14ac:dyDescent="0.25">
      <c r="A2" s="406" t="s">
        <v>234</v>
      </c>
      <c r="B2" s="406"/>
      <c r="C2" s="406"/>
      <c r="D2" s="406"/>
      <c r="E2" s="406"/>
      <c r="F2" s="406"/>
      <c r="G2" s="406"/>
      <c r="H2" s="406"/>
      <c r="I2" s="406"/>
      <c r="J2" s="406"/>
      <c r="K2" s="406"/>
      <c r="L2" s="406"/>
      <c r="M2" s="406"/>
      <c r="N2" s="406"/>
    </row>
    <row r="3" spans="1:17" x14ac:dyDescent="0.25">
      <c r="F3" s="258"/>
      <c r="H3" s="258"/>
      <c r="J3" s="258"/>
    </row>
    <row r="4" spans="1:17" ht="18" customHeight="1" x14ac:dyDescent="0.25">
      <c r="A4" s="452" t="s">
        <v>366</v>
      </c>
      <c r="B4" s="453"/>
      <c r="C4" s="465" t="s">
        <v>1</v>
      </c>
      <c r="D4" s="465"/>
      <c r="E4" s="465" t="s">
        <v>367</v>
      </c>
      <c r="F4" s="465"/>
      <c r="G4" s="465"/>
      <c r="H4" s="465"/>
      <c r="I4" s="465" t="s">
        <v>368</v>
      </c>
      <c r="J4" s="465"/>
      <c r="K4" s="465"/>
      <c r="L4" s="465"/>
      <c r="M4" s="465" t="s">
        <v>2</v>
      </c>
      <c r="N4" s="466"/>
    </row>
    <row r="5" spans="1:17" ht="39.6" x14ac:dyDescent="0.25">
      <c r="A5" s="456"/>
      <c r="B5" s="457"/>
      <c r="C5" s="363" t="s">
        <v>390</v>
      </c>
      <c r="D5" s="363" t="s">
        <v>391</v>
      </c>
      <c r="E5" s="363" t="s">
        <v>390</v>
      </c>
      <c r="F5" s="177" t="s">
        <v>262</v>
      </c>
      <c r="G5" s="363" t="s">
        <v>391</v>
      </c>
      <c r="H5" s="177" t="s">
        <v>262</v>
      </c>
      <c r="I5" s="363" t="s">
        <v>390</v>
      </c>
      <c r="J5" s="177" t="s">
        <v>262</v>
      </c>
      <c r="K5" s="363" t="s">
        <v>391</v>
      </c>
      <c r="L5" s="177" t="s">
        <v>262</v>
      </c>
      <c r="M5" s="363" t="s">
        <v>390</v>
      </c>
      <c r="N5" s="364" t="s">
        <v>391</v>
      </c>
    </row>
    <row r="6" spans="1:17" x14ac:dyDescent="0.25">
      <c r="C6" s="365"/>
      <c r="D6" s="365"/>
      <c r="E6" s="365"/>
      <c r="F6" s="365"/>
      <c r="G6" s="365"/>
      <c r="H6" s="365"/>
      <c r="I6" s="365"/>
      <c r="J6" s="365"/>
      <c r="K6" s="365"/>
      <c r="L6" s="365"/>
      <c r="M6" s="365"/>
      <c r="N6" s="365"/>
    </row>
    <row r="7" spans="1:17" s="312" customFormat="1" x14ac:dyDescent="0.25">
      <c r="B7" s="366" t="s">
        <v>228</v>
      </c>
      <c r="C7" s="367">
        <v>16130788101</v>
      </c>
      <c r="D7" s="367">
        <v>15571387161</v>
      </c>
      <c r="E7" s="367">
        <v>5810574831</v>
      </c>
      <c r="F7" s="368">
        <v>100</v>
      </c>
      <c r="G7" s="367">
        <v>5778997309</v>
      </c>
      <c r="H7" s="368">
        <v>100</v>
      </c>
      <c r="I7" s="367">
        <v>10320213270</v>
      </c>
      <c r="J7" s="368">
        <v>100</v>
      </c>
      <c r="K7" s="367">
        <v>9792389852</v>
      </c>
      <c r="L7" s="368">
        <v>100</v>
      </c>
      <c r="M7" s="369">
        <v>-4509638439</v>
      </c>
      <c r="N7" s="369">
        <v>-4013392543</v>
      </c>
      <c r="O7" s="403"/>
      <c r="P7" s="370"/>
    </row>
    <row r="8" spans="1:17" x14ac:dyDescent="0.25">
      <c r="F8" s="258"/>
      <c r="H8" s="258"/>
      <c r="J8" s="258"/>
    </row>
    <row r="9" spans="1:17" ht="15.6" x14ac:dyDescent="0.25">
      <c r="A9" s="371">
        <v>1</v>
      </c>
      <c r="B9" s="258" t="s">
        <v>369</v>
      </c>
      <c r="C9" s="372">
        <v>7344524325</v>
      </c>
      <c r="D9" s="372">
        <v>7003870605</v>
      </c>
      <c r="E9" s="372">
        <v>2819899059</v>
      </c>
      <c r="F9" s="373">
        <v>48.530466279438578</v>
      </c>
      <c r="G9" s="372">
        <v>2911822452</v>
      </c>
      <c r="H9" s="373">
        <v>50.386291882594122</v>
      </c>
      <c r="I9" s="372">
        <v>4524625266</v>
      </c>
      <c r="J9" s="373">
        <v>43.84236204839592</v>
      </c>
      <c r="K9" s="372">
        <v>4092048153</v>
      </c>
      <c r="L9" s="373">
        <v>41.788043724221616</v>
      </c>
      <c r="M9" s="374">
        <v>-1704726207</v>
      </c>
      <c r="N9" s="374">
        <v>-1180225701</v>
      </c>
      <c r="O9" s="403"/>
      <c r="P9" s="370"/>
      <c r="Q9" s="312"/>
    </row>
    <row r="10" spans="1:17" ht="15.6" x14ac:dyDescent="0.25">
      <c r="A10" s="371">
        <v>2</v>
      </c>
      <c r="B10" s="258" t="s">
        <v>370</v>
      </c>
      <c r="C10" s="372">
        <v>3948940612</v>
      </c>
      <c r="D10" s="372">
        <v>3890950886</v>
      </c>
      <c r="E10" s="372">
        <v>948281558</v>
      </c>
      <c r="F10" s="373">
        <v>16.319926781440326</v>
      </c>
      <c r="G10" s="372">
        <v>872267540</v>
      </c>
      <c r="H10" s="373">
        <v>15.093752313079682</v>
      </c>
      <c r="I10" s="372">
        <v>3000659054</v>
      </c>
      <c r="J10" s="373">
        <v>29.075552757448005</v>
      </c>
      <c r="K10" s="372">
        <v>3018683346</v>
      </c>
      <c r="L10" s="373">
        <v>30.826829728224752</v>
      </c>
      <c r="M10" s="374">
        <v>-2052377496</v>
      </c>
      <c r="N10" s="374">
        <v>-2146415806</v>
      </c>
      <c r="O10" s="403"/>
      <c r="P10" s="370"/>
      <c r="Q10" s="312"/>
    </row>
    <row r="11" spans="1:17" ht="15.6" x14ac:dyDescent="0.25">
      <c r="A11" s="371">
        <v>3</v>
      </c>
      <c r="B11" s="258" t="s">
        <v>371</v>
      </c>
      <c r="C11" s="372">
        <v>1756512601</v>
      </c>
      <c r="D11" s="372">
        <v>1775745734</v>
      </c>
      <c r="E11" s="372">
        <v>994487471</v>
      </c>
      <c r="F11" s="373">
        <v>17.115130601094915</v>
      </c>
      <c r="G11" s="372">
        <v>942435759</v>
      </c>
      <c r="H11" s="373">
        <v>16.30794597416207</v>
      </c>
      <c r="I11" s="372">
        <v>762025130</v>
      </c>
      <c r="J11" s="373">
        <v>7.383811846361195</v>
      </c>
      <c r="K11" s="372">
        <v>833309975</v>
      </c>
      <c r="L11" s="373">
        <v>8.5097712365874063</v>
      </c>
      <c r="M11" s="374">
        <v>232462341</v>
      </c>
      <c r="N11" s="374">
        <v>109125784</v>
      </c>
      <c r="O11" s="403"/>
      <c r="P11" s="370"/>
      <c r="Q11" s="312"/>
    </row>
    <row r="12" spans="1:17" ht="15.6" x14ac:dyDescent="0.25">
      <c r="A12" s="371">
        <v>4</v>
      </c>
      <c r="B12" s="258" t="s">
        <v>372</v>
      </c>
      <c r="C12" s="372">
        <v>844090800</v>
      </c>
      <c r="D12" s="372">
        <v>905966046</v>
      </c>
      <c r="E12" s="372">
        <v>475505738</v>
      </c>
      <c r="F12" s="373">
        <v>8.18345433679176</v>
      </c>
      <c r="G12" s="372">
        <v>492611769</v>
      </c>
      <c r="H12" s="373">
        <v>8.524173704542557</v>
      </c>
      <c r="I12" s="372">
        <v>368585062</v>
      </c>
      <c r="J12" s="373">
        <v>3.5714868710266487</v>
      </c>
      <c r="K12" s="372">
        <v>413354277</v>
      </c>
      <c r="L12" s="373">
        <v>4.2211787239616116</v>
      </c>
      <c r="M12" s="374">
        <v>106920676</v>
      </c>
      <c r="N12" s="374">
        <v>79257492</v>
      </c>
      <c r="O12" s="403"/>
      <c r="P12" s="370"/>
      <c r="Q12" s="312"/>
    </row>
    <row r="13" spans="1:17" ht="15.6" x14ac:dyDescent="0.25">
      <c r="A13" s="371">
        <v>5</v>
      </c>
      <c r="B13" s="258" t="s">
        <v>373</v>
      </c>
      <c r="C13" s="372">
        <v>548073619</v>
      </c>
      <c r="D13" s="372">
        <v>422891113</v>
      </c>
      <c r="E13" s="372">
        <v>64756428</v>
      </c>
      <c r="F13" s="373">
        <v>1.1144582056583792</v>
      </c>
      <c r="G13" s="372">
        <v>70371400</v>
      </c>
      <c r="H13" s="373">
        <v>1.2177095132127185</v>
      </c>
      <c r="I13" s="372">
        <v>483317191</v>
      </c>
      <c r="J13" s="373">
        <v>4.683209332552873</v>
      </c>
      <c r="K13" s="372">
        <v>352519713</v>
      </c>
      <c r="L13" s="373">
        <v>3.5999354430114048</v>
      </c>
      <c r="M13" s="374">
        <v>-418560763</v>
      </c>
      <c r="N13" s="374">
        <v>-282148313</v>
      </c>
      <c r="O13" s="403"/>
      <c r="P13" s="370"/>
      <c r="Q13" s="312"/>
    </row>
    <row r="14" spans="1:17" ht="15.6" x14ac:dyDescent="0.25">
      <c r="A14" s="371">
        <v>6</v>
      </c>
      <c r="B14" s="258" t="s">
        <v>375</v>
      </c>
      <c r="C14" s="372">
        <v>461281600</v>
      </c>
      <c r="D14" s="372">
        <v>380961181</v>
      </c>
      <c r="E14" s="372">
        <v>54305917</v>
      </c>
      <c r="F14" s="373">
        <v>0.93460489847359807</v>
      </c>
      <c r="G14" s="372">
        <v>59659419</v>
      </c>
      <c r="H14" s="373">
        <v>1.0323489666120556</v>
      </c>
      <c r="I14" s="372">
        <v>406975683</v>
      </c>
      <c r="J14" s="373">
        <v>3.943481324974595</v>
      </c>
      <c r="K14" s="372">
        <v>321301762</v>
      </c>
      <c r="L14" s="373">
        <v>3.281137361319181</v>
      </c>
      <c r="M14" s="374">
        <v>-352669766</v>
      </c>
      <c r="N14" s="374">
        <v>-261642343</v>
      </c>
      <c r="O14" s="403"/>
      <c r="P14" s="370"/>
      <c r="Q14" s="312"/>
    </row>
    <row r="15" spans="1:17" ht="15.6" x14ac:dyDescent="0.25">
      <c r="A15" s="371">
        <v>7</v>
      </c>
      <c r="B15" s="258" t="s">
        <v>374</v>
      </c>
      <c r="C15" s="372">
        <v>254879073</v>
      </c>
      <c r="D15" s="372">
        <v>280449840</v>
      </c>
      <c r="E15" s="372">
        <v>81745865</v>
      </c>
      <c r="F15" s="373">
        <v>1.4068464373589615</v>
      </c>
      <c r="G15" s="372">
        <v>92462755</v>
      </c>
      <c r="H15" s="373">
        <v>1.59997920151307</v>
      </c>
      <c r="I15" s="372">
        <v>173133208</v>
      </c>
      <c r="J15" s="373">
        <v>1.6776126953043096</v>
      </c>
      <c r="K15" s="372">
        <v>187987085</v>
      </c>
      <c r="L15" s="373">
        <v>1.9197263164681444</v>
      </c>
      <c r="M15" s="374">
        <v>-91387343</v>
      </c>
      <c r="N15" s="374">
        <v>-95524330</v>
      </c>
      <c r="O15" s="403"/>
      <c r="P15" s="370"/>
      <c r="Q15" s="312"/>
    </row>
    <row r="16" spans="1:17" ht="15.6" x14ac:dyDescent="0.25">
      <c r="A16" s="371">
        <v>8</v>
      </c>
      <c r="B16" s="258" t="s">
        <v>377</v>
      </c>
      <c r="C16" s="372">
        <v>232745739</v>
      </c>
      <c r="D16" s="372">
        <v>261213730</v>
      </c>
      <c r="E16" s="372">
        <v>90898329</v>
      </c>
      <c r="F16" s="373">
        <v>1.5643603540745794</v>
      </c>
      <c r="G16" s="372">
        <v>70862290</v>
      </c>
      <c r="H16" s="373">
        <v>1.2262038933577917</v>
      </c>
      <c r="I16" s="372">
        <v>141847410</v>
      </c>
      <c r="J16" s="373">
        <v>1.3744620027605301</v>
      </c>
      <c r="K16" s="372">
        <v>190351440</v>
      </c>
      <c r="L16" s="373">
        <v>1.9438711374539748</v>
      </c>
      <c r="M16" s="374">
        <v>-50949081</v>
      </c>
      <c r="N16" s="374">
        <v>-119489150</v>
      </c>
      <c r="O16" s="403"/>
      <c r="P16" s="370"/>
      <c r="Q16" s="312"/>
    </row>
    <row r="17" spans="1:17" ht="15.6" x14ac:dyDescent="0.25">
      <c r="A17" s="371">
        <v>9</v>
      </c>
      <c r="B17" s="258" t="s">
        <v>379</v>
      </c>
      <c r="C17" s="372">
        <v>203864083</v>
      </c>
      <c r="D17" s="372">
        <v>180397791</v>
      </c>
      <c r="E17" s="372">
        <v>52913875</v>
      </c>
      <c r="F17" s="373">
        <v>0.91064785393863557</v>
      </c>
      <c r="G17" s="372">
        <v>54641690</v>
      </c>
      <c r="H17" s="373">
        <v>0.94552198380336705</v>
      </c>
      <c r="I17" s="372">
        <v>150950208</v>
      </c>
      <c r="J17" s="373">
        <v>1.4626655869486698</v>
      </c>
      <c r="K17" s="372">
        <v>125756101</v>
      </c>
      <c r="L17" s="373">
        <v>1.2842227781026869</v>
      </c>
      <c r="M17" s="374">
        <v>-98036333</v>
      </c>
      <c r="N17" s="374">
        <v>-71114411</v>
      </c>
      <c r="O17" s="403"/>
      <c r="P17" s="370"/>
      <c r="Q17" s="312"/>
    </row>
    <row r="18" spans="1:17" ht="15.6" x14ac:dyDescent="0.25">
      <c r="A18" s="371">
        <v>10</v>
      </c>
      <c r="B18" s="258" t="s">
        <v>376</v>
      </c>
      <c r="C18" s="372">
        <v>255286162</v>
      </c>
      <c r="D18" s="372">
        <v>171712462</v>
      </c>
      <c r="E18" s="372">
        <v>40704911</v>
      </c>
      <c r="F18" s="373">
        <v>0.70053156845748232</v>
      </c>
      <c r="G18" s="372">
        <v>36654914</v>
      </c>
      <c r="H18" s="373">
        <v>0.63427809427969406</v>
      </c>
      <c r="I18" s="372">
        <v>214581251</v>
      </c>
      <c r="J18" s="373">
        <v>2.0792327191897266</v>
      </c>
      <c r="K18" s="372">
        <v>135057548</v>
      </c>
      <c r="L18" s="373">
        <v>1.3792092639409756</v>
      </c>
      <c r="M18" s="374">
        <v>-173876340</v>
      </c>
      <c r="N18" s="374">
        <v>-98402634</v>
      </c>
      <c r="O18" s="403"/>
      <c r="P18" s="370"/>
      <c r="Q18" s="312"/>
    </row>
    <row r="19" spans="1:17" ht="15.6" x14ac:dyDescent="0.25">
      <c r="A19" s="371">
        <v>11</v>
      </c>
      <c r="B19" s="258" t="s">
        <v>378</v>
      </c>
      <c r="C19" s="372">
        <v>108273650</v>
      </c>
      <c r="D19" s="372">
        <v>131138909</v>
      </c>
      <c r="E19" s="372">
        <v>71579237</v>
      </c>
      <c r="F19" s="373">
        <v>1.2318787569539176</v>
      </c>
      <c r="G19" s="372">
        <v>79355952</v>
      </c>
      <c r="H19" s="373">
        <v>1.3731785594780246</v>
      </c>
      <c r="I19" s="372">
        <v>36694413</v>
      </c>
      <c r="J19" s="373">
        <v>0.35555866957388954</v>
      </c>
      <c r="K19" s="372">
        <v>51782957</v>
      </c>
      <c r="L19" s="373">
        <v>0.52880816412169129</v>
      </c>
      <c r="M19" s="374">
        <v>34884824</v>
      </c>
      <c r="N19" s="374">
        <v>27572995</v>
      </c>
      <c r="O19" s="403"/>
      <c r="P19" s="370"/>
      <c r="Q19" s="312"/>
    </row>
    <row r="20" spans="1:17" ht="15.6" x14ac:dyDescent="0.25">
      <c r="A20" s="371">
        <v>12</v>
      </c>
      <c r="B20" s="258" t="s">
        <v>380</v>
      </c>
      <c r="C20" s="372">
        <v>106962780</v>
      </c>
      <c r="D20" s="372">
        <v>89967171</v>
      </c>
      <c r="E20" s="372">
        <v>87639822</v>
      </c>
      <c r="F20" s="373">
        <v>1.5082814445901764</v>
      </c>
      <c r="G20" s="372">
        <v>71815501</v>
      </c>
      <c r="H20" s="373">
        <v>1.2426982945321181</v>
      </c>
      <c r="I20" s="372">
        <v>19322958</v>
      </c>
      <c r="J20" s="373">
        <v>0.18723409579306105</v>
      </c>
      <c r="K20" s="372">
        <v>18151670</v>
      </c>
      <c r="L20" s="373">
        <v>0.18536506689725696</v>
      </c>
      <c r="M20" s="374">
        <v>68316864</v>
      </c>
      <c r="N20" s="374">
        <v>53663831</v>
      </c>
      <c r="O20" s="403"/>
      <c r="P20" s="370"/>
      <c r="Q20" s="312"/>
    </row>
    <row r="21" spans="1:17" ht="15.6" x14ac:dyDescent="0.25">
      <c r="A21" s="371">
        <v>13</v>
      </c>
      <c r="B21" s="391" t="s">
        <v>392</v>
      </c>
      <c r="C21" s="372">
        <v>1580668</v>
      </c>
      <c r="D21" s="372">
        <v>24853953</v>
      </c>
      <c r="E21" s="372">
        <v>1350051</v>
      </c>
      <c r="F21" s="373">
        <v>2.3234379373230724E-2</v>
      </c>
      <c r="G21" s="372">
        <v>1587593</v>
      </c>
      <c r="H21" s="373">
        <v>2.7471772612310104E-2</v>
      </c>
      <c r="I21" s="372">
        <v>230617</v>
      </c>
      <c r="J21" s="373">
        <v>2.2346146728419304E-3</v>
      </c>
      <c r="K21" s="372">
        <v>23266360</v>
      </c>
      <c r="L21" s="373">
        <v>0.23759634115514788</v>
      </c>
      <c r="M21" s="374">
        <v>1119434</v>
      </c>
      <c r="N21" s="374">
        <v>-21678767</v>
      </c>
      <c r="O21" s="403"/>
      <c r="P21" s="370"/>
      <c r="Q21" s="312"/>
    </row>
    <row r="22" spans="1:17" ht="15.6" x14ac:dyDescent="0.25">
      <c r="A22" s="371">
        <v>14</v>
      </c>
      <c r="B22" s="391" t="s">
        <v>393</v>
      </c>
      <c r="C22" s="372">
        <v>18769208</v>
      </c>
      <c r="D22" s="372">
        <v>10428957</v>
      </c>
      <c r="E22" s="372">
        <v>3338257</v>
      </c>
      <c r="F22" s="373">
        <v>5.7451407082653227E-2</v>
      </c>
      <c r="G22" s="372">
        <v>2307756</v>
      </c>
      <c r="H22" s="373">
        <v>3.99335018967042E-2</v>
      </c>
      <c r="I22" s="372">
        <v>15430951</v>
      </c>
      <c r="J22" s="373">
        <v>0.14952162902346688</v>
      </c>
      <c r="K22" s="372">
        <v>8121201</v>
      </c>
      <c r="L22" s="373">
        <v>8.2933799846023531E-2</v>
      </c>
      <c r="M22" s="374">
        <v>-12092694</v>
      </c>
      <c r="N22" s="374">
        <v>-5813445</v>
      </c>
      <c r="O22" s="403"/>
      <c r="P22" s="370"/>
      <c r="Q22" s="312"/>
    </row>
    <row r="23" spans="1:17" ht="15.6" x14ac:dyDescent="0.25">
      <c r="A23" s="371">
        <v>15</v>
      </c>
      <c r="B23" s="391" t="s">
        <v>394</v>
      </c>
      <c r="C23" s="372">
        <v>14878437</v>
      </c>
      <c r="D23" s="372">
        <v>9218019</v>
      </c>
      <c r="E23" s="372">
        <v>10669103</v>
      </c>
      <c r="F23" s="373">
        <v>0.18361527577408115</v>
      </c>
      <c r="G23" s="372">
        <v>5502808</v>
      </c>
      <c r="H23" s="373">
        <v>9.5220809177919613E-2</v>
      </c>
      <c r="I23" s="372">
        <v>4209334</v>
      </c>
      <c r="J23" s="373">
        <v>4.0787277257497992E-2</v>
      </c>
      <c r="K23" s="372">
        <v>3715211</v>
      </c>
      <c r="L23" s="373">
        <v>3.7939778298769475E-2</v>
      </c>
      <c r="M23" s="374">
        <v>6459769</v>
      </c>
      <c r="N23" s="374">
        <v>1787597</v>
      </c>
      <c r="O23" s="403"/>
      <c r="P23" s="370"/>
      <c r="Q23" s="312"/>
    </row>
    <row r="24" spans="1:17" ht="15.6" x14ac:dyDescent="0.25">
      <c r="A24" s="371">
        <v>16</v>
      </c>
      <c r="B24" s="258" t="s">
        <v>381</v>
      </c>
      <c r="C24" s="372">
        <v>30124744</v>
      </c>
      <c r="D24" s="372">
        <v>31620764</v>
      </c>
      <c r="E24" s="372">
        <v>12499210</v>
      </c>
      <c r="F24" s="373">
        <v>0.21511141949872944</v>
      </c>
      <c r="G24" s="372">
        <v>14637711</v>
      </c>
      <c r="H24" s="373">
        <v>0.25329153514579011</v>
      </c>
      <c r="I24" s="372">
        <v>17625534</v>
      </c>
      <c r="J24" s="373">
        <v>0.17078652871676556</v>
      </c>
      <c r="K24" s="372">
        <v>16983053</v>
      </c>
      <c r="L24" s="373">
        <v>0.17343113638936034</v>
      </c>
      <c r="M24" s="374">
        <v>-5126324</v>
      </c>
      <c r="N24" s="374">
        <v>-2345342</v>
      </c>
      <c r="O24" s="403"/>
      <c r="P24" s="370"/>
      <c r="Q24" s="312"/>
    </row>
    <row r="25" spans="1:17" x14ac:dyDescent="0.25">
      <c r="A25" s="375"/>
      <c r="B25" s="376"/>
      <c r="C25" s="377"/>
      <c r="D25" s="378"/>
      <c r="E25" s="377"/>
      <c r="F25" s="378"/>
      <c r="G25" s="377"/>
      <c r="H25" s="378"/>
      <c r="I25" s="377"/>
      <c r="J25" s="378"/>
      <c r="K25" s="377"/>
      <c r="L25" s="377"/>
      <c r="M25" s="377"/>
      <c r="N25" s="377"/>
    </row>
    <row r="26" spans="1:17" x14ac:dyDescent="0.25">
      <c r="A26" s="379"/>
      <c r="C26" s="380"/>
      <c r="D26" s="381"/>
      <c r="E26" s="380"/>
      <c r="G26" s="381"/>
      <c r="I26" s="380"/>
      <c r="K26" s="380"/>
      <c r="L26" s="381"/>
      <c r="M26" s="380"/>
      <c r="N26" s="380"/>
    </row>
    <row r="27" spans="1:17" s="205" customFormat="1" ht="12" customHeight="1" x14ac:dyDescent="0.2">
      <c r="A27" s="382" t="s">
        <v>382</v>
      </c>
      <c r="B27" s="279"/>
      <c r="C27" s="279"/>
      <c r="D27" s="279"/>
      <c r="E27" s="279"/>
      <c r="F27" s="279"/>
      <c r="G27" s="360"/>
      <c r="H27" s="360"/>
      <c r="I27" s="360"/>
      <c r="J27" s="360"/>
      <c r="K27" s="360"/>
      <c r="L27" s="360"/>
      <c r="M27" s="383"/>
      <c r="N27" s="383"/>
    </row>
    <row r="28" spans="1:17" x14ac:dyDescent="0.25">
      <c r="A28" s="384" t="s">
        <v>383</v>
      </c>
      <c r="B28" s="385"/>
      <c r="C28" s="383"/>
      <c r="D28" s="383"/>
      <c r="E28" s="383"/>
      <c r="F28" s="386"/>
      <c r="G28" s="383"/>
      <c r="H28" s="386"/>
      <c r="I28" s="383"/>
      <c r="J28" s="386"/>
      <c r="K28" s="383"/>
      <c r="L28" s="386"/>
      <c r="M28" s="383"/>
      <c r="N28" s="383"/>
    </row>
    <row r="29" spans="1:17" x14ac:dyDescent="0.25">
      <c r="A29" s="384" t="s">
        <v>384</v>
      </c>
      <c r="B29" s="385"/>
      <c r="C29" s="383"/>
      <c r="D29" s="383"/>
      <c r="E29" s="383"/>
      <c r="F29" s="386"/>
      <c r="G29" s="383"/>
      <c r="H29" s="386"/>
      <c r="I29" s="383"/>
      <c r="J29" s="386"/>
      <c r="K29" s="383"/>
      <c r="L29" s="386"/>
      <c r="M29" s="383"/>
      <c r="N29" s="383"/>
    </row>
    <row r="30" spans="1:17" x14ac:dyDescent="0.25">
      <c r="A30" s="384" t="s">
        <v>385</v>
      </c>
      <c r="B30" s="385"/>
      <c r="C30" s="383"/>
      <c r="D30" s="383"/>
      <c r="E30" s="383"/>
      <c r="F30" s="386"/>
      <c r="G30" s="383"/>
      <c r="H30" s="386"/>
      <c r="I30" s="383"/>
      <c r="J30" s="386"/>
      <c r="K30" s="383"/>
      <c r="L30" s="386"/>
      <c r="M30" s="383"/>
      <c r="N30" s="383"/>
    </row>
    <row r="31" spans="1:17" x14ac:dyDescent="0.25">
      <c r="A31" s="384" t="s">
        <v>386</v>
      </c>
      <c r="B31" s="387"/>
      <c r="C31" s="388"/>
      <c r="D31" s="388"/>
      <c r="E31" s="388"/>
      <c r="F31" s="388"/>
      <c r="G31" s="388"/>
      <c r="H31" s="388"/>
      <c r="I31" s="388"/>
      <c r="J31" s="388"/>
      <c r="K31" s="388"/>
      <c r="L31" s="388"/>
      <c r="M31" s="388"/>
      <c r="N31" s="388"/>
    </row>
    <row r="32" spans="1:17" x14ac:dyDescent="0.25">
      <c r="A32" s="385" t="s">
        <v>395</v>
      </c>
      <c r="B32" s="385"/>
      <c r="C32" s="383"/>
      <c r="D32" s="383"/>
      <c r="E32" s="383"/>
      <c r="F32" s="383"/>
      <c r="G32" s="383"/>
      <c r="H32" s="383"/>
      <c r="I32" s="383"/>
      <c r="J32" s="383"/>
      <c r="K32" s="383"/>
      <c r="L32" s="383"/>
      <c r="M32" s="383"/>
      <c r="N32" s="383"/>
    </row>
    <row r="33" spans="1:14" x14ac:dyDescent="0.25">
      <c r="A33" s="385" t="s">
        <v>396</v>
      </c>
      <c r="B33" s="385"/>
      <c r="C33" s="383"/>
      <c r="D33" s="383"/>
      <c r="E33" s="383"/>
      <c r="F33" s="383"/>
      <c r="G33" s="383"/>
      <c r="H33" s="383"/>
      <c r="I33" s="383"/>
      <c r="J33" s="383"/>
      <c r="K33" s="383"/>
      <c r="L33" s="383"/>
      <c r="M33" s="383"/>
      <c r="N33" s="383"/>
    </row>
    <row r="34" spans="1:14" x14ac:dyDescent="0.25">
      <c r="A34" s="385" t="s">
        <v>397</v>
      </c>
      <c r="B34" s="385"/>
      <c r="C34" s="383"/>
      <c r="D34" s="383"/>
      <c r="E34" s="383"/>
      <c r="F34" s="383"/>
      <c r="G34" s="383"/>
      <c r="H34" s="383"/>
      <c r="I34" s="383"/>
      <c r="J34" s="383"/>
      <c r="K34" s="383"/>
      <c r="L34" s="383"/>
      <c r="M34" s="383"/>
      <c r="N34" s="383"/>
    </row>
    <row r="35" spans="1:14" s="390" customFormat="1" ht="11.4" x14ac:dyDescent="0.2">
      <c r="A35" s="384" t="s">
        <v>398</v>
      </c>
      <c r="B35" s="389"/>
      <c r="C35" s="389"/>
      <c r="D35" s="389"/>
      <c r="E35" s="389"/>
      <c r="F35" s="389"/>
      <c r="G35" s="389"/>
      <c r="H35" s="389"/>
      <c r="I35" s="389"/>
      <c r="J35" s="389"/>
      <c r="K35" s="389"/>
      <c r="L35" s="389"/>
      <c r="M35" s="389"/>
      <c r="N35" s="389"/>
    </row>
    <row r="36" spans="1:14" ht="12.75" customHeight="1" x14ac:dyDescent="0.25">
      <c r="A36" s="463" t="s">
        <v>399</v>
      </c>
      <c r="B36" s="463"/>
      <c r="C36" s="463"/>
      <c r="D36" s="463"/>
      <c r="E36" s="463"/>
      <c r="F36" s="463"/>
      <c r="G36" s="463"/>
      <c r="H36" s="463"/>
      <c r="I36" s="463"/>
      <c r="J36" s="463"/>
      <c r="K36" s="463"/>
      <c r="L36" s="463"/>
      <c r="M36" s="463"/>
      <c r="N36" s="463"/>
    </row>
    <row r="37" spans="1:14" x14ac:dyDescent="0.25">
      <c r="A37" s="385" t="s">
        <v>400</v>
      </c>
      <c r="B37" s="385"/>
      <c r="C37" s="383"/>
      <c r="D37" s="383"/>
      <c r="E37" s="383"/>
      <c r="F37" s="386"/>
      <c r="G37" s="383"/>
      <c r="H37" s="386"/>
      <c r="I37" s="383"/>
      <c r="J37" s="386"/>
      <c r="K37" s="383"/>
      <c r="L37" s="386"/>
      <c r="M37" s="383"/>
      <c r="N37" s="383"/>
    </row>
    <row r="38" spans="1:14" x14ac:dyDescent="0.25">
      <c r="A38" s="385" t="s">
        <v>387</v>
      </c>
      <c r="B38" s="385"/>
      <c r="C38" s="383"/>
      <c r="D38" s="383"/>
      <c r="E38" s="383"/>
      <c r="F38" s="386"/>
      <c r="G38" s="383"/>
      <c r="H38" s="386"/>
      <c r="I38" s="383"/>
      <c r="J38" s="386"/>
      <c r="K38" s="383"/>
      <c r="L38" s="386"/>
      <c r="M38" s="383"/>
      <c r="N38" s="383"/>
    </row>
    <row r="39" spans="1:14" s="401" customFormat="1" x14ac:dyDescent="0.25">
      <c r="A39" s="398" t="s">
        <v>401</v>
      </c>
      <c r="B39" s="398"/>
      <c r="C39" s="399"/>
      <c r="D39" s="399"/>
      <c r="E39" s="399"/>
      <c r="F39" s="400"/>
      <c r="G39" s="399"/>
      <c r="H39" s="400"/>
      <c r="I39" s="399"/>
      <c r="J39" s="400"/>
      <c r="K39" s="399"/>
      <c r="L39" s="400"/>
      <c r="M39" s="399"/>
      <c r="N39" s="399"/>
    </row>
    <row r="40" spans="1:14" s="391" customFormat="1" ht="12.75" customHeight="1" x14ac:dyDescent="0.25">
      <c r="A40" s="463" t="s">
        <v>402</v>
      </c>
      <c r="B40" s="463"/>
      <c r="C40" s="463"/>
      <c r="D40" s="463"/>
      <c r="E40" s="463"/>
      <c r="F40" s="463"/>
      <c r="G40" s="463"/>
      <c r="H40" s="463"/>
      <c r="I40" s="463"/>
      <c r="J40" s="463"/>
      <c r="K40" s="463"/>
      <c r="L40" s="463"/>
      <c r="M40" s="463"/>
      <c r="N40" s="463"/>
    </row>
    <row r="41" spans="1:14" s="402" customFormat="1" ht="12.75" customHeight="1" x14ac:dyDescent="0.25">
      <c r="A41" s="463" t="s">
        <v>403</v>
      </c>
      <c r="B41" s="463"/>
      <c r="C41" s="463"/>
      <c r="D41" s="463"/>
      <c r="E41" s="463"/>
      <c r="F41" s="463"/>
      <c r="G41" s="463"/>
      <c r="H41" s="463"/>
      <c r="I41" s="463"/>
      <c r="J41" s="463"/>
      <c r="K41" s="463"/>
      <c r="L41" s="463"/>
      <c r="M41" s="463"/>
      <c r="N41" s="463"/>
    </row>
    <row r="42" spans="1:14" s="390" customFormat="1" ht="11.4" x14ac:dyDescent="0.2">
      <c r="A42" s="384" t="s">
        <v>388</v>
      </c>
      <c r="B42" s="392"/>
      <c r="C42" s="393"/>
      <c r="D42" s="393"/>
      <c r="E42" s="393"/>
      <c r="F42" s="393"/>
      <c r="G42" s="393"/>
      <c r="H42" s="393"/>
      <c r="I42" s="393"/>
      <c r="J42" s="393"/>
      <c r="K42" s="393"/>
      <c r="L42" s="393"/>
      <c r="M42" s="393"/>
      <c r="N42" s="393"/>
    </row>
    <row r="43" spans="1:14" s="208" customFormat="1" ht="11.4" x14ac:dyDescent="0.2">
      <c r="A43" s="23" t="s">
        <v>279</v>
      </c>
      <c r="B43" s="25"/>
      <c r="C43" s="394"/>
      <c r="D43" s="395"/>
      <c r="E43" s="394"/>
      <c r="F43" s="395"/>
      <c r="G43" s="396"/>
      <c r="H43" s="395"/>
      <c r="I43" s="395"/>
      <c r="J43" s="395"/>
      <c r="K43" s="395"/>
      <c r="L43" s="395"/>
      <c r="M43" s="395"/>
      <c r="N43" s="395"/>
    </row>
    <row r="44" spans="1:14" s="390" customFormat="1" ht="11.4" x14ac:dyDescent="0.2">
      <c r="A44" s="397" t="s">
        <v>246</v>
      </c>
      <c r="B44" s="392"/>
      <c r="C44" s="393"/>
      <c r="D44" s="393"/>
      <c r="E44" s="393"/>
      <c r="F44" s="393"/>
      <c r="G44" s="393"/>
      <c r="H44" s="393"/>
      <c r="I44" s="393"/>
      <c r="J44" s="393"/>
      <c r="K44" s="393"/>
      <c r="L44" s="393"/>
      <c r="M44" s="393"/>
      <c r="N44" s="393"/>
    </row>
    <row r="45" spans="1:14" s="390" customFormat="1" ht="11.4" x14ac:dyDescent="0.2">
      <c r="A45" s="397" t="s">
        <v>287</v>
      </c>
      <c r="B45" s="392"/>
      <c r="C45" s="393"/>
      <c r="D45" s="393"/>
      <c r="E45" s="393"/>
      <c r="F45" s="393"/>
      <c r="G45" s="393"/>
      <c r="H45" s="393"/>
      <c r="I45" s="393"/>
      <c r="J45" s="393"/>
      <c r="K45" s="393"/>
      <c r="L45" s="393"/>
      <c r="M45" s="393"/>
      <c r="N45" s="393"/>
    </row>
    <row r="46" spans="1:14" s="7" customFormat="1" ht="12.75" customHeight="1" x14ac:dyDescent="0.2">
      <c r="A46" s="194" t="s">
        <v>404</v>
      </c>
      <c r="B46" s="122"/>
      <c r="C46" s="123"/>
      <c r="D46" s="206"/>
      <c r="E46" s="35"/>
      <c r="F46" s="206"/>
      <c r="G46" s="207"/>
    </row>
    <row r="47" spans="1:14" s="7" customFormat="1" ht="12.75" customHeight="1" x14ac:dyDescent="0.2">
      <c r="A47" s="194" t="s">
        <v>407</v>
      </c>
      <c r="B47" s="122"/>
      <c r="C47" s="123"/>
      <c r="D47" s="206"/>
      <c r="E47" s="35"/>
      <c r="F47" s="206"/>
      <c r="G47" s="207"/>
    </row>
    <row r="48" spans="1:14" s="24" customFormat="1" ht="12" customHeight="1" x14ac:dyDescent="0.2">
      <c r="A48" s="405" t="s">
        <v>410</v>
      </c>
      <c r="B48" s="405"/>
      <c r="C48" s="405"/>
      <c r="D48" s="405"/>
      <c r="E48" s="405"/>
      <c r="F48" s="405"/>
      <c r="G48" s="405"/>
      <c r="H48" s="405"/>
      <c r="I48" s="405"/>
      <c r="J48" s="405"/>
      <c r="K48" s="405"/>
      <c r="L48" s="405"/>
      <c r="M48" s="405"/>
      <c r="N48" s="405"/>
    </row>
    <row r="49" spans="1:12" s="32" customFormat="1" ht="12.75" customHeight="1" x14ac:dyDescent="0.25">
      <c r="A49" s="25" t="s">
        <v>249</v>
      </c>
      <c r="B49" s="208"/>
      <c r="C49" s="28"/>
      <c r="D49" s="29"/>
      <c r="E49" s="30"/>
      <c r="F49" s="29"/>
      <c r="G49" s="31"/>
      <c r="H49" s="7"/>
    </row>
    <row r="50" spans="1:12" x14ac:dyDescent="0.25">
      <c r="F50" s="258"/>
      <c r="H50" s="258"/>
      <c r="J50" s="258"/>
    </row>
    <row r="52" spans="1:12" x14ac:dyDescent="0.25">
      <c r="L52" s="381"/>
    </row>
    <row r="53" spans="1:12" x14ac:dyDescent="0.25">
      <c r="L53" s="381"/>
    </row>
    <row r="54" spans="1:12" x14ac:dyDescent="0.25">
      <c r="L54" s="381"/>
    </row>
    <row r="59" spans="1:12" x14ac:dyDescent="0.25">
      <c r="L59" s="381"/>
    </row>
    <row r="60" spans="1:12" x14ac:dyDescent="0.25">
      <c r="L60" s="381"/>
    </row>
    <row r="61" spans="1:12" x14ac:dyDescent="0.25">
      <c r="L61" s="381"/>
    </row>
    <row r="62" spans="1:12" x14ac:dyDescent="0.25">
      <c r="L62" s="381"/>
    </row>
    <row r="63" spans="1:12" x14ac:dyDescent="0.25">
      <c r="L63" s="381"/>
    </row>
    <row r="65" spans="12:12" x14ac:dyDescent="0.25">
      <c r="L65" s="381"/>
    </row>
  </sheetData>
  <mergeCells count="11">
    <mergeCell ref="A48:N48"/>
    <mergeCell ref="A36:N36"/>
    <mergeCell ref="A40:N40"/>
    <mergeCell ref="A41:N41"/>
    <mergeCell ref="A1:N1"/>
    <mergeCell ref="A2:N2"/>
    <mergeCell ref="A4:B5"/>
    <mergeCell ref="C4:D4"/>
    <mergeCell ref="E4:H4"/>
    <mergeCell ref="I4:L4"/>
    <mergeCell ref="M4:N4"/>
  </mergeCells>
  <pageMargins left="0.39370078740157483" right="0.39370078740157483" top="0.55118110236220474" bottom="0.55118110236220474" header="0.31496062992125984" footer="0.31496062992125984"/>
  <pageSetup paperSize="9" scale="6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FF3C0-DC01-4FA3-9254-BD24CDCECD2D}">
  <sheetPr>
    <pageSetUpPr fitToPage="1"/>
  </sheetPr>
  <dimension ref="A1:F55"/>
  <sheetViews>
    <sheetView topLeftCell="A19" workbookViewId="0">
      <selection activeCell="A65" sqref="A65"/>
    </sheetView>
  </sheetViews>
  <sheetFormatPr defaultColWidth="11" defaultRowHeight="13.2" x14ac:dyDescent="0.25"/>
  <cols>
    <col min="1" max="1" width="44.33203125" style="5" bestFit="1" customWidth="1"/>
    <col min="2" max="3" width="20" style="5" customWidth="1"/>
    <col min="4" max="4" width="16.6640625" style="5" customWidth="1"/>
    <col min="5" max="6" width="16.88671875" style="5" bestFit="1" customWidth="1"/>
    <col min="7" max="16384" width="11" style="5"/>
  </cols>
  <sheetData>
    <row r="1" spans="1:4" x14ac:dyDescent="0.25">
      <c r="A1" s="406" t="s">
        <v>253</v>
      </c>
      <c r="B1" s="406"/>
      <c r="C1" s="406"/>
      <c r="D1" s="406"/>
    </row>
    <row r="2" spans="1:4" x14ac:dyDescent="0.25">
      <c r="A2" s="406" t="s">
        <v>234</v>
      </c>
      <c r="B2" s="406"/>
      <c r="C2" s="406"/>
      <c r="D2" s="406"/>
    </row>
    <row r="3" spans="1:4" x14ac:dyDescent="0.25">
      <c r="A3" s="9"/>
      <c r="B3" s="10"/>
      <c r="C3" s="10"/>
      <c r="D3" s="10"/>
    </row>
    <row r="4" spans="1:4" s="11" customFormat="1" x14ac:dyDescent="0.25">
      <c r="A4" s="407" t="s">
        <v>0</v>
      </c>
      <c r="B4" s="408" t="s">
        <v>4</v>
      </c>
      <c r="C4" s="409" t="s">
        <v>3</v>
      </c>
      <c r="D4" s="410" t="s">
        <v>235</v>
      </c>
    </row>
    <row r="5" spans="1:4" s="11" customFormat="1" x14ac:dyDescent="0.25">
      <c r="A5" s="407"/>
      <c r="B5" s="408"/>
      <c r="C5" s="409"/>
      <c r="D5" s="410"/>
    </row>
    <row r="6" spans="1:4" s="11" customFormat="1" x14ac:dyDescent="0.25">
      <c r="A6" s="407"/>
      <c r="B6" s="408"/>
      <c r="C6" s="409"/>
      <c r="D6" s="410"/>
    </row>
    <row r="7" spans="1:4" x14ac:dyDescent="0.25">
      <c r="A7" s="407"/>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8424812748</v>
      </c>
      <c r="C10" s="17">
        <v>8424812748</v>
      </c>
      <c r="D10" s="18">
        <v>-11.843803687234455</v>
      </c>
    </row>
    <row r="11" spans="1:4" x14ac:dyDescent="0.25">
      <c r="A11" s="16" t="s">
        <v>15</v>
      </c>
      <c r="B11" s="17">
        <v>8064447076</v>
      </c>
      <c r="C11" s="17">
        <v>16489259824</v>
      </c>
      <c r="D11" s="18">
        <v>8.9739151945362305</v>
      </c>
    </row>
    <row r="12" spans="1:4" x14ac:dyDescent="0.25">
      <c r="A12" s="16" t="s">
        <v>16</v>
      </c>
      <c r="B12" s="17">
        <v>9533135846</v>
      </c>
      <c r="C12" s="17">
        <v>26022395670</v>
      </c>
      <c r="D12" s="18">
        <v>22.141602591713429</v>
      </c>
    </row>
    <row r="13" spans="1:4" x14ac:dyDescent="0.25">
      <c r="A13" s="16" t="s">
        <v>17</v>
      </c>
      <c r="B13" s="17">
        <v>8878675261</v>
      </c>
      <c r="C13" s="17">
        <v>34901070931</v>
      </c>
      <c r="D13" s="18">
        <v>153.1649559458146</v>
      </c>
    </row>
    <row r="14" spans="1:4" x14ac:dyDescent="0.25">
      <c r="A14" s="16" t="s">
        <v>18</v>
      </c>
      <c r="B14" s="17">
        <v>9121644624</v>
      </c>
      <c r="C14" s="17">
        <v>44022715555</v>
      </c>
      <c r="D14" s="18">
        <v>55.787315182049113</v>
      </c>
    </row>
    <row r="15" spans="1:4" x14ac:dyDescent="0.25">
      <c r="A15" s="16" t="s">
        <v>19</v>
      </c>
      <c r="B15" s="17">
        <v>9906885336</v>
      </c>
      <c r="C15" s="17">
        <v>53929600891</v>
      </c>
      <c r="D15" s="18">
        <v>42.426371431492925</v>
      </c>
    </row>
    <row r="16" spans="1:4" x14ac:dyDescent="0.25">
      <c r="A16" s="16" t="s">
        <v>20</v>
      </c>
      <c r="B16" s="17">
        <v>9991037207</v>
      </c>
      <c r="C16" s="17">
        <v>63920638098</v>
      </c>
      <c r="D16" s="18">
        <v>27.540820075723182</v>
      </c>
    </row>
    <row r="17" spans="1:4" x14ac:dyDescent="0.25">
      <c r="A17" s="16" t="s">
        <v>21</v>
      </c>
      <c r="B17" s="17">
        <v>9850623073</v>
      </c>
      <c r="C17" s="17">
        <v>73771261171</v>
      </c>
      <c r="D17" s="18">
        <v>28.273299338995429</v>
      </c>
    </row>
    <row r="18" spans="1:4" x14ac:dyDescent="0.25">
      <c r="A18" s="16" t="s">
        <v>22</v>
      </c>
      <c r="B18" s="17">
        <v>10499418521</v>
      </c>
      <c r="C18" s="17">
        <v>84270679692</v>
      </c>
      <c r="D18" s="18">
        <v>22.76443828121608</v>
      </c>
    </row>
    <row r="19" spans="1:4" x14ac:dyDescent="0.25">
      <c r="A19" s="16" t="s">
        <v>23</v>
      </c>
      <c r="B19" s="17">
        <v>10234669214</v>
      </c>
      <c r="C19" s="17">
        <v>94505348906</v>
      </c>
      <c r="D19" s="18">
        <v>22.784893595946954</v>
      </c>
    </row>
    <row r="20" spans="1:4" x14ac:dyDescent="0.25">
      <c r="A20" s="16" t="s">
        <v>24</v>
      </c>
      <c r="B20" s="17">
        <v>10984177814</v>
      </c>
      <c r="C20" s="17">
        <v>105489526720</v>
      </c>
      <c r="D20" s="18">
        <v>36.844355078919278</v>
      </c>
    </row>
    <row r="21" spans="1:4" x14ac:dyDescent="0.25">
      <c r="A21" s="16" t="s">
        <v>25</v>
      </c>
      <c r="B21" s="17">
        <v>11395679140</v>
      </c>
      <c r="C21" s="17">
        <v>116885205860</v>
      </c>
      <c r="D21" s="18">
        <v>37.235260963466388</v>
      </c>
    </row>
    <row r="22" spans="1:4" x14ac:dyDescent="0.25">
      <c r="A22" s="14"/>
      <c r="B22" s="15"/>
      <c r="C22" s="15"/>
      <c r="D22" s="15"/>
    </row>
    <row r="23" spans="1:4" x14ac:dyDescent="0.25">
      <c r="A23" s="14">
        <v>2022</v>
      </c>
      <c r="B23" s="15"/>
      <c r="C23" s="15"/>
      <c r="D23" s="15"/>
    </row>
    <row r="24" spans="1:4" x14ac:dyDescent="0.25">
      <c r="A24" s="16" t="s">
        <v>14</v>
      </c>
      <c r="B24" s="17">
        <v>10559012524</v>
      </c>
      <c r="C24" s="17">
        <v>10559012524</v>
      </c>
      <c r="D24" s="18">
        <v>25.332311112868911</v>
      </c>
    </row>
    <row r="25" spans="1:4" x14ac:dyDescent="0.25">
      <c r="A25" s="16" t="s">
        <v>15</v>
      </c>
      <c r="B25" s="17">
        <v>10185728978</v>
      </c>
      <c r="C25" s="17">
        <v>20744741502</v>
      </c>
      <c r="D25" s="18">
        <v>26.304120815833599</v>
      </c>
    </row>
    <row r="26" spans="1:4" x14ac:dyDescent="0.25">
      <c r="A26" s="16" t="s">
        <v>16</v>
      </c>
      <c r="B26" s="17">
        <v>11768488512</v>
      </c>
      <c r="C26" s="17">
        <v>32513230014</v>
      </c>
      <c r="D26" s="18">
        <v>23.448240978732393</v>
      </c>
    </row>
    <row r="27" spans="1:4" x14ac:dyDescent="0.25">
      <c r="A27" s="16" t="s">
        <v>17</v>
      </c>
      <c r="B27" s="17">
        <v>11462843204</v>
      </c>
      <c r="C27" s="17">
        <v>43976073218</v>
      </c>
      <c r="D27" s="18">
        <v>29.105332350098223</v>
      </c>
    </row>
    <row r="28" spans="1:4" x14ac:dyDescent="0.25">
      <c r="A28" s="16" t="s">
        <v>18</v>
      </c>
      <c r="B28" s="17">
        <v>11879476170</v>
      </c>
      <c r="C28" s="17">
        <v>55855549388</v>
      </c>
      <c r="D28" s="18">
        <v>30.233928854713945</v>
      </c>
    </row>
    <row r="29" spans="1:4" x14ac:dyDescent="0.25">
      <c r="A29" s="16" t="s">
        <v>19</v>
      </c>
      <c r="B29" s="17">
        <v>12521684502</v>
      </c>
      <c r="C29" s="17">
        <v>68377233890</v>
      </c>
      <c r="D29" s="18">
        <v>26.393756234345901</v>
      </c>
    </row>
    <row r="30" spans="1:4" x14ac:dyDescent="0.25">
      <c r="A30" s="16" t="s">
        <v>20</v>
      </c>
      <c r="B30" s="17">
        <v>12214997745</v>
      </c>
      <c r="C30" s="17">
        <v>80592231635</v>
      </c>
      <c r="D30" s="18">
        <v>22.259556159412863</v>
      </c>
    </row>
    <row r="31" spans="1:4" x14ac:dyDescent="0.25">
      <c r="A31" s="16" t="s">
        <v>21</v>
      </c>
      <c r="B31" s="17">
        <v>12455327530</v>
      </c>
      <c r="C31" s="17">
        <v>93047559165</v>
      </c>
      <c r="D31" s="18">
        <v>26.442027450419324</v>
      </c>
    </row>
    <row r="32" spans="1:4" x14ac:dyDescent="0.25">
      <c r="A32" s="16" t="s">
        <v>22</v>
      </c>
      <c r="B32" s="17">
        <v>12011514095</v>
      </c>
      <c r="C32" s="17">
        <v>105059073260</v>
      </c>
      <c r="D32" s="18">
        <v>14.401707780060779</v>
      </c>
    </row>
    <row r="33" spans="1:6" x14ac:dyDescent="0.25">
      <c r="A33" s="16" t="s">
        <v>23</v>
      </c>
      <c r="B33" s="17">
        <v>11024213329</v>
      </c>
      <c r="C33" s="17">
        <v>116083286589</v>
      </c>
      <c r="D33" s="18">
        <v>7.7144077496904551</v>
      </c>
    </row>
    <row r="34" spans="1:6" x14ac:dyDescent="0.25">
      <c r="A34" s="16" t="s">
        <v>24</v>
      </c>
      <c r="B34" s="17">
        <v>10817610608</v>
      </c>
      <c r="C34" s="17">
        <v>126900897197</v>
      </c>
      <c r="D34" s="18">
        <v>-1.5164285285667933</v>
      </c>
    </row>
    <row r="35" spans="1:6" x14ac:dyDescent="0.25">
      <c r="A35" s="16" t="s">
        <v>25</v>
      </c>
      <c r="B35" s="17">
        <v>10320213270</v>
      </c>
      <c r="C35" s="17">
        <v>137221110467</v>
      </c>
      <c r="D35" s="18">
        <v>-9.4374881636058454</v>
      </c>
    </row>
    <row r="36" spans="1:6" x14ac:dyDescent="0.25">
      <c r="A36" s="14"/>
      <c r="B36" s="15"/>
      <c r="C36" s="15"/>
      <c r="D36" s="15"/>
    </row>
    <row r="37" spans="1:6" x14ac:dyDescent="0.25">
      <c r="A37" s="14">
        <v>2023</v>
      </c>
      <c r="B37" s="15"/>
      <c r="C37" s="15"/>
      <c r="D37" s="15"/>
    </row>
    <row r="38" spans="1:6" ht="15.6" x14ac:dyDescent="0.25">
      <c r="A38" s="16" t="s">
        <v>236</v>
      </c>
      <c r="B38" s="17">
        <v>10997865701</v>
      </c>
      <c r="C38" s="17">
        <v>10997865701</v>
      </c>
      <c r="D38" s="18">
        <v>4.1561952502898736</v>
      </c>
      <c r="F38" s="8"/>
    </row>
    <row r="39" spans="1:6" ht="15.6" x14ac:dyDescent="0.25">
      <c r="A39" s="16" t="s">
        <v>237</v>
      </c>
      <c r="B39" s="17">
        <v>8983598864</v>
      </c>
      <c r="C39" s="17">
        <v>19981464565</v>
      </c>
      <c r="D39" s="18">
        <v>-11.802101907447781</v>
      </c>
    </row>
    <row r="40" spans="1:6" ht="15.6" x14ac:dyDescent="0.25">
      <c r="A40" s="16" t="s">
        <v>238</v>
      </c>
      <c r="B40" s="17">
        <v>11631579369</v>
      </c>
      <c r="C40" s="17">
        <v>31613043934</v>
      </c>
      <c r="D40" s="18">
        <v>-1.1633536699330427</v>
      </c>
    </row>
    <row r="41" spans="1:6" ht="15.6" x14ac:dyDescent="0.25">
      <c r="A41" s="16" t="s">
        <v>239</v>
      </c>
      <c r="B41" s="17">
        <v>9746347005</v>
      </c>
      <c r="C41" s="17">
        <v>41359390939</v>
      </c>
      <c r="D41" s="18">
        <v>-14.974436694737502</v>
      </c>
    </row>
    <row r="42" spans="1:6" ht="15.6" x14ac:dyDescent="0.25">
      <c r="A42" s="16" t="s">
        <v>240</v>
      </c>
      <c r="B42" s="17">
        <v>10918964297</v>
      </c>
      <c r="C42" s="17">
        <v>52278355236</v>
      </c>
      <c r="D42" s="18">
        <v>-8.0854732923800299</v>
      </c>
    </row>
    <row r="43" spans="1:6" ht="15.6" x14ac:dyDescent="0.25">
      <c r="A43" s="16" t="s">
        <v>241</v>
      </c>
      <c r="B43" s="17">
        <v>10645308902</v>
      </c>
      <c r="C43" s="17">
        <v>62923664138</v>
      </c>
      <c r="D43" s="18">
        <v>-14.985009402690984</v>
      </c>
    </row>
    <row r="44" spans="1:6" ht="15.6" x14ac:dyDescent="0.25">
      <c r="A44" s="16" t="s">
        <v>242</v>
      </c>
      <c r="B44" s="17">
        <v>10363540352</v>
      </c>
      <c r="C44" s="17">
        <v>73287204490</v>
      </c>
      <c r="D44" s="18">
        <v>-15.157247112533135</v>
      </c>
    </row>
    <row r="45" spans="1:6" ht="15.6" x14ac:dyDescent="0.25">
      <c r="A45" s="16" t="s">
        <v>243</v>
      </c>
      <c r="B45" s="17">
        <v>10833230598</v>
      </c>
      <c r="C45" s="17">
        <v>84120435088</v>
      </c>
      <c r="D45" s="18">
        <v>-13.023318159181319</v>
      </c>
    </row>
    <row r="46" spans="1:6" ht="15.6" x14ac:dyDescent="0.25">
      <c r="A46" s="16" t="s">
        <v>244</v>
      </c>
      <c r="B46" s="17">
        <v>10314600243</v>
      </c>
      <c r="C46" s="17">
        <v>94435035331</v>
      </c>
      <c r="D46" s="18">
        <v>-14.127393420837508</v>
      </c>
    </row>
    <row r="47" spans="1:6" ht="15.6" x14ac:dyDescent="0.25">
      <c r="A47" s="16" t="s">
        <v>245</v>
      </c>
      <c r="B47" s="17">
        <v>10758532336</v>
      </c>
      <c r="C47" s="17">
        <v>105193567667</v>
      </c>
      <c r="D47" s="18">
        <v>-2.4099768851633785</v>
      </c>
    </row>
    <row r="48" spans="1:6" ht="15.6" x14ac:dyDescent="0.25">
      <c r="A48" s="16" t="s">
        <v>250</v>
      </c>
      <c r="B48" s="17">
        <v>10960288955</v>
      </c>
      <c r="C48" s="17">
        <v>116153856622</v>
      </c>
      <c r="D48" s="18">
        <v>1.3189451180141809</v>
      </c>
    </row>
    <row r="49" spans="1:4" ht="15.6" x14ac:dyDescent="0.25">
      <c r="A49" s="16" t="s">
        <v>251</v>
      </c>
      <c r="B49" s="17">
        <v>9792389852</v>
      </c>
      <c r="C49" s="17">
        <v>125946246474</v>
      </c>
      <c r="D49" s="18">
        <v>-5.1144623099441011</v>
      </c>
    </row>
    <row r="50" spans="1:4" x14ac:dyDescent="0.25">
      <c r="A50" s="19"/>
      <c r="B50" s="20"/>
      <c r="C50" s="20"/>
      <c r="D50" s="20"/>
    </row>
    <row r="51" spans="1:4" x14ac:dyDescent="0.25">
      <c r="A51" s="21"/>
      <c r="B51" s="22"/>
      <c r="C51" s="22"/>
      <c r="D51" s="22"/>
    </row>
    <row r="52" spans="1:4" s="24" customFormat="1" ht="11.4" x14ac:dyDescent="0.2">
      <c r="A52" s="23" t="s">
        <v>246</v>
      </c>
    </row>
    <row r="53" spans="1:4" s="24" customFormat="1" ht="11.4" x14ac:dyDescent="0.2">
      <c r="A53" s="23" t="s">
        <v>247</v>
      </c>
    </row>
    <row r="54" spans="1:4" s="24" customFormat="1" ht="11.4" x14ac:dyDescent="0.2">
      <c r="A54" s="25" t="s">
        <v>248</v>
      </c>
      <c r="B54" s="26"/>
      <c r="C54" s="26"/>
    </row>
    <row r="55" spans="1:4" s="24" customFormat="1" ht="11.4" x14ac:dyDescent="0.2">
      <c r="A55" s="27" t="s">
        <v>249</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5"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15183-980D-4C24-AE03-BCA7DEAB3DEE}">
  <sheetPr>
    <pageSetUpPr fitToPage="1"/>
  </sheetPr>
  <dimension ref="A1:F57"/>
  <sheetViews>
    <sheetView topLeftCell="A35" workbookViewId="0">
      <selection activeCell="A65" sqref="A65"/>
    </sheetView>
  </sheetViews>
  <sheetFormatPr defaultColWidth="11" defaultRowHeight="13.2" x14ac:dyDescent="0.25"/>
  <cols>
    <col min="1" max="1" width="44.33203125" style="5" bestFit="1" customWidth="1"/>
    <col min="2" max="3" width="20" style="5" customWidth="1"/>
    <col min="4" max="4" width="16.6640625" style="5" customWidth="1"/>
    <col min="5" max="6" width="16.88671875" style="5" bestFit="1" customWidth="1"/>
    <col min="7" max="16384" width="11" style="5"/>
  </cols>
  <sheetData>
    <row r="1" spans="1:4" x14ac:dyDescent="0.25">
      <c r="A1" s="406" t="s">
        <v>254</v>
      </c>
      <c r="B1" s="406"/>
      <c r="C1" s="406"/>
      <c r="D1" s="406"/>
    </row>
    <row r="2" spans="1:4" x14ac:dyDescent="0.25">
      <c r="A2" s="406" t="s">
        <v>234</v>
      </c>
      <c r="B2" s="406"/>
      <c r="C2" s="406"/>
      <c r="D2" s="406"/>
    </row>
    <row r="3" spans="1:4" x14ac:dyDescent="0.25">
      <c r="A3" s="9"/>
      <c r="B3" s="10"/>
      <c r="C3" s="10"/>
      <c r="D3" s="10"/>
    </row>
    <row r="4" spans="1:4" s="11" customFormat="1" x14ac:dyDescent="0.25">
      <c r="A4" s="407" t="s">
        <v>0</v>
      </c>
      <c r="B4" s="408" t="s">
        <v>5</v>
      </c>
      <c r="C4" s="409" t="s">
        <v>3</v>
      </c>
      <c r="D4" s="410" t="s">
        <v>235</v>
      </c>
    </row>
    <row r="5" spans="1:4" s="11" customFormat="1" x14ac:dyDescent="0.25">
      <c r="A5" s="407"/>
      <c r="B5" s="408"/>
      <c r="C5" s="409"/>
      <c r="D5" s="410"/>
    </row>
    <row r="6" spans="1:4" s="11" customFormat="1" x14ac:dyDescent="0.25">
      <c r="A6" s="407"/>
      <c r="B6" s="408"/>
      <c r="C6" s="409"/>
      <c r="D6" s="410"/>
    </row>
    <row r="7" spans="1:4" x14ac:dyDescent="0.25">
      <c r="A7" s="407"/>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5549404188</v>
      </c>
      <c r="C10" s="17">
        <v>5549404188</v>
      </c>
      <c r="D10" s="18">
        <v>-4.3518482354241161</v>
      </c>
    </row>
    <row r="11" spans="1:4" x14ac:dyDescent="0.25">
      <c r="A11" s="16" t="s">
        <v>15</v>
      </c>
      <c r="B11" s="17">
        <v>5358475476</v>
      </c>
      <c r="C11" s="17">
        <v>10907879664</v>
      </c>
      <c r="D11" s="18">
        <v>-1.356713807416321</v>
      </c>
    </row>
    <row r="12" spans="1:4" x14ac:dyDescent="0.25">
      <c r="A12" s="16" t="s">
        <v>16</v>
      </c>
      <c r="B12" s="17">
        <v>6779039937</v>
      </c>
      <c r="C12" s="17">
        <v>17686919601</v>
      </c>
      <c r="D12" s="18">
        <v>33.470733276867648</v>
      </c>
    </row>
    <row r="13" spans="1:4" x14ac:dyDescent="0.25">
      <c r="A13" s="16" t="s">
        <v>17</v>
      </c>
      <c r="B13" s="17">
        <v>5784506053</v>
      </c>
      <c r="C13" s="17">
        <v>23471425654</v>
      </c>
      <c r="D13" s="18">
        <v>74.233423498229925</v>
      </c>
    </row>
    <row r="14" spans="1:4" x14ac:dyDescent="0.25">
      <c r="A14" s="16" t="s">
        <v>18</v>
      </c>
      <c r="B14" s="17">
        <v>5943035081</v>
      </c>
      <c r="C14" s="17">
        <v>29414460735</v>
      </c>
      <c r="D14" s="18">
        <v>30.860278783902583</v>
      </c>
    </row>
    <row r="15" spans="1:4" x14ac:dyDescent="0.25">
      <c r="A15" s="16" t="s">
        <v>19</v>
      </c>
      <c r="B15" s="17">
        <v>6578169693</v>
      </c>
      <c r="C15" s="17">
        <v>35992630428</v>
      </c>
      <c r="D15" s="18">
        <v>18.918352050765709</v>
      </c>
    </row>
    <row r="16" spans="1:4" x14ac:dyDescent="0.25">
      <c r="A16" s="16" t="s">
        <v>20</v>
      </c>
      <c r="B16" s="17">
        <v>6487152991</v>
      </c>
      <c r="C16" s="17">
        <v>42479783419</v>
      </c>
      <c r="D16" s="18">
        <v>13.835156076030586</v>
      </c>
    </row>
    <row r="17" spans="1:4" x14ac:dyDescent="0.25">
      <c r="A17" s="16" t="s">
        <v>21</v>
      </c>
      <c r="B17" s="17">
        <v>6541289833</v>
      </c>
      <c r="C17" s="17">
        <v>49021073252</v>
      </c>
      <c r="D17" s="18">
        <v>18.940764555354008</v>
      </c>
    </row>
    <row r="18" spans="1:4" x14ac:dyDescent="0.25">
      <c r="A18" s="16" t="s">
        <v>22</v>
      </c>
      <c r="B18" s="17">
        <v>6691759333</v>
      </c>
      <c r="C18" s="17">
        <v>55712832585</v>
      </c>
      <c r="D18" s="18">
        <v>6.4540223072569791</v>
      </c>
    </row>
    <row r="19" spans="1:4" x14ac:dyDescent="0.25">
      <c r="A19" s="16" t="s">
        <v>23</v>
      </c>
      <c r="B19" s="17">
        <v>6420433017</v>
      </c>
      <c r="C19" s="17">
        <v>62133265602</v>
      </c>
      <c r="D19" s="18">
        <v>2.1216265619734553</v>
      </c>
    </row>
    <row r="20" spans="1:4" x14ac:dyDescent="0.25">
      <c r="A20" s="16" t="s">
        <v>24</v>
      </c>
      <c r="B20" s="17">
        <v>6278237902</v>
      </c>
      <c r="C20" s="17">
        <v>68411503504</v>
      </c>
      <c r="D20" s="18">
        <v>6.7229982479322992</v>
      </c>
    </row>
    <row r="21" spans="1:4" x14ac:dyDescent="0.25">
      <c r="A21" s="16" t="s">
        <v>25</v>
      </c>
      <c r="B21" s="17">
        <v>6281604772</v>
      </c>
      <c r="C21" s="17">
        <v>74693108276</v>
      </c>
      <c r="D21" s="18">
        <v>7.3034197215502195</v>
      </c>
    </row>
    <row r="22" spans="1:4" x14ac:dyDescent="0.25">
      <c r="A22" s="14"/>
      <c r="B22" s="15"/>
      <c r="C22" s="15"/>
      <c r="D22" s="15"/>
    </row>
    <row r="23" spans="1:4" x14ac:dyDescent="0.25">
      <c r="A23" s="14">
        <v>2022</v>
      </c>
      <c r="B23" s="15"/>
      <c r="C23" s="15"/>
      <c r="D23" s="15"/>
    </row>
    <row r="24" spans="1:4" ht="15.6" x14ac:dyDescent="0.25">
      <c r="A24" s="16" t="s">
        <v>236</v>
      </c>
      <c r="B24" s="17">
        <v>6082155906</v>
      </c>
      <c r="C24" s="17">
        <v>6082155906</v>
      </c>
      <c r="D24" s="18">
        <v>9.6001606650317317</v>
      </c>
    </row>
    <row r="25" spans="1:4" ht="15.6" x14ac:dyDescent="0.25">
      <c r="A25" s="16" t="s">
        <v>237</v>
      </c>
      <c r="B25" s="17">
        <v>6249093649</v>
      </c>
      <c r="C25" s="17">
        <v>12331249555</v>
      </c>
      <c r="D25" s="18">
        <v>16.620738062327177</v>
      </c>
    </row>
    <row r="26" spans="1:4" ht="15.6" x14ac:dyDescent="0.25">
      <c r="A26" s="16" t="s">
        <v>238</v>
      </c>
      <c r="B26" s="17">
        <v>7305005678</v>
      </c>
      <c r="C26" s="17">
        <v>19636255233</v>
      </c>
      <c r="D26" s="18">
        <v>7.7587054492669338</v>
      </c>
    </row>
    <row r="27" spans="1:4" ht="15.6" x14ac:dyDescent="0.25">
      <c r="A27" s="16" t="s">
        <v>239</v>
      </c>
      <c r="B27" s="17">
        <v>6167575069</v>
      </c>
      <c r="C27" s="17">
        <v>25803830302</v>
      </c>
      <c r="D27" s="18">
        <v>6.6223288987886875</v>
      </c>
    </row>
    <row r="28" spans="1:4" ht="15.6" x14ac:dyDescent="0.25">
      <c r="A28" s="16" t="s">
        <v>240</v>
      </c>
      <c r="B28" s="17">
        <v>6355773036</v>
      </c>
      <c r="C28" s="17">
        <v>32159603338</v>
      </c>
      <c r="D28" s="18">
        <v>6.9449018788317662</v>
      </c>
    </row>
    <row r="29" spans="1:4" ht="15.6" x14ac:dyDescent="0.25">
      <c r="A29" s="16" t="s">
        <v>241</v>
      </c>
      <c r="B29" s="17">
        <v>6741306840</v>
      </c>
      <c r="C29" s="17">
        <v>38900910178</v>
      </c>
      <c r="D29" s="18">
        <v>2.4799777843006687</v>
      </c>
    </row>
    <row r="30" spans="1:4" ht="15.6" x14ac:dyDescent="0.25">
      <c r="A30" s="16" t="s">
        <v>242</v>
      </c>
      <c r="B30" s="17">
        <v>6240312677</v>
      </c>
      <c r="C30" s="17">
        <v>45141222855</v>
      </c>
      <c r="D30" s="18">
        <v>-3.8050638599468223</v>
      </c>
    </row>
    <row r="31" spans="1:4" ht="15.6" x14ac:dyDescent="0.25">
      <c r="A31" s="16" t="s">
        <v>243</v>
      </c>
      <c r="B31" s="17">
        <v>6461894622</v>
      </c>
      <c r="C31" s="17">
        <v>51603117477</v>
      </c>
      <c r="D31" s="18">
        <v>-1.2137546726558535</v>
      </c>
    </row>
    <row r="32" spans="1:4" ht="15.6" x14ac:dyDescent="0.25">
      <c r="A32" s="16" t="s">
        <v>244</v>
      </c>
      <c r="B32" s="17">
        <v>7249226542</v>
      </c>
      <c r="C32" s="17">
        <v>58852344019</v>
      </c>
      <c r="D32" s="18">
        <v>8.3306523928749812</v>
      </c>
    </row>
    <row r="33" spans="1:6" ht="15.6" x14ac:dyDescent="0.25">
      <c r="A33" s="16" t="s">
        <v>245</v>
      </c>
      <c r="B33" s="17">
        <v>7745587600</v>
      </c>
      <c r="C33" s="17">
        <v>66597931619</v>
      </c>
      <c r="D33" s="18">
        <v>20.639645012902719</v>
      </c>
    </row>
    <row r="34" spans="1:6" ht="15.6" x14ac:dyDescent="0.25">
      <c r="A34" s="16" t="s">
        <v>250</v>
      </c>
      <c r="B34" s="17">
        <v>7165598582</v>
      </c>
      <c r="C34" s="17">
        <v>73763530201</v>
      </c>
      <c r="D34" s="18">
        <v>14.133912952188732</v>
      </c>
    </row>
    <row r="35" spans="1:6" ht="15.6" x14ac:dyDescent="0.25">
      <c r="A35" s="16" t="s">
        <v>252</v>
      </c>
      <c r="B35" s="17">
        <v>5810574831</v>
      </c>
      <c r="C35" s="17">
        <v>79574105032</v>
      </c>
      <c r="D35" s="18">
        <v>-7.4985606082636274</v>
      </c>
    </row>
    <row r="36" spans="1:6" x14ac:dyDescent="0.25">
      <c r="A36" s="14"/>
      <c r="B36" s="15"/>
      <c r="C36" s="15"/>
      <c r="D36" s="15"/>
    </row>
    <row r="37" spans="1:6" x14ac:dyDescent="0.25">
      <c r="A37" s="14">
        <v>2023</v>
      </c>
      <c r="B37" s="15"/>
      <c r="C37" s="15"/>
      <c r="D37" s="15"/>
    </row>
    <row r="38" spans="1:6" ht="15.6" x14ac:dyDescent="0.25">
      <c r="A38" s="16" t="s">
        <v>236</v>
      </c>
      <c r="B38" s="17">
        <v>5440310211</v>
      </c>
      <c r="C38" s="17">
        <v>5440310211</v>
      </c>
      <c r="D38" s="18">
        <v>-10.552930653533954</v>
      </c>
      <c r="F38" s="8"/>
    </row>
    <row r="39" spans="1:6" ht="15.6" x14ac:dyDescent="0.25">
      <c r="A39" s="16" t="s">
        <v>237</v>
      </c>
      <c r="B39" s="17">
        <v>5101881641</v>
      </c>
      <c r="C39" s="17">
        <v>10542191852</v>
      </c>
      <c r="D39" s="18">
        <v>-18.358054342545827</v>
      </c>
    </row>
    <row r="40" spans="1:6" ht="15.6" x14ac:dyDescent="0.25">
      <c r="A40" s="16" t="s">
        <v>238</v>
      </c>
      <c r="B40" s="17">
        <v>6610578143</v>
      </c>
      <c r="C40" s="17">
        <v>17152769995</v>
      </c>
      <c r="D40" s="18">
        <v>-9.5061874775999371</v>
      </c>
    </row>
    <row r="41" spans="1:6" ht="15.6" x14ac:dyDescent="0.25">
      <c r="A41" s="16" t="s">
        <v>239</v>
      </c>
      <c r="B41" s="17">
        <v>4911074714</v>
      </c>
      <c r="C41" s="17">
        <v>22063844709</v>
      </c>
      <c r="D41" s="18">
        <v>-20.372680363722385</v>
      </c>
    </row>
    <row r="42" spans="1:6" ht="15.6" x14ac:dyDescent="0.25">
      <c r="A42" s="16" t="s">
        <v>240</v>
      </c>
      <c r="B42" s="17">
        <v>6529552595</v>
      </c>
      <c r="C42" s="17">
        <v>28593397304</v>
      </c>
      <c r="D42" s="18">
        <v>2.7342001990267484</v>
      </c>
    </row>
    <row r="43" spans="1:6" ht="15.6" x14ac:dyDescent="0.25">
      <c r="A43" s="16" t="s">
        <v>241</v>
      </c>
      <c r="B43" s="17">
        <v>6705228767</v>
      </c>
      <c r="C43" s="17">
        <v>35298626071</v>
      </c>
      <c r="D43" s="18">
        <v>-0.53517921459869111</v>
      </c>
    </row>
    <row r="44" spans="1:6" ht="15.6" x14ac:dyDescent="0.25">
      <c r="A44" s="16" t="s">
        <v>242</v>
      </c>
      <c r="B44" s="17">
        <v>6244593149</v>
      </c>
      <c r="C44" s="17">
        <v>41543219220</v>
      </c>
      <c r="D44" s="18">
        <v>6.8593870556776793E-2</v>
      </c>
    </row>
    <row r="45" spans="1:6" ht="15.6" x14ac:dyDescent="0.25">
      <c r="A45" s="16" t="s">
        <v>243</v>
      </c>
      <c r="B45" s="17">
        <v>6726913071</v>
      </c>
      <c r="C45" s="17">
        <v>48270132291</v>
      </c>
      <c r="D45" s="18">
        <v>4.1012499352391929</v>
      </c>
    </row>
    <row r="46" spans="1:6" ht="15.6" x14ac:dyDescent="0.25">
      <c r="A46" s="16" t="s">
        <v>244</v>
      </c>
      <c r="B46" s="17">
        <v>6745717313</v>
      </c>
      <c r="C46" s="17">
        <v>55015849604</v>
      </c>
      <c r="D46" s="18">
        <v>-6.9456958764194781</v>
      </c>
    </row>
    <row r="47" spans="1:6" ht="15.6" x14ac:dyDescent="0.25">
      <c r="A47" s="16" t="s">
        <v>245</v>
      </c>
      <c r="B47" s="17">
        <v>6496116018</v>
      </c>
      <c r="C47" s="17">
        <v>61511965622</v>
      </c>
      <c r="D47" s="18">
        <v>-16.131398242787931</v>
      </c>
    </row>
    <row r="48" spans="1:6" ht="15.6" x14ac:dyDescent="0.25">
      <c r="A48" s="16" t="s">
        <v>250</v>
      </c>
      <c r="B48" s="17">
        <v>6231010362</v>
      </c>
      <c r="C48" s="17">
        <v>67742975984</v>
      </c>
      <c r="D48" s="18">
        <v>-13.042709681612475</v>
      </c>
    </row>
    <row r="49" spans="1:4" ht="15.6" x14ac:dyDescent="0.25">
      <c r="A49" s="16" t="s">
        <v>251</v>
      </c>
      <c r="B49" s="17">
        <v>5778997309</v>
      </c>
      <c r="C49" s="17">
        <v>73521973293</v>
      </c>
      <c r="D49" s="18">
        <v>-0.54344919252276025</v>
      </c>
    </row>
    <row r="50" spans="1:4" x14ac:dyDescent="0.25">
      <c r="A50" s="19"/>
      <c r="B50" s="20"/>
      <c r="C50" s="20"/>
      <c r="D50" s="20"/>
    </row>
    <row r="51" spans="1:4" x14ac:dyDescent="0.25">
      <c r="A51" s="21"/>
      <c r="B51" s="22"/>
      <c r="C51" s="22"/>
      <c r="D51" s="22"/>
    </row>
    <row r="52" spans="1:4" s="24" customFormat="1" ht="11.4" x14ac:dyDescent="0.2">
      <c r="A52" s="23" t="s">
        <v>246</v>
      </c>
    </row>
    <row r="53" spans="1:4" s="24" customFormat="1" ht="11.4" x14ac:dyDescent="0.2">
      <c r="A53" s="23" t="s">
        <v>247</v>
      </c>
    </row>
    <row r="54" spans="1:4" s="24" customFormat="1" ht="11.4" x14ac:dyDescent="0.2">
      <c r="A54" s="25" t="s">
        <v>404</v>
      </c>
      <c r="B54" s="26"/>
      <c r="C54" s="26"/>
    </row>
    <row r="55" spans="1:4" x14ac:dyDescent="0.25">
      <c r="A55" s="27" t="s">
        <v>405</v>
      </c>
      <c r="B55" s="24"/>
      <c r="C55" s="24"/>
      <c r="D55" s="24"/>
    </row>
    <row r="56" spans="1:4" s="24" customFormat="1" ht="23.25" customHeight="1" x14ac:dyDescent="0.2">
      <c r="A56" s="405" t="s">
        <v>409</v>
      </c>
      <c r="B56" s="405"/>
      <c r="C56" s="405"/>
      <c r="D56" s="405"/>
    </row>
    <row r="57" spans="1:4" s="24" customFormat="1" ht="11.4" x14ac:dyDescent="0.2">
      <c r="A57" s="27" t="s">
        <v>249</v>
      </c>
    </row>
  </sheetData>
  <mergeCells count="7">
    <mergeCell ref="A56:D5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5"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CDE0F-2BE0-466B-949B-FE07E2F87267}">
  <sheetPr>
    <pageSetUpPr fitToPage="1"/>
  </sheetPr>
  <dimension ref="A1:F57"/>
  <sheetViews>
    <sheetView topLeftCell="A43" workbookViewId="0">
      <selection activeCell="A65" sqref="A65"/>
    </sheetView>
  </sheetViews>
  <sheetFormatPr defaultColWidth="11" defaultRowHeight="13.2" x14ac:dyDescent="0.25"/>
  <cols>
    <col min="1" max="1" width="44.33203125" style="5" bestFit="1" customWidth="1"/>
    <col min="2" max="3" width="20" style="5" customWidth="1"/>
    <col min="4" max="4" width="16.6640625" style="5" customWidth="1"/>
    <col min="5" max="6" width="16.88671875" style="5" bestFit="1" customWidth="1"/>
    <col min="7" max="16384" width="11" style="5"/>
  </cols>
  <sheetData>
    <row r="1" spans="1:4" x14ac:dyDescent="0.25">
      <c r="A1" s="406" t="s">
        <v>255</v>
      </c>
      <c r="B1" s="406"/>
      <c r="C1" s="406"/>
      <c r="D1" s="406"/>
    </row>
    <row r="2" spans="1:4" x14ac:dyDescent="0.25">
      <c r="A2" s="406" t="s">
        <v>234</v>
      </c>
      <c r="B2" s="406"/>
      <c r="C2" s="406"/>
      <c r="D2" s="406"/>
    </row>
    <row r="3" spans="1:4" x14ac:dyDescent="0.25">
      <c r="A3" s="9"/>
      <c r="B3" s="10"/>
      <c r="C3" s="10"/>
      <c r="D3" s="10"/>
    </row>
    <row r="4" spans="1:4" s="11" customFormat="1" x14ac:dyDescent="0.25">
      <c r="A4" s="407" t="s">
        <v>0</v>
      </c>
      <c r="B4" s="408" t="s">
        <v>2</v>
      </c>
      <c r="C4" s="409" t="s">
        <v>3</v>
      </c>
      <c r="D4" s="410" t="s">
        <v>235</v>
      </c>
    </row>
    <row r="5" spans="1:4" s="11" customFormat="1" x14ac:dyDescent="0.25">
      <c r="A5" s="407"/>
      <c r="B5" s="408"/>
      <c r="C5" s="409"/>
      <c r="D5" s="410"/>
    </row>
    <row r="6" spans="1:4" s="11" customFormat="1" x14ac:dyDescent="0.25">
      <c r="A6" s="407"/>
      <c r="B6" s="408"/>
      <c r="C6" s="409"/>
      <c r="D6" s="410"/>
    </row>
    <row r="7" spans="1:4" x14ac:dyDescent="0.25">
      <c r="A7" s="407"/>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-2875408560</v>
      </c>
      <c r="C10" s="17">
        <v>-2875408560</v>
      </c>
      <c r="D10" s="18">
        <v>-23.420344529720406</v>
      </c>
    </row>
    <row r="11" spans="1:4" x14ac:dyDescent="0.25">
      <c r="A11" s="16" t="s">
        <v>15</v>
      </c>
      <c r="B11" s="17">
        <v>-2705971600</v>
      </c>
      <c r="C11" s="17">
        <v>-5581380160</v>
      </c>
      <c r="D11" s="18">
        <v>37.4865590425999</v>
      </c>
    </row>
    <row r="12" spans="1:4" x14ac:dyDescent="0.25">
      <c r="A12" s="16" t="s">
        <v>16</v>
      </c>
      <c r="B12" s="17">
        <v>-2754095909</v>
      </c>
      <c r="C12" s="17">
        <v>-8335476069</v>
      </c>
      <c r="D12" s="18">
        <v>1.0328617899517223</v>
      </c>
    </row>
    <row r="13" spans="1:4" x14ac:dyDescent="0.25">
      <c r="A13" s="16" t="s">
        <v>17</v>
      </c>
      <c r="B13" s="17">
        <v>-3094169208</v>
      </c>
      <c r="C13" s="17">
        <v>-11429645277</v>
      </c>
      <c r="D13" s="18">
        <v>1553.7849130032437</v>
      </c>
    </row>
    <row r="14" spans="1:4" x14ac:dyDescent="0.25">
      <c r="A14" s="16" t="s">
        <v>18</v>
      </c>
      <c r="B14" s="17">
        <v>-3178609543</v>
      </c>
      <c r="C14" s="17">
        <v>-14608254820</v>
      </c>
      <c r="D14" s="18">
        <v>141.96242515837145</v>
      </c>
    </row>
    <row r="15" spans="1:4" x14ac:dyDescent="0.25">
      <c r="A15" s="16" t="s">
        <v>19</v>
      </c>
      <c r="B15" s="17">
        <v>-3328715643</v>
      </c>
      <c r="C15" s="17">
        <v>-17936970463</v>
      </c>
      <c r="D15" s="18">
        <v>133.73757507040258</v>
      </c>
    </row>
    <row r="16" spans="1:4" x14ac:dyDescent="0.25">
      <c r="A16" s="16" t="s">
        <v>20</v>
      </c>
      <c r="B16" s="17">
        <v>-3503884216</v>
      </c>
      <c r="C16" s="17">
        <v>-21440854679</v>
      </c>
      <c r="D16" s="18">
        <v>64.126027857112206</v>
      </c>
    </row>
    <row r="17" spans="1:4" x14ac:dyDescent="0.25">
      <c r="A17" s="16" t="s">
        <v>21</v>
      </c>
      <c r="B17" s="17">
        <v>-3309333240</v>
      </c>
      <c r="C17" s="17">
        <v>-24750187919</v>
      </c>
      <c r="D17" s="18">
        <v>51.819403639251128</v>
      </c>
    </row>
    <row r="18" spans="1:4" x14ac:dyDescent="0.25">
      <c r="A18" s="16" t="s">
        <v>22</v>
      </c>
      <c r="B18" s="17">
        <v>-3807659188</v>
      </c>
      <c r="C18" s="17">
        <v>-28557847107</v>
      </c>
      <c r="D18" s="18">
        <v>68.002066860995598</v>
      </c>
    </row>
    <row r="19" spans="1:4" x14ac:dyDescent="0.25">
      <c r="A19" s="16" t="s">
        <v>23</v>
      </c>
      <c r="B19" s="17">
        <v>-3814236197</v>
      </c>
      <c r="C19" s="17">
        <v>-32372083304</v>
      </c>
      <c r="D19" s="18">
        <v>86.205525526184189</v>
      </c>
    </row>
    <row r="20" spans="1:4" x14ac:dyDescent="0.25">
      <c r="A20" s="16" t="s">
        <v>24</v>
      </c>
      <c r="B20" s="17">
        <v>-4705939912</v>
      </c>
      <c r="C20" s="17">
        <v>-37078023216</v>
      </c>
      <c r="D20" s="18">
        <v>119.49081485371629</v>
      </c>
    </row>
    <row r="21" spans="1:4" x14ac:dyDescent="0.25">
      <c r="A21" s="16" t="s">
        <v>25</v>
      </c>
      <c r="B21" s="17">
        <v>-5114074368</v>
      </c>
      <c r="C21" s="17">
        <v>-42192097584</v>
      </c>
      <c r="D21" s="18">
        <v>108.76361897721303</v>
      </c>
    </row>
    <row r="22" spans="1:4" x14ac:dyDescent="0.25">
      <c r="A22" s="14"/>
      <c r="B22" s="15"/>
      <c r="C22" s="15"/>
      <c r="D22" s="15"/>
    </row>
    <row r="23" spans="1:4" x14ac:dyDescent="0.25">
      <c r="A23" s="14">
        <v>2022</v>
      </c>
      <c r="B23" s="15"/>
      <c r="C23" s="15"/>
      <c r="D23" s="15"/>
    </row>
    <row r="24" spans="1:4" ht="15.6" x14ac:dyDescent="0.25">
      <c r="A24" s="16" t="s">
        <v>236</v>
      </c>
      <c r="B24" s="17">
        <v>-4476856618</v>
      </c>
      <c r="C24" s="17">
        <v>-4476856618</v>
      </c>
      <c r="D24" s="18">
        <v>55.694626505528653</v>
      </c>
    </row>
    <row r="25" spans="1:4" ht="15.6" x14ac:dyDescent="0.25">
      <c r="A25" s="16" t="s">
        <v>237</v>
      </c>
      <c r="B25" s="17">
        <v>-3936635329</v>
      </c>
      <c r="C25" s="17">
        <v>-8413491947</v>
      </c>
      <c r="D25" s="18">
        <v>45.479550820119471</v>
      </c>
    </row>
    <row r="26" spans="1:4" ht="15.6" x14ac:dyDescent="0.25">
      <c r="A26" s="16" t="s">
        <v>238</v>
      </c>
      <c r="B26" s="17">
        <v>-4463482834</v>
      </c>
      <c r="C26" s="17">
        <v>-12876974781</v>
      </c>
      <c r="D26" s="18">
        <v>62.067080504130701</v>
      </c>
    </row>
    <row r="27" spans="1:4" ht="15.6" x14ac:dyDescent="0.25">
      <c r="A27" s="16" t="s">
        <v>239</v>
      </c>
      <c r="B27" s="17">
        <v>-5295268135</v>
      </c>
      <c r="C27" s="17">
        <v>-18172242916</v>
      </c>
      <c r="D27" s="18">
        <v>71.136992809218086</v>
      </c>
    </row>
    <row r="28" spans="1:4" ht="15.6" x14ac:dyDescent="0.25">
      <c r="A28" s="16" t="s">
        <v>240</v>
      </c>
      <c r="B28" s="17">
        <v>-5523703134</v>
      </c>
      <c r="C28" s="17">
        <v>-23695946050</v>
      </c>
      <c r="D28" s="18">
        <v>73.777340666594739</v>
      </c>
    </row>
    <row r="29" spans="1:4" ht="15.6" x14ac:dyDescent="0.25">
      <c r="A29" s="16" t="s">
        <v>241</v>
      </c>
      <c r="B29" s="17">
        <v>-5780377662</v>
      </c>
      <c r="C29" s="17">
        <v>-29476323712</v>
      </c>
      <c r="D29" s="18">
        <v>73.651891057610541</v>
      </c>
    </row>
    <row r="30" spans="1:4" ht="15.6" x14ac:dyDescent="0.25">
      <c r="A30" s="16" t="s">
        <v>242</v>
      </c>
      <c r="B30" s="17">
        <v>-5974685068</v>
      </c>
      <c r="C30" s="17">
        <v>-35451008780</v>
      </c>
      <c r="D30" s="18">
        <v>70.516053033871145</v>
      </c>
    </row>
    <row r="31" spans="1:4" ht="15.6" x14ac:dyDescent="0.25">
      <c r="A31" s="16" t="s">
        <v>243</v>
      </c>
      <c r="B31" s="17">
        <v>-5993432908</v>
      </c>
      <c r="C31" s="17">
        <v>-41444441688</v>
      </c>
      <c r="D31" s="18">
        <v>81.106962440567031</v>
      </c>
    </row>
    <row r="32" spans="1:4" ht="15.6" x14ac:dyDescent="0.25">
      <c r="A32" s="16" t="s">
        <v>244</v>
      </c>
      <c r="B32" s="17">
        <v>-4762287553</v>
      </c>
      <c r="C32" s="17">
        <v>-46206729241</v>
      </c>
      <c r="D32" s="18">
        <v>25.07126604210146</v>
      </c>
    </row>
    <row r="33" spans="1:6" ht="15.6" x14ac:dyDescent="0.25">
      <c r="A33" s="16" t="s">
        <v>245</v>
      </c>
      <c r="B33" s="17">
        <v>-3278625729</v>
      </c>
      <c r="C33" s="17">
        <v>-49485354970</v>
      </c>
      <c r="D33" s="18">
        <v>-14.042404306824841</v>
      </c>
    </row>
    <row r="34" spans="1:6" ht="15.6" x14ac:dyDescent="0.25">
      <c r="A34" s="16" t="s">
        <v>250</v>
      </c>
      <c r="B34" s="17">
        <v>-3652012026</v>
      </c>
      <c r="C34" s="17">
        <v>-53137366996</v>
      </c>
      <c r="D34" s="18">
        <v>-22.395693649052273</v>
      </c>
    </row>
    <row r="35" spans="1:6" ht="15.6" x14ac:dyDescent="0.25">
      <c r="A35" s="16" t="s">
        <v>252</v>
      </c>
      <c r="B35" s="17">
        <v>-4509638439</v>
      </c>
      <c r="C35" s="17">
        <v>-57647005435</v>
      </c>
      <c r="D35" s="18">
        <v>-11.819068036673496</v>
      </c>
    </row>
    <row r="36" spans="1:6" x14ac:dyDescent="0.25">
      <c r="A36" s="14"/>
      <c r="B36" s="15"/>
      <c r="C36" s="15"/>
      <c r="D36" s="15"/>
    </row>
    <row r="37" spans="1:6" x14ac:dyDescent="0.25">
      <c r="A37" s="14">
        <v>2023</v>
      </c>
      <c r="B37" s="15"/>
      <c r="C37" s="15"/>
      <c r="D37" s="15"/>
    </row>
    <row r="38" spans="1:6" ht="15.6" x14ac:dyDescent="0.25">
      <c r="A38" s="16" t="s">
        <v>236</v>
      </c>
      <c r="B38" s="17">
        <v>-5557555490</v>
      </c>
      <c r="C38" s="17">
        <v>-5557555490</v>
      </c>
      <c r="D38" s="18">
        <v>24.139680231322515</v>
      </c>
      <c r="F38" s="8"/>
    </row>
    <row r="39" spans="1:6" ht="15.6" x14ac:dyDescent="0.25">
      <c r="A39" s="16" t="s">
        <v>237</v>
      </c>
      <c r="B39" s="17">
        <v>-3881717223</v>
      </c>
      <c r="C39" s="17">
        <v>-9439272713</v>
      </c>
      <c r="D39" s="18">
        <v>-1.3950519011866502</v>
      </c>
    </row>
    <row r="40" spans="1:6" ht="15.6" x14ac:dyDescent="0.25">
      <c r="A40" s="16" t="s">
        <v>238</v>
      </c>
      <c r="B40" s="17">
        <v>-5021001226</v>
      </c>
      <c r="C40" s="17">
        <v>-14460273939</v>
      </c>
      <c r="D40" s="18">
        <v>12.490658365552033</v>
      </c>
    </row>
    <row r="41" spans="1:6" ht="15.6" x14ac:dyDescent="0.25">
      <c r="A41" s="16" t="s">
        <v>239</v>
      </c>
      <c r="B41" s="17">
        <v>-4835272291</v>
      </c>
      <c r="C41" s="17">
        <v>-19295546230</v>
      </c>
      <c r="D41" s="18">
        <v>-8.6869225933919552</v>
      </c>
    </row>
    <row r="42" spans="1:6" ht="15.6" x14ac:dyDescent="0.25">
      <c r="A42" s="16" t="s">
        <v>240</v>
      </c>
      <c r="B42" s="17">
        <v>-4389411702</v>
      </c>
      <c r="C42" s="17">
        <v>-23684957932</v>
      </c>
      <c r="D42" s="18">
        <v>-20.534981777317217</v>
      </c>
    </row>
    <row r="43" spans="1:6" ht="15.6" x14ac:dyDescent="0.25">
      <c r="A43" s="16" t="s">
        <v>241</v>
      </c>
      <c r="B43" s="17">
        <v>-3940080135</v>
      </c>
      <c r="C43" s="17">
        <v>-27625038067</v>
      </c>
      <c r="D43" s="18">
        <v>-31.836977350079586</v>
      </c>
    </row>
    <row r="44" spans="1:6" ht="15.6" x14ac:dyDescent="0.25">
      <c r="A44" s="16" t="s">
        <v>242</v>
      </c>
      <c r="B44" s="17">
        <v>-4118947203</v>
      </c>
      <c r="C44" s="17">
        <v>-31743985270</v>
      </c>
      <c r="D44" s="18">
        <v>-31.060011429543021</v>
      </c>
    </row>
    <row r="45" spans="1:6" ht="15.6" x14ac:dyDescent="0.25">
      <c r="A45" s="16" t="s">
        <v>243</v>
      </c>
      <c r="B45" s="17">
        <v>-4106317527</v>
      </c>
      <c r="C45" s="17">
        <v>-35850302797</v>
      </c>
      <c r="D45" s="18">
        <v>-31.486385348221535</v>
      </c>
    </row>
    <row r="46" spans="1:6" ht="15.6" x14ac:dyDescent="0.25">
      <c r="A46" s="16" t="s">
        <v>244</v>
      </c>
      <c r="B46" s="17">
        <v>-3568882930</v>
      </c>
      <c r="C46" s="17">
        <v>-39419185727</v>
      </c>
      <c r="D46" s="18">
        <v>-25.059482648170107</v>
      </c>
    </row>
    <row r="47" spans="1:6" ht="15.6" x14ac:dyDescent="0.25">
      <c r="A47" s="16" t="s">
        <v>245</v>
      </c>
      <c r="B47" s="17">
        <v>-4262416318</v>
      </c>
      <c r="C47" s="17">
        <v>-43681602045</v>
      </c>
      <c r="D47" s="18">
        <v>30.006187662660167</v>
      </c>
    </row>
    <row r="48" spans="1:6" ht="15.6" x14ac:dyDescent="0.25">
      <c r="A48" s="16" t="s">
        <v>250</v>
      </c>
      <c r="B48" s="17">
        <v>-4729278593</v>
      </c>
      <c r="C48" s="17">
        <v>-48410880638</v>
      </c>
      <c r="D48" s="18">
        <v>29.497892102505354</v>
      </c>
    </row>
    <row r="49" spans="1:4" ht="15.6" x14ac:dyDescent="0.25">
      <c r="A49" s="16" t="s">
        <v>251</v>
      </c>
      <c r="B49" s="17">
        <v>-4013392543</v>
      </c>
      <c r="C49" s="17">
        <v>-52424273181</v>
      </c>
      <c r="D49" s="18">
        <v>-11.00411713073035</v>
      </c>
    </row>
    <row r="50" spans="1:4" x14ac:dyDescent="0.25">
      <c r="A50" s="19"/>
      <c r="B50" s="20"/>
      <c r="C50" s="20"/>
      <c r="D50" s="20"/>
    </row>
    <row r="51" spans="1:4" x14ac:dyDescent="0.25">
      <c r="A51" s="21"/>
      <c r="B51" s="22"/>
      <c r="C51" s="22"/>
      <c r="D51" s="22"/>
    </row>
    <row r="52" spans="1:4" s="24" customFormat="1" ht="11.4" x14ac:dyDescent="0.2">
      <c r="A52" s="23" t="s">
        <v>246</v>
      </c>
    </row>
    <row r="53" spans="1:4" s="24" customFormat="1" ht="11.4" x14ac:dyDescent="0.2">
      <c r="A53" s="23" t="s">
        <v>247</v>
      </c>
    </row>
    <row r="54" spans="1:4" s="24" customFormat="1" ht="11.4" x14ac:dyDescent="0.2">
      <c r="A54" s="25" t="s">
        <v>404</v>
      </c>
      <c r="B54" s="26"/>
      <c r="C54" s="26"/>
    </row>
    <row r="55" spans="1:4" s="24" customFormat="1" ht="11.4" x14ac:dyDescent="0.2">
      <c r="A55" s="27" t="s">
        <v>405</v>
      </c>
    </row>
    <row r="56" spans="1:4" s="24" customFormat="1" ht="23.25" customHeight="1" x14ac:dyDescent="0.2">
      <c r="A56" s="405" t="s">
        <v>409</v>
      </c>
      <c r="B56" s="405"/>
      <c r="C56" s="405"/>
      <c r="D56" s="405"/>
    </row>
    <row r="57" spans="1:4" s="24" customFormat="1" ht="11.4" x14ac:dyDescent="0.2">
      <c r="A57" s="27" t="s">
        <v>249</v>
      </c>
    </row>
  </sheetData>
  <mergeCells count="7">
    <mergeCell ref="A56:D5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5"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FC484-2886-43EF-8DE9-F5F0B0910B14}">
  <sheetPr>
    <pageSetUpPr fitToPage="1"/>
  </sheetPr>
  <dimension ref="A1:J120"/>
  <sheetViews>
    <sheetView topLeftCell="A53" zoomScale="96" zoomScaleNormal="96" workbookViewId="0">
      <selection activeCell="A86" sqref="A86:G86"/>
    </sheetView>
  </sheetViews>
  <sheetFormatPr defaultColWidth="9.109375" defaultRowHeight="13.2" x14ac:dyDescent="0.25"/>
  <cols>
    <col min="1" max="1" width="6.109375" style="108" customWidth="1"/>
    <col min="2" max="2" width="52.6640625" style="144" customWidth="1"/>
    <col min="3" max="3" width="19.77734375" style="154" customWidth="1"/>
    <col min="4" max="4" width="13.88671875" style="1" customWidth="1"/>
    <col min="5" max="5" width="19.77734375" style="154" customWidth="1"/>
    <col min="6" max="6" width="13.88671875" style="1" customWidth="1"/>
    <col min="7" max="7" width="17.109375" style="89" customWidth="1"/>
    <col min="8" max="16384" width="9.109375" style="1"/>
  </cols>
  <sheetData>
    <row r="1" spans="1:7" ht="15.6" x14ac:dyDescent="0.25">
      <c r="A1" s="411" t="s">
        <v>286</v>
      </c>
      <c r="B1" s="412"/>
      <c r="C1" s="412"/>
      <c r="D1" s="412"/>
      <c r="E1" s="412"/>
      <c r="F1" s="412"/>
      <c r="G1" s="412"/>
    </row>
    <row r="2" spans="1:7" x14ac:dyDescent="0.25">
      <c r="A2" s="413" t="s">
        <v>260</v>
      </c>
      <c r="B2" s="413"/>
      <c r="C2" s="413"/>
      <c r="D2" s="413"/>
      <c r="E2" s="413"/>
      <c r="F2" s="413"/>
      <c r="G2" s="413"/>
    </row>
    <row r="3" spans="1:7" s="92" customFormat="1" x14ac:dyDescent="0.25">
      <c r="A3" s="54"/>
      <c r="B3" s="163"/>
      <c r="C3" s="83"/>
      <c r="D3" s="5"/>
      <c r="E3" s="83"/>
      <c r="F3" s="5"/>
      <c r="G3" s="174"/>
    </row>
    <row r="4" spans="1:7" s="91" customFormat="1" x14ac:dyDescent="0.25">
      <c r="A4" s="414" t="s">
        <v>26</v>
      </c>
      <c r="B4" s="409"/>
      <c r="C4" s="417">
        <v>2022</v>
      </c>
      <c r="D4" s="418"/>
      <c r="E4" s="415">
        <v>2023</v>
      </c>
      <c r="F4" s="416"/>
      <c r="G4" s="419" t="s">
        <v>261</v>
      </c>
    </row>
    <row r="5" spans="1:7" s="140" customFormat="1" ht="26.4" x14ac:dyDescent="0.25">
      <c r="A5" s="407"/>
      <c r="B5" s="409"/>
      <c r="C5" s="176" t="s">
        <v>258</v>
      </c>
      <c r="D5" s="177" t="s">
        <v>262</v>
      </c>
      <c r="E5" s="176" t="s">
        <v>256</v>
      </c>
      <c r="F5" s="177" t="s">
        <v>262</v>
      </c>
      <c r="G5" s="420"/>
    </row>
    <row r="6" spans="1:7" s="140" customFormat="1" x14ac:dyDescent="0.25">
      <c r="A6" s="407"/>
      <c r="B6" s="409"/>
      <c r="C6" s="178" t="s">
        <v>6</v>
      </c>
      <c r="D6" s="179" t="s">
        <v>7</v>
      </c>
      <c r="E6" s="178" t="s">
        <v>8</v>
      </c>
      <c r="F6" s="179" t="s">
        <v>9</v>
      </c>
      <c r="G6" s="180" t="s">
        <v>10</v>
      </c>
    </row>
    <row r="7" spans="1:7" s="140" customFormat="1" x14ac:dyDescent="0.25">
      <c r="A7" s="33"/>
      <c r="B7" s="33"/>
      <c r="C7" s="141"/>
      <c r="D7" s="141"/>
      <c r="E7" s="141"/>
      <c r="F7" s="141"/>
      <c r="G7" s="142"/>
    </row>
    <row r="8" spans="1:7" s="140" customFormat="1" x14ac:dyDescent="0.25">
      <c r="A8" s="91"/>
      <c r="B8" s="162" t="s">
        <v>69</v>
      </c>
      <c r="C8" s="143">
        <v>5810574831</v>
      </c>
      <c r="D8" s="190">
        <v>100</v>
      </c>
      <c r="E8" s="143">
        <v>5778997309</v>
      </c>
      <c r="F8" s="190">
        <v>100</v>
      </c>
      <c r="G8" s="193">
        <v>-0.54344919252276025</v>
      </c>
    </row>
    <row r="9" spans="1:7" x14ac:dyDescent="0.25">
      <c r="C9" s="185"/>
      <c r="D9" s="191"/>
      <c r="E9" s="185"/>
      <c r="F9" s="191"/>
      <c r="G9" s="191"/>
    </row>
    <row r="10" spans="1:7" x14ac:dyDescent="0.25">
      <c r="A10" s="145">
        <v>1</v>
      </c>
      <c r="B10" s="111" t="s">
        <v>27</v>
      </c>
      <c r="C10" s="185">
        <v>3285305113</v>
      </c>
      <c r="D10" s="192">
        <v>56.540105042147772</v>
      </c>
      <c r="E10" s="185">
        <v>3376277420</v>
      </c>
      <c r="F10" s="192">
        <v>58.4232391792588</v>
      </c>
      <c r="G10" s="191">
        <v>2.769067221185062</v>
      </c>
    </row>
    <row r="11" spans="1:7" x14ac:dyDescent="0.25">
      <c r="A11" s="113"/>
      <c r="B11" s="111" t="s">
        <v>28</v>
      </c>
      <c r="C11" s="185">
        <v>2520150906</v>
      </c>
      <c r="D11" s="192">
        <v>43.371800197025976</v>
      </c>
      <c r="E11" s="185">
        <v>2743271483</v>
      </c>
      <c r="F11" s="192">
        <v>47.469679190328208</v>
      </c>
      <c r="G11" s="191">
        <v>8.8534609760388747</v>
      </c>
    </row>
    <row r="12" spans="1:7" x14ac:dyDescent="0.25">
      <c r="A12" s="113"/>
      <c r="B12" s="111" t="s">
        <v>29</v>
      </c>
      <c r="C12" s="185">
        <v>430466556</v>
      </c>
      <c r="D12" s="192">
        <v>7.4083299590845586</v>
      </c>
      <c r="E12" s="185">
        <v>339663930</v>
      </c>
      <c r="F12" s="192">
        <v>5.8775581963158174</v>
      </c>
      <c r="G12" s="191">
        <v>-21.094002480415686</v>
      </c>
    </row>
    <row r="13" spans="1:7" x14ac:dyDescent="0.25">
      <c r="A13" s="113"/>
      <c r="B13" s="111" t="s">
        <v>30</v>
      </c>
      <c r="C13" s="185">
        <v>34704877</v>
      </c>
      <c r="D13" s="192">
        <v>0.59727097592558309</v>
      </c>
      <c r="E13" s="185">
        <v>16376635</v>
      </c>
      <c r="F13" s="192">
        <v>0.2833819454197638</v>
      </c>
      <c r="G13" s="191">
        <v>-52.811718652683879</v>
      </c>
    </row>
    <row r="14" spans="1:7" x14ac:dyDescent="0.25">
      <c r="A14" s="113"/>
      <c r="B14" s="111" t="s">
        <v>31</v>
      </c>
      <c r="C14" s="185">
        <v>85613418</v>
      </c>
      <c r="D14" s="192">
        <v>1.4734070292536947</v>
      </c>
      <c r="E14" s="185">
        <v>82015301</v>
      </c>
      <c r="F14" s="192">
        <v>1.4191960406742594</v>
      </c>
      <c r="G14" s="191">
        <v>-4.202748919567723</v>
      </c>
    </row>
    <row r="15" spans="1:7" x14ac:dyDescent="0.25">
      <c r="A15" s="113"/>
      <c r="B15" s="111" t="s">
        <v>32</v>
      </c>
      <c r="C15" s="185">
        <v>81995417</v>
      </c>
      <c r="D15" s="192">
        <v>1.4111412275864037</v>
      </c>
      <c r="E15" s="185">
        <v>47315939</v>
      </c>
      <c r="F15" s="192">
        <v>0.81875689622336179</v>
      </c>
      <c r="G15" s="191">
        <v>-42.294410186364438</v>
      </c>
    </row>
    <row r="16" spans="1:7" x14ac:dyDescent="0.25">
      <c r="A16" s="113"/>
      <c r="B16" s="111" t="s">
        <v>33</v>
      </c>
      <c r="C16" s="185">
        <v>43129288</v>
      </c>
      <c r="D16" s="192">
        <v>0.74225509961425717</v>
      </c>
      <c r="E16" s="185">
        <v>43522675</v>
      </c>
      <c r="F16" s="192">
        <v>0.75311810462723994</v>
      </c>
      <c r="G16" s="191">
        <v>0.91211104621065076</v>
      </c>
    </row>
    <row r="17" spans="1:7" x14ac:dyDescent="0.25">
      <c r="A17" s="113"/>
      <c r="B17" s="111" t="s">
        <v>34</v>
      </c>
      <c r="C17" s="185">
        <v>70647369</v>
      </c>
      <c r="D17" s="192">
        <v>1.2158413075258783</v>
      </c>
      <c r="E17" s="185">
        <v>68307021</v>
      </c>
      <c r="F17" s="192">
        <v>1.1819874166340436</v>
      </c>
      <c r="G17" s="191">
        <v>-3.3127178451613726</v>
      </c>
    </row>
    <row r="18" spans="1:7" x14ac:dyDescent="0.25">
      <c r="A18" s="113"/>
      <c r="B18" s="111" t="s">
        <v>35</v>
      </c>
      <c r="C18" s="185">
        <v>18049396</v>
      </c>
      <c r="D18" s="192">
        <v>0.31063012739642659</v>
      </c>
      <c r="E18" s="185">
        <v>31542887</v>
      </c>
      <c r="F18" s="192">
        <v>0.54581937511679157</v>
      </c>
      <c r="G18" s="191">
        <v>74.758684445728818</v>
      </c>
    </row>
    <row r="19" spans="1:7" x14ac:dyDescent="0.25">
      <c r="A19" s="113"/>
      <c r="B19" s="111" t="s">
        <v>36</v>
      </c>
      <c r="C19" s="185">
        <v>547886</v>
      </c>
      <c r="D19" s="192">
        <v>9.4291187349825212E-3</v>
      </c>
      <c r="E19" s="185">
        <v>4261549</v>
      </c>
      <c r="F19" s="192">
        <v>7.3742013919321586E-2</v>
      </c>
      <c r="G19" s="191">
        <v>677.81673559828141</v>
      </c>
    </row>
    <row r="20" spans="1:7" x14ac:dyDescent="0.25">
      <c r="A20" s="145">
        <v>2</v>
      </c>
      <c r="B20" s="165" t="s">
        <v>171</v>
      </c>
      <c r="C20" s="185">
        <v>281638097</v>
      </c>
      <c r="D20" s="192">
        <v>4.8469919963414378</v>
      </c>
      <c r="E20" s="185">
        <v>314541742</v>
      </c>
      <c r="F20" s="192">
        <v>5.4428428528621069</v>
      </c>
      <c r="G20" s="191">
        <v>11.682952466476859</v>
      </c>
    </row>
    <row r="21" spans="1:7" ht="28.8" x14ac:dyDescent="0.25">
      <c r="A21" s="145">
        <v>3</v>
      </c>
      <c r="B21" s="166" t="s">
        <v>263</v>
      </c>
      <c r="C21" s="185">
        <v>202953179</v>
      </c>
      <c r="D21" s="192">
        <v>3.4928244606234902</v>
      </c>
      <c r="E21" s="185">
        <v>202005941</v>
      </c>
      <c r="F21" s="192">
        <v>3.4955188625093023</v>
      </c>
      <c r="G21" s="191">
        <v>-0.46672735291325429</v>
      </c>
    </row>
    <row r="22" spans="1:7" x14ac:dyDescent="0.25">
      <c r="A22" s="145">
        <v>4</v>
      </c>
      <c r="B22" s="111" t="s">
        <v>37</v>
      </c>
      <c r="C22" s="185">
        <v>288258640</v>
      </c>
      <c r="D22" s="192">
        <v>4.960931549527789</v>
      </c>
      <c r="E22" s="185">
        <v>155268587</v>
      </c>
      <c r="F22" s="192">
        <v>2.6867738242097872</v>
      </c>
      <c r="G22" s="191">
        <v>-46.135669341949303</v>
      </c>
    </row>
    <row r="23" spans="1:7" ht="15.6" x14ac:dyDescent="0.25">
      <c r="A23" s="145">
        <v>5</v>
      </c>
      <c r="B23" s="166" t="s">
        <v>264</v>
      </c>
      <c r="C23" s="185">
        <v>86360980</v>
      </c>
      <c r="D23" s="192">
        <v>1.4862725721946735</v>
      </c>
      <c r="E23" s="185">
        <v>145646136</v>
      </c>
      <c r="F23" s="192">
        <v>2.5202665481981796</v>
      </c>
      <c r="G23" s="191">
        <v>68.648081575730146</v>
      </c>
    </row>
    <row r="24" spans="1:7" x14ac:dyDescent="0.25">
      <c r="A24" s="145">
        <v>6</v>
      </c>
      <c r="B24" s="105" t="s">
        <v>38</v>
      </c>
      <c r="C24" s="185">
        <v>122953170</v>
      </c>
      <c r="D24" s="192">
        <v>2.1160242071753812</v>
      </c>
      <c r="E24" s="185">
        <v>145443511</v>
      </c>
      <c r="F24" s="192">
        <v>2.516760317114036</v>
      </c>
      <c r="G24" s="191">
        <v>18.291794347392589</v>
      </c>
    </row>
    <row r="25" spans="1:7" x14ac:dyDescent="0.25">
      <c r="A25" s="145">
        <v>7</v>
      </c>
      <c r="B25" s="181" t="s">
        <v>115</v>
      </c>
      <c r="C25" s="185">
        <v>180050784</v>
      </c>
      <c r="D25" s="192">
        <v>3.0986742144582835</v>
      </c>
      <c r="E25" s="185">
        <v>142362453</v>
      </c>
      <c r="F25" s="192">
        <v>2.4634455665568473</v>
      </c>
      <c r="G25" s="191">
        <v>-20.932056035923729</v>
      </c>
    </row>
    <row r="26" spans="1:7" x14ac:dyDescent="0.25">
      <c r="A26" s="145">
        <v>8</v>
      </c>
      <c r="B26" s="182" t="s">
        <v>265</v>
      </c>
      <c r="C26" s="185">
        <v>152631647</v>
      </c>
      <c r="D26" s="192">
        <v>2.6267908329085592</v>
      </c>
      <c r="E26" s="185">
        <v>141506870</v>
      </c>
      <c r="F26" s="192">
        <v>2.4486405241895914</v>
      </c>
      <c r="G26" s="191">
        <v>-7.2886437502702179</v>
      </c>
    </row>
    <row r="27" spans="1:7" x14ac:dyDescent="0.25">
      <c r="A27" s="145">
        <v>9</v>
      </c>
      <c r="B27" s="105" t="s">
        <v>39</v>
      </c>
      <c r="C27" s="185">
        <v>85037299</v>
      </c>
      <c r="D27" s="192">
        <v>1.4634920205539299</v>
      </c>
      <c r="E27" s="185">
        <v>109900954</v>
      </c>
      <c r="F27" s="192">
        <v>1.9017304927421277</v>
      </c>
      <c r="G27" s="191">
        <v>29.238528613191249</v>
      </c>
    </row>
    <row r="28" spans="1:7" ht="15.6" x14ac:dyDescent="0.25">
      <c r="A28" s="145">
        <v>10</v>
      </c>
      <c r="B28" s="166" t="s">
        <v>266</v>
      </c>
      <c r="C28" s="185">
        <v>101142649</v>
      </c>
      <c r="D28" s="192">
        <v>1.7406651138953382</v>
      </c>
      <c r="E28" s="185">
        <v>105495530</v>
      </c>
      <c r="F28" s="192">
        <v>1.825498860082615</v>
      </c>
      <c r="G28" s="191">
        <v>4.3037047605901657</v>
      </c>
    </row>
    <row r="29" spans="1:7" x14ac:dyDescent="0.25">
      <c r="A29" s="145"/>
      <c r="B29" s="111"/>
      <c r="C29" s="185"/>
      <c r="D29" s="192"/>
      <c r="E29" s="185"/>
      <c r="F29" s="192"/>
      <c r="G29" s="191"/>
    </row>
    <row r="30" spans="1:7" x14ac:dyDescent="0.25">
      <c r="A30" s="145"/>
      <c r="B30" s="183" t="s">
        <v>267</v>
      </c>
      <c r="C30" s="186">
        <v>4786331558</v>
      </c>
      <c r="D30" s="190">
        <v>82.372772009826647</v>
      </c>
      <c r="E30" s="186">
        <v>4838449144</v>
      </c>
      <c r="F30" s="190">
        <v>83.724717027723401</v>
      </c>
      <c r="G30" s="193">
        <v>1.0888837383797474</v>
      </c>
    </row>
    <row r="31" spans="1:7" x14ac:dyDescent="0.25">
      <c r="A31" s="145"/>
      <c r="B31" s="111"/>
      <c r="C31" s="185"/>
      <c r="D31" s="192"/>
      <c r="E31" s="185"/>
      <c r="F31" s="192"/>
      <c r="G31" s="191"/>
    </row>
    <row r="32" spans="1:7" ht="15.6" x14ac:dyDescent="0.25">
      <c r="A32" s="145">
        <v>11</v>
      </c>
      <c r="B32" s="166" t="s">
        <v>268</v>
      </c>
      <c r="C32" s="185">
        <v>98929912</v>
      </c>
      <c r="D32" s="192">
        <v>1.7025839073992985</v>
      </c>
      <c r="E32" s="185">
        <v>80884326</v>
      </c>
      <c r="F32" s="192">
        <v>1.3996256041516699</v>
      </c>
      <c r="G32" s="191">
        <v>-18.240778380556932</v>
      </c>
    </row>
    <row r="33" spans="1:7" x14ac:dyDescent="0.25">
      <c r="A33" s="145">
        <v>12</v>
      </c>
      <c r="B33" s="34" t="s">
        <v>40</v>
      </c>
      <c r="C33" s="185">
        <v>71636209</v>
      </c>
      <c r="D33" s="192">
        <v>1.2328592451441058</v>
      </c>
      <c r="E33" s="185">
        <v>67837315</v>
      </c>
      <c r="F33" s="192">
        <v>1.1738596052701502</v>
      </c>
      <c r="G33" s="191">
        <v>-5.303036066579125</v>
      </c>
    </row>
    <row r="34" spans="1:7" x14ac:dyDescent="0.25">
      <c r="A34" s="145">
        <v>13</v>
      </c>
      <c r="B34" s="166" t="s">
        <v>269</v>
      </c>
      <c r="C34" s="185">
        <v>89769840</v>
      </c>
      <c r="D34" s="192">
        <v>1.544939056994308</v>
      </c>
      <c r="E34" s="185">
        <v>65077026</v>
      </c>
      <c r="F34" s="192">
        <v>1.1260954542867048</v>
      </c>
      <c r="G34" s="191">
        <v>-27.506804066933842</v>
      </c>
    </row>
    <row r="35" spans="1:7" x14ac:dyDescent="0.25">
      <c r="A35" s="145">
        <v>14</v>
      </c>
      <c r="B35" s="111" t="s">
        <v>41</v>
      </c>
      <c r="C35" s="185">
        <v>67694359</v>
      </c>
      <c r="D35" s="192">
        <v>1.1650200017878403</v>
      </c>
      <c r="E35" s="185">
        <v>60222400</v>
      </c>
      <c r="F35" s="192">
        <v>1.0420908122973482</v>
      </c>
      <c r="G35" s="191">
        <v>-11.037786767432124</v>
      </c>
    </row>
    <row r="36" spans="1:7" x14ac:dyDescent="0.25">
      <c r="A36" s="145">
        <v>15</v>
      </c>
      <c r="B36" s="111" t="s">
        <v>42</v>
      </c>
      <c r="C36" s="185">
        <v>49971931</v>
      </c>
      <c r="D36" s="192">
        <v>0.86001699407423049</v>
      </c>
      <c r="E36" s="185">
        <v>60122938</v>
      </c>
      <c r="F36" s="192">
        <v>1.0403697178811058</v>
      </c>
      <c r="G36" s="191">
        <v>20.313417546342173</v>
      </c>
    </row>
    <row r="37" spans="1:7" x14ac:dyDescent="0.25">
      <c r="A37" s="145">
        <v>16</v>
      </c>
      <c r="B37" s="111" t="s">
        <v>43</v>
      </c>
      <c r="C37" s="185">
        <v>45585413</v>
      </c>
      <c r="D37" s="192">
        <v>0.78452501389014473</v>
      </c>
      <c r="E37" s="185">
        <v>54003348</v>
      </c>
      <c r="F37" s="192">
        <v>0.93447608836739127</v>
      </c>
      <c r="G37" s="191">
        <v>18.466290960224498</v>
      </c>
    </row>
    <row r="38" spans="1:7" x14ac:dyDescent="0.25">
      <c r="A38" s="145">
        <v>17</v>
      </c>
      <c r="B38" s="166" t="s">
        <v>270</v>
      </c>
      <c r="C38" s="185">
        <v>65731105</v>
      </c>
      <c r="D38" s="192">
        <v>1.1312323980291581</v>
      </c>
      <c r="E38" s="185">
        <v>50786402</v>
      </c>
      <c r="F38" s="192">
        <v>0.87880992643666944</v>
      </c>
      <c r="G38" s="191">
        <v>-22.736120136729788</v>
      </c>
    </row>
    <row r="39" spans="1:7" x14ac:dyDescent="0.25">
      <c r="A39" s="145">
        <v>18</v>
      </c>
      <c r="B39" s="105" t="s">
        <v>44</v>
      </c>
      <c r="C39" s="185">
        <v>35632167</v>
      </c>
      <c r="D39" s="192">
        <v>0.61322963796798224</v>
      </c>
      <c r="E39" s="185">
        <v>44036729</v>
      </c>
      <c r="F39" s="192">
        <v>0.76201331555248863</v>
      </c>
      <c r="G39" s="191">
        <v>23.587007773060776</v>
      </c>
    </row>
    <row r="40" spans="1:7" ht="15.6" x14ac:dyDescent="0.25">
      <c r="A40" s="145">
        <v>19</v>
      </c>
      <c r="B40" s="166" t="s">
        <v>271</v>
      </c>
      <c r="C40" s="185">
        <v>34856011</v>
      </c>
      <c r="D40" s="192">
        <v>0.59987199225177656</v>
      </c>
      <c r="E40" s="185">
        <v>32528674</v>
      </c>
      <c r="F40" s="192">
        <v>0.56287747269480515</v>
      </c>
      <c r="G40" s="191">
        <v>-6.6770032864632682</v>
      </c>
    </row>
    <row r="41" spans="1:7" x14ac:dyDescent="0.25">
      <c r="A41" s="145">
        <v>20</v>
      </c>
      <c r="B41" s="111" t="s">
        <v>45</v>
      </c>
      <c r="C41" s="185">
        <v>30007952</v>
      </c>
      <c r="D41" s="192">
        <v>0.51643689088908318</v>
      </c>
      <c r="E41" s="185">
        <v>30650516</v>
      </c>
      <c r="F41" s="192">
        <v>0.53037775172980273</v>
      </c>
      <c r="G41" s="191">
        <v>2.141312409457341</v>
      </c>
    </row>
    <row r="42" spans="1:7" x14ac:dyDescent="0.25">
      <c r="A42" s="145">
        <v>21</v>
      </c>
      <c r="B42" s="111" t="s">
        <v>46</v>
      </c>
      <c r="C42" s="185">
        <v>40835886</v>
      </c>
      <c r="D42" s="192">
        <v>0.70278564836884039</v>
      </c>
      <c r="E42" s="185">
        <v>27933253</v>
      </c>
      <c r="F42" s="192">
        <v>0.48335812436696879</v>
      </c>
      <c r="G42" s="191">
        <v>-31.596309677228508</v>
      </c>
    </row>
    <row r="43" spans="1:7" x14ac:dyDescent="0.25">
      <c r="A43" s="145">
        <v>22</v>
      </c>
      <c r="B43" s="111" t="s">
        <v>119</v>
      </c>
      <c r="C43" s="185">
        <v>19107823</v>
      </c>
      <c r="D43" s="192">
        <v>0.32884565737038346</v>
      </c>
      <c r="E43" s="185">
        <v>24559851</v>
      </c>
      <c r="F43" s="192">
        <v>0.42498464157011079</v>
      </c>
      <c r="G43" s="191">
        <v>28.532962650951909</v>
      </c>
    </row>
    <row r="44" spans="1:7" x14ac:dyDescent="0.25">
      <c r="A44" s="145">
        <v>23</v>
      </c>
      <c r="B44" s="111" t="s">
        <v>47</v>
      </c>
      <c r="C44" s="185">
        <v>31557582</v>
      </c>
      <c r="D44" s="192">
        <v>0.5431060250981905</v>
      </c>
      <c r="E44" s="185">
        <v>23817847</v>
      </c>
      <c r="F44" s="192">
        <v>0.4121449747503248</v>
      </c>
      <c r="G44" s="191">
        <v>-24.525754222867903</v>
      </c>
    </row>
    <row r="45" spans="1:7" x14ac:dyDescent="0.25">
      <c r="A45" s="145">
        <v>24</v>
      </c>
      <c r="B45" s="184" t="s">
        <v>272</v>
      </c>
      <c r="C45" s="185">
        <v>23837481</v>
      </c>
      <c r="D45" s="192">
        <v>0.41024307737720966</v>
      </c>
      <c r="E45" s="185">
        <v>23395790</v>
      </c>
      <c r="F45" s="192">
        <v>0.40484168358348682</v>
      </c>
      <c r="G45" s="191">
        <v>-1.8529264900095765</v>
      </c>
    </row>
    <row r="46" spans="1:7" x14ac:dyDescent="0.25">
      <c r="A46" s="145">
        <v>25</v>
      </c>
      <c r="B46" s="111" t="s">
        <v>48</v>
      </c>
      <c r="C46" s="185">
        <v>18409877</v>
      </c>
      <c r="D46" s="192">
        <v>0.31683400585053062</v>
      </c>
      <c r="E46" s="185">
        <v>21573824</v>
      </c>
      <c r="F46" s="192">
        <v>0.3733143112283806</v>
      </c>
      <c r="G46" s="191">
        <v>17.186138723251652</v>
      </c>
    </row>
    <row r="47" spans="1:7" ht="26.4" x14ac:dyDescent="0.25">
      <c r="A47" s="145">
        <v>26</v>
      </c>
      <c r="B47" s="111" t="s">
        <v>49</v>
      </c>
      <c r="C47" s="185">
        <v>18438690</v>
      </c>
      <c r="D47" s="192">
        <v>0.31732987761602754</v>
      </c>
      <c r="E47" s="185">
        <v>19872618</v>
      </c>
      <c r="F47" s="192">
        <v>0.34387657473124461</v>
      </c>
      <c r="G47" s="191">
        <v>7.7767346812599003</v>
      </c>
    </row>
    <row r="48" spans="1:7" x14ac:dyDescent="0.25">
      <c r="A48" s="145">
        <v>27</v>
      </c>
      <c r="B48" s="165" t="s">
        <v>76</v>
      </c>
      <c r="C48" s="185">
        <v>24211734</v>
      </c>
      <c r="D48" s="192">
        <v>0.4166839719682805</v>
      </c>
      <c r="E48" s="185">
        <v>19558243</v>
      </c>
      <c r="F48" s="192">
        <v>0.33843661718860302</v>
      </c>
      <c r="G48" s="191">
        <v>-19.219982344098121</v>
      </c>
    </row>
    <row r="49" spans="1:7" x14ac:dyDescent="0.25">
      <c r="A49" s="145">
        <v>28</v>
      </c>
      <c r="B49" s="111" t="s">
        <v>50</v>
      </c>
      <c r="C49" s="185">
        <v>23669452</v>
      </c>
      <c r="D49" s="192">
        <v>0.40735129808020193</v>
      </c>
      <c r="E49" s="185">
        <v>17166932</v>
      </c>
      <c r="F49" s="192">
        <v>0.29705727623829908</v>
      </c>
      <c r="G49" s="191">
        <v>-27.472203412229401</v>
      </c>
    </row>
    <row r="50" spans="1:7" x14ac:dyDescent="0.25">
      <c r="A50" s="145">
        <v>29</v>
      </c>
      <c r="B50" s="165" t="s">
        <v>273</v>
      </c>
      <c r="C50" s="185">
        <v>19080415</v>
      </c>
      <c r="D50" s="192">
        <v>0.32837396565661753</v>
      </c>
      <c r="E50" s="185">
        <v>14647522</v>
      </c>
      <c r="F50" s="192">
        <v>0.25346130508122028</v>
      </c>
      <c r="G50" s="191">
        <v>-23.232686500791523</v>
      </c>
    </row>
    <row r="51" spans="1:7" x14ac:dyDescent="0.25">
      <c r="A51" s="145">
        <v>30</v>
      </c>
      <c r="B51" s="111" t="s">
        <v>51</v>
      </c>
      <c r="C51" s="185">
        <v>13155592</v>
      </c>
      <c r="D51" s="192">
        <v>0.22640775452737646</v>
      </c>
      <c r="E51" s="185">
        <v>12931971</v>
      </c>
      <c r="F51" s="192">
        <v>0.22377534213176078</v>
      </c>
      <c r="G51" s="191">
        <v>-1.6998170815878177</v>
      </c>
    </row>
    <row r="52" spans="1:7" x14ac:dyDescent="0.25">
      <c r="A52" s="145">
        <v>31</v>
      </c>
      <c r="B52" s="111" t="s">
        <v>52</v>
      </c>
      <c r="C52" s="185">
        <v>11281353</v>
      </c>
      <c r="D52" s="192">
        <v>0.19415209902835859</v>
      </c>
      <c r="E52" s="185">
        <v>9625255</v>
      </c>
      <c r="F52" s="192">
        <v>0.16655579653947888</v>
      </c>
      <c r="G52" s="191">
        <v>-14.679959043919643</v>
      </c>
    </row>
    <row r="53" spans="1:7" x14ac:dyDescent="0.25">
      <c r="A53" s="145">
        <v>32</v>
      </c>
      <c r="B53" s="111" t="s">
        <v>53</v>
      </c>
      <c r="C53" s="185">
        <v>13605493</v>
      </c>
      <c r="D53" s="192">
        <v>0.23415055129164378</v>
      </c>
      <c r="E53" s="185">
        <v>8467029</v>
      </c>
      <c r="F53" s="192">
        <v>0.1465138076256543</v>
      </c>
      <c r="G53" s="191">
        <v>-37.767569319244807</v>
      </c>
    </row>
    <row r="54" spans="1:7" x14ac:dyDescent="0.25">
      <c r="A54" s="145">
        <v>33</v>
      </c>
      <c r="B54" s="111" t="s">
        <v>54</v>
      </c>
      <c r="C54" s="185">
        <v>3972331</v>
      </c>
      <c r="D54" s="192">
        <v>6.8363821403817318E-2</v>
      </c>
      <c r="E54" s="185">
        <v>8019615</v>
      </c>
      <c r="F54" s="192">
        <v>0.13877173791914635</v>
      </c>
      <c r="G54" s="191">
        <v>101.88687699992775</v>
      </c>
    </row>
    <row r="55" spans="1:7" x14ac:dyDescent="0.25">
      <c r="A55" s="145">
        <v>34</v>
      </c>
      <c r="B55" s="166" t="s">
        <v>117</v>
      </c>
      <c r="C55" s="185">
        <v>16358871</v>
      </c>
      <c r="D55" s="192">
        <v>0.28153619006374003</v>
      </c>
      <c r="E55" s="185">
        <v>7390666</v>
      </c>
      <c r="F55" s="192">
        <v>0.12788837932992367</v>
      </c>
      <c r="G55" s="191">
        <v>-54.821662203950382</v>
      </c>
    </row>
    <row r="56" spans="1:7" x14ac:dyDescent="0.25">
      <c r="A56" s="145">
        <v>35</v>
      </c>
      <c r="B56" s="111" t="s">
        <v>55</v>
      </c>
      <c r="C56" s="185">
        <v>11844150</v>
      </c>
      <c r="D56" s="192">
        <v>0.20383783609171113</v>
      </c>
      <c r="E56" s="185">
        <v>7388681</v>
      </c>
      <c r="F56" s="192">
        <v>0.12785403081072796</v>
      </c>
      <c r="G56" s="191">
        <v>-37.61746516212645</v>
      </c>
    </row>
    <row r="57" spans="1:7" x14ac:dyDescent="0.25">
      <c r="A57" s="145">
        <v>36</v>
      </c>
      <c r="B57" s="111" t="s">
        <v>56</v>
      </c>
      <c r="C57" s="185">
        <v>4052914</v>
      </c>
      <c r="D57" s="192">
        <v>6.9750654933093667E-2</v>
      </c>
      <c r="E57" s="185">
        <v>6198876</v>
      </c>
      <c r="F57" s="192">
        <v>0.1072655976209938</v>
      </c>
      <c r="G57" s="191">
        <v>52.94861919103144</v>
      </c>
    </row>
    <row r="58" spans="1:7" x14ac:dyDescent="0.25">
      <c r="A58" s="145">
        <v>37</v>
      </c>
      <c r="B58" s="111" t="s">
        <v>57</v>
      </c>
      <c r="C58" s="185">
        <v>11317173</v>
      </c>
      <c r="D58" s="192">
        <v>0.19476856127248798</v>
      </c>
      <c r="E58" s="185">
        <v>5940698</v>
      </c>
      <c r="F58" s="192">
        <v>0.10279807520844789</v>
      </c>
      <c r="G58" s="191">
        <v>-47.507226407160161</v>
      </c>
    </row>
    <row r="59" spans="1:7" x14ac:dyDescent="0.25">
      <c r="A59" s="145">
        <v>38</v>
      </c>
      <c r="B59" s="111" t="s">
        <v>58</v>
      </c>
      <c r="C59" s="185">
        <v>448538</v>
      </c>
      <c r="D59" s="192">
        <v>7.7193395325881493E-3</v>
      </c>
      <c r="E59" s="185">
        <v>5532815</v>
      </c>
      <c r="F59" s="192">
        <v>9.5740051503111018E-2</v>
      </c>
      <c r="G59" s="210" t="s">
        <v>121</v>
      </c>
    </row>
    <row r="60" spans="1:7" x14ac:dyDescent="0.25">
      <c r="A60" s="145">
        <v>39</v>
      </c>
      <c r="B60" s="111" t="s">
        <v>59</v>
      </c>
      <c r="C60" s="185">
        <v>6759476</v>
      </c>
      <c r="D60" s="192">
        <v>0.11633059028751368</v>
      </c>
      <c r="E60" s="185">
        <v>5233541</v>
      </c>
      <c r="F60" s="192">
        <v>9.0561402266955096E-2</v>
      </c>
      <c r="G60" s="191">
        <v>-22.574752835870715</v>
      </c>
    </row>
    <row r="61" spans="1:7" x14ac:dyDescent="0.25">
      <c r="A61" s="145">
        <v>40</v>
      </c>
      <c r="B61" s="111" t="s">
        <v>60</v>
      </c>
      <c r="C61" s="185">
        <v>7140883</v>
      </c>
      <c r="D61" s="192">
        <v>0.12289460522739803</v>
      </c>
      <c r="E61" s="185">
        <v>5003918</v>
      </c>
      <c r="F61" s="192">
        <v>8.658799671367004E-2</v>
      </c>
      <c r="G61" s="191">
        <v>-29.92578088732164</v>
      </c>
    </row>
    <row r="62" spans="1:7" x14ac:dyDescent="0.25">
      <c r="A62" s="145">
        <v>41</v>
      </c>
      <c r="B62" s="111" t="s">
        <v>61</v>
      </c>
      <c r="C62" s="185">
        <v>3658228</v>
      </c>
      <c r="D62" s="192">
        <v>6.2958108386849884E-2</v>
      </c>
      <c r="E62" s="185">
        <v>3574070</v>
      </c>
      <c r="F62" s="192">
        <v>6.1845849874923343E-2</v>
      </c>
      <c r="G62" s="191">
        <v>-2.3005127072451503</v>
      </c>
    </row>
    <row r="63" spans="1:7" x14ac:dyDescent="0.25">
      <c r="A63" s="145">
        <v>42</v>
      </c>
      <c r="B63" s="111" t="s">
        <v>62</v>
      </c>
      <c r="C63" s="185">
        <v>1967433</v>
      </c>
      <c r="D63" s="192">
        <v>3.3859524353830668E-2</v>
      </c>
      <c r="E63" s="185">
        <v>3439260</v>
      </c>
      <c r="F63" s="192">
        <v>5.9513092256399246E-2</v>
      </c>
      <c r="G63" s="191">
        <v>74.809510666945215</v>
      </c>
    </row>
    <row r="64" spans="1:7" x14ac:dyDescent="0.25">
      <c r="A64" s="145">
        <v>43</v>
      </c>
      <c r="B64" s="111" t="s">
        <v>63</v>
      </c>
      <c r="C64" s="185">
        <v>3115907</v>
      </c>
      <c r="D64" s="192">
        <v>5.3624763308723317E-2</v>
      </c>
      <c r="E64" s="185">
        <v>3061453</v>
      </c>
      <c r="F64" s="192">
        <v>5.2975504855006676E-2</v>
      </c>
      <c r="G64" s="191">
        <v>-1.7476131347951007</v>
      </c>
    </row>
    <row r="65" spans="1:8" x14ac:dyDescent="0.25">
      <c r="A65" s="145">
        <v>44</v>
      </c>
      <c r="B65" s="111" t="s">
        <v>64</v>
      </c>
      <c r="C65" s="185">
        <v>942261</v>
      </c>
      <c r="D65" s="192">
        <v>1.6216312970843142E-2</v>
      </c>
      <c r="E65" s="185">
        <v>2466342</v>
      </c>
      <c r="F65" s="192">
        <v>4.2677680367821054E-2</v>
      </c>
      <c r="G65" s="191">
        <v>161.74722290320832</v>
      </c>
    </row>
    <row r="66" spans="1:8" x14ac:dyDescent="0.25">
      <c r="A66" s="145">
        <v>45</v>
      </c>
      <c r="B66" s="111" t="s">
        <v>65</v>
      </c>
      <c r="C66" s="185">
        <v>1412269</v>
      </c>
      <c r="D66" s="192">
        <v>2.4305151229881822E-2</v>
      </c>
      <c r="E66" s="185">
        <v>2283400</v>
      </c>
      <c r="F66" s="192">
        <v>3.9512044700971152E-2</v>
      </c>
      <c r="G66" s="191">
        <v>61.683078790230475</v>
      </c>
    </row>
    <row r="67" spans="1:8" x14ac:dyDescent="0.25">
      <c r="A67" s="145">
        <v>46</v>
      </c>
      <c r="B67" s="111" t="s">
        <v>274</v>
      </c>
      <c r="C67" s="185">
        <v>1642277</v>
      </c>
      <c r="D67" s="192">
        <v>2.8263589193246206E-2</v>
      </c>
      <c r="E67" s="185">
        <v>2102244</v>
      </c>
      <c r="F67" s="192">
        <v>3.637731404937742E-2</v>
      </c>
      <c r="G67" s="191">
        <v>28.007881739803953</v>
      </c>
    </row>
    <row r="68" spans="1:8" x14ac:dyDescent="0.25">
      <c r="A68" s="145">
        <v>47</v>
      </c>
      <c r="B68" s="111" t="s">
        <v>66</v>
      </c>
      <c r="C68" s="185">
        <v>349141</v>
      </c>
      <c r="D68" s="192">
        <v>6.0087170401334081E-3</v>
      </c>
      <c r="E68" s="185">
        <v>1095626</v>
      </c>
      <c r="F68" s="192">
        <v>1.8958756016267946E-2</v>
      </c>
      <c r="G68" s="191">
        <v>213.8061700000859</v>
      </c>
    </row>
    <row r="69" spans="1:8" x14ac:dyDescent="0.25">
      <c r="A69" s="145">
        <v>48</v>
      </c>
      <c r="B69" s="111" t="s">
        <v>67</v>
      </c>
      <c r="C69" s="185">
        <v>1439349</v>
      </c>
      <c r="D69" s="192">
        <v>2.4771198063243734E-2</v>
      </c>
      <c r="E69" s="185">
        <v>797276</v>
      </c>
      <c r="F69" s="192">
        <v>1.379609571297691E-2</v>
      </c>
      <c r="G69" s="191">
        <v>-44.608569568603585</v>
      </c>
    </row>
    <row r="70" spans="1:8" x14ac:dyDescent="0.25">
      <c r="A70" s="145">
        <v>49</v>
      </c>
      <c r="B70" s="111" t="s">
        <v>100</v>
      </c>
      <c r="C70" s="185">
        <v>370321</v>
      </c>
      <c r="D70" s="192">
        <v>6.3732248662266644E-3</v>
      </c>
      <c r="E70" s="185">
        <v>443976</v>
      </c>
      <c r="F70" s="192">
        <v>7.682578417341844E-3</v>
      </c>
      <c r="G70" s="191">
        <v>19.889501270519361</v>
      </c>
    </row>
    <row r="71" spans="1:8" x14ac:dyDescent="0.25">
      <c r="A71" s="145">
        <v>50</v>
      </c>
      <c r="B71" s="111" t="s">
        <v>68</v>
      </c>
      <c r="C71" s="187">
        <v>100445474</v>
      </c>
      <c r="D71" s="192">
        <v>1.728666731286435</v>
      </c>
      <c r="E71" s="187">
        <v>100875899</v>
      </c>
      <c r="F71" s="192">
        <v>1.7455605809488708</v>
      </c>
      <c r="G71" s="192">
        <v>0.42851607231202404</v>
      </c>
    </row>
    <row r="72" spans="1:8" x14ac:dyDescent="0.25">
      <c r="A72" s="149"/>
      <c r="B72" s="150"/>
      <c r="C72" s="151"/>
      <c r="D72" s="152"/>
      <c r="E72" s="151"/>
      <c r="F72" s="152"/>
      <c r="G72" s="153"/>
    </row>
    <row r="73" spans="1:8" x14ac:dyDescent="0.25">
      <c r="A73" s="145"/>
      <c r="B73" s="111"/>
      <c r="C73" s="147"/>
      <c r="D73" s="137"/>
      <c r="E73" s="147"/>
      <c r="F73" s="137"/>
      <c r="G73" s="148"/>
    </row>
    <row r="74" spans="1:8" s="32" customFormat="1" ht="12" x14ac:dyDescent="0.25">
      <c r="A74" s="194" t="s">
        <v>275</v>
      </c>
      <c r="B74" s="195"/>
      <c r="C74" s="28"/>
      <c r="D74" s="29"/>
      <c r="E74" s="30"/>
      <c r="F74" s="29"/>
      <c r="G74" s="31"/>
      <c r="H74" s="7"/>
    </row>
    <row r="75" spans="1:8" s="32" customFormat="1" ht="12" x14ac:dyDescent="0.25">
      <c r="A75" s="196" t="s">
        <v>282</v>
      </c>
      <c r="B75" s="122"/>
      <c r="C75" s="28"/>
      <c r="D75" s="29"/>
      <c r="E75" s="30"/>
      <c r="F75" s="29"/>
      <c r="G75" s="31"/>
      <c r="H75" s="7"/>
    </row>
    <row r="76" spans="1:8" s="32" customFormat="1" ht="12" x14ac:dyDescent="0.25">
      <c r="A76" s="194" t="s">
        <v>276</v>
      </c>
      <c r="B76" s="122"/>
      <c r="C76" s="28"/>
      <c r="D76" s="29"/>
      <c r="E76" s="30"/>
      <c r="F76" s="29"/>
      <c r="G76" s="31"/>
      <c r="H76" s="7"/>
    </row>
    <row r="77" spans="1:8" s="32" customFormat="1" ht="12" x14ac:dyDescent="0.25">
      <c r="A77" s="194" t="s">
        <v>283</v>
      </c>
      <c r="B77" s="195"/>
      <c r="C77" s="28"/>
      <c r="D77" s="29"/>
      <c r="E77" s="30"/>
      <c r="F77" s="29"/>
      <c r="G77" s="31"/>
      <c r="H77" s="7"/>
    </row>
    <row r="78" spans="1:8" s="32" customFormat="1" ht="12" x14ac:dyDescent="0.25">
      <c r="A78" s="196" t="s">
        <v>277</v>
      </c>
      <c r="B78" s="122"/>
      <c r="C78" s="28"/>
      <c r="D78" s="29"/>
      <c r="E78" s="30"/>
      <c r="F78" s="29"/>
      <c r="G78" s="31"/>
      <c r="H78" s="7"/>
    </row>
    <row r="79" spans="1:8" s="32" customFormat="1" ht="12" x14ac:dyDescent="0.25">
      <c r="A79" s="23" t="s">
        <v>279</v>
      </c>
      <c r="B79" s="24"/>
      <c r="C79" s="28"/>
      <c r="D79" s="29"/>
      <c r="E79" s="30"/>
      <c r="F79" s="29"/>
      <c r="G79" s="31"/>
      <c r="H79" s="7"/>
    </row>
    <row r="80" spans="1:8" s="205" customFormat="1" ht="12.75" customHeight="1" x14ac:dyDescent="0.2">
      <c r="A80" s="201" t="s">
        <v>280</v>
      </c>
      <c r="B80" s="202"/>
      <c r="C80" s="203"/>
      <c r="D80" s="204"/>
      <c r="E80" s="204"/>
      <c r="F80" s="204"/>
      <c r="G80" s="204"/>
    </row>
    <row r="81" spans="1:10" s="24" customFormat="1" ht="11.4" x14ac:dyDescent="0.2">
      <c r="A81" s="25" t="s">
        <v>278</v>
      </c>
      <c r="B81" s="27"/>
      <c r="D81" s="197"/>
      <c r="F81" s="197"/>
      <c r="G81" s="198"/>
      <c r="H81" s="197"/>
      <c r="I81" s="199"/>
      <c r="J81" s="200"/>
    </row>
    <row r="82" spans="1:10" s="32" customFormat="1" ht="12" x14ac:dyDescent="0.25">
      <c r="A82" s="194" t="s">
        <v>246</v>
      </c>
      <c r="B82" s="122"/>
      <c r="C82" s="28"/>
      <c r="D82" s="29"/>
      <c r="E82" s="30"/>
      <c r="F82" s="29"/>
      <c r="G82" s="31"/>
      <c r="H82" s="7"/>
    </row>
    <row r="83" spans="1:10" s="32" customFormat="1" ht="12" x14ac:dyDescent="0.25">
      <c r="A83" s="194" t="s">
        <v>287</v>
      </c>
      <c r="B83" s="122"/>
      <c r="C83" s="28"/>
      <c r="D83" s="29"/>
      <c r="E83" s="30"/>
      <c r="F83" s="29"/>
      <c r="G83" s="31"/>
      <c r="H83" s="7"/>
    </row>
    <row r="84" spans="1:10" s="7" customFormat="1" ht="12.75" customHeight="1" x14ac:dyDescent="0.2">
      <c r="A84" s="194" t="s">
        <v>404</v>
      </c>
      <c r="B84" s="122"/>
      <c r="C84" s="123"/>
      <c r="D84" s="206"/>
      <c r="E84" s="35"/>
      <c r="F84" s="206"/>
      <c r="G84" s="207"/>
    </row>
    <row r="85" spans="1:10" s="7" customFormat="1" ht="12.75" customHeight="1" x14ac:dyDescent="0.2">
      <c r="A85" s="194" t="s">
        <v>406</v>
      </c>
      <c r="B85" s="122"/>
      <c r="C85" s="123"/>
      <c r="D85" s="206"/>
      <c r="E85" s="35"/>
      <c r="F85" s="206"/>
      <c r="G85" s="207"/>
    </row>
    <row r="86" spans="1:10" s="24" customFormat="1" ht="25.5" customHeight="1" x14ac:dyDescent="0.2">
      <c r="A86" s="405" t="s">
        <v>410</v>
      </c>
      <c r="B86" s="405"/>
      <c r="C86" s="405"/>
      <c r="D86" s="405"/>
      <c r="E86" s="405"/>
      <c r="F86" s="405"/>
      <c r="G86" s="405"/>
    </row>
    <row r="87" spans="1:10" s="32" customFormat="1" ht="12.75" customHeight="1" x14ac:dyDescent="0.25">
      <c r="A87" s="25" t="s">
        <v>249</v>
      </c>
      <c r="B87" s="208"/>
      <c r="C87" s="28"/>
      <c r="D87" s="29"/>
      <c r="E87" s="30"/>
      <c r="F87" s="29"/>
      <c r="G87" s="31"/>
      <c r="H87" s="7"/>
    </row>
    <row r="88" spans="1:10" s="91" customFormat="1" x14ac:dyDescent="0.25">
      <c r="A88" s="108"/>
      <c r="B88" s="104"/>
      <c r="C88" s="155"/>
      <c r="E88" s="155"/>
      <c r="G88" s="107"/>
    </row>
    <row r="89" spans="1:10" s="91" customFormat="1" x14ac:dyDescent="0.25">
      <c r="A89" s="108"/>
      <c r="B89" s="104"/>
      <c r="C89" s="155"/>
      <c r="E89" s="155"/>
      <c r="G89" s="107"/>
    </row>
    <row r="90" spans="1:10" s="91" customFormat="1" x14ac:dyDescent="0.25">
      <c r="A90" s="209"/>
      <c r="B90" s="61"/>
      <c r="C90" s="155"/>
      <c r="E90" s="155"/>
      <c r="G90" s="139"/>
    </row>
    <row r="91" spans="1:10" s="91" customFormat="1" x14ac:dyDescent="0.25">
      <c r="A91" s="209"/>
      <c r="B91" s="61"/>
      <c r="C91" s="155"/>
      <c r="E91" s="155"/>
      <c r="G91" s="139"/>
    </row>
    <row r="92" spans="1:10" s="91" customFormat="1" x14ac:dyDescent="0.25">
      <c r="A92" s="209"/>
      <c r="B92" s="61"/>
      <c r="C92" s="155"/>
      <c r="E92" s="155"/>
      <c r="G92" s="139"/>
    </row>
    <row r="93" spans="1:10" s="91" customFormat="1" x14ac:dyDescent="0.25">
      <c r="A93" s="108"/>
      <c r="B93" s="104"/>
      <c r="C93" s="155"/>
      <c r="E93" s="155"/>
      <c r="G93" s="107"/>
    </row>
    <row r="94" spans="1:10" s="91" customFormat="1" x14ac:dyDescent="0.25">
      <c r="A94" s="108"/>
      <c r="B94" s="104"/>
      <c r="C94" s="155"/>
      <c r="E94" s="155"/>
      <c r="G94" s="107"/>
    </row>
    <row r="95" spans="1:10" s="91" customFormat="1" x14ac:dyDescent="0.25">
      <c r="A95" s="108"/>
      <c r="B95" s="104"/>
      <c r="C95" s="155"/>
      <c r="E95" s="155"/>
      <c r="G95" s="107"/>
    </row>
    <row r="96" spans="1:10" x14ac:dyDescent="0.25">
      <c r="B96" s="104"/>
    </row>
    <row r="97" spans="1:10" x14ac:dyDescent="0.25">
      <c r="B97" s="104"/>
    </row>
    <row r="98" spans="1:10" x14ac:dyDescent="0.25">
      <c r="B98" s="104"/>
    </row>
    <row r="99" spans="1:10" x14ac:dyDescent="0.25">
      <c r="B99" s="104"/>
    </row>
    <row r="100" spans="1:10" x14ac:dyDescent="0.25">
      <c r="B100" s="104"/>
    </row>
    <row r="101" spans="1:10" x14ac:dyDescent="0.25">
      <c r="B101" s="104"/>
    </row>
    <row r="102" spans="1:10" x14ac:dyDescent="0.25">
      <c r="B102" s="104"/>
    </row>
    <row r="103" spans="1:10" x14ac:dyDescent="0.25">
      <c r="B103" s="104"/>
    </row>
    <row r="104" spans="1:10" x14ac:dyDescent="0.25">
      <c r="B104" s="104"/>
    </row>
    <row r="105" spans="1:10" x14ac:dyDescent="0.25">
      <c r="B105" s="104"/>
    </row>
    <row r="106" spans="1:10" x14ac:dyDescent="0.25">
      <c r="B106" s="104"/>
    </row>
    <row r="107" spans="1:10" x14ac:dyDescent="0.25">
      <c r="B107" s="104"/>
    </row>
    <row r="108" spans="1:10" x14ac:dyDescent="0.25">
      <c r="B108" s="104"/>
    </row>
    <row r="109" spans="1:10" x14ac:dyDescent="0.25">
      <c r="B109" s="156"/>
    </row>
    <row r="110" spans="1:10" s="154" customFormat="1" x14ac:dyDescent="0.25">
      <c r="A110" s="108"/>
      <c r="B110" s="156"/>
      <c r="D110" s="1"/>
      <c r="F110" s="1"/>
      <c r="G110" s="89"/>
      <c r="H110" s="1"/>
      <c r="I110" s="1"/>
      <c r="J110" s="1"/>
    </row>
    <row r="111" spans="1:10" s="154" customFormat="1" x14ac:dyDescent="0.25">
      <c r="A111" s="108"/>
      <c r="B111" s="156"/>
      <c r="D111" s="1"/>
      <c r="F111" s="1"/>
      <c r="G111" s="89"/>
      <c r="H111" s="1"/>
      <c r="I111" s="1"/>
      <c r="J111" s="1"/>
    </row>
    <row r="112" spans="1:10" s="154" customFormat="1" x14ac:dyDescent="0.25">
      <c r="A112" s="108"/>
      <c r="B112" s="156"/>
      <c r="D112" s="1"/>
      <c r="F112" s="1"/>
      <c r="G112" s="89"/>
      <c r="H112" s="1"/>
      <c r="I112" s="1"/>
      <c r="J112" s="1"/>
    </row>
    <row r="113" spans="1:10" s="154" customFormat="1" x14ac:dyDescent="0.25">
      <c r="A113" s="108"/>
      <c r="B113" s="156"/>
      <c r="D113" s="1"/>
      <c r="F113" s="1"/>
      <c r="G113" s="89"/>
      <c r="H113" s="1"/>
      <c r="I113" s="1"/>
      <c r="J113" s="1"/>
    </row>
    <row r="114" spans="1:10" s="154" customFormat="1" x14ac:dyDescent="0.25">
      <c r="A114" s="108"/>
      <c r="B114" s="156"/>
      <c r="D114" s="1"/>
      <c r="F114" s="1"/>
      <c r="G114" s="89"/>
      <c r="H114" s="1"/>
      <c r="I114" s="1"/>
      <c r="J114" s="1"/>
    </row>
    <row r="115" spans="1:10" s="154" customFormat="1" x14ac:dyDescent="0.25">
      <c r="A115" s="108"/>
      <c r="B115" s="156"/>
      <c r="D115" s="1"/>
      <c r="F115" s="1"/>
      <c r="G115" s="89"/>
      <c r="H115" s="1"/>
      <c r="I115" s="1"/>
      <c r="J115" s="1"/>
    </row>
    <row r="116" spans="1:10" s="154" customFormat="1" x14ac:dyDescent="0.25">
      <c r="A116" s="108"/>
      <c r="B116" s="156"/>
      <c r="D116" s="1"/>
      <c r="F116" s="1"/>
      <c r="G116" s="89"/>
      <c r="H116" s="1"/>
      <c r="I116" s="1"/>
      <c r="J116" s="1"/>
    </row>
    <row r="117" spans="1:10" s="154" customFormat="1" x14ac:dyDescent="0.25">
      <c r="A117" s="108"/>
      <c r="B117" s="156"/>
      <c r="D117" s="1"/>
      <c r="F117" s="1"/>
      <c r="G117" s="89"/>
      <c r="H117" s="1"/>
      <c r="I117" s="1"/>
      <c r="J117" s="1"/>
    </row>
    <row r="118" spans="1:10" s="154" customFormat="1" x14ac:dyDescent="0.25">
      <c r="A118" s="108"/>
      <c r="B118" s="156"/>
      <c r="D118" s="1"/>
      <c r="F118" s="1"/>
      <c r="G118" s="89"/>
      <c r="H118" s="1"/>
      <c r="I118" s="1"/>
      <c r="J118" s="1"/>
    </row>
    <row r="119" spans="1:10" s="154" customFormat="1" x14ac:dyDescent="0.25">
      <c r="A119" s="108"/>
      <c r="B119" s="156"/>
      <c r="D119" s="1"/>
      <c r="F119" s="1"/>
      <c r="G119" s="89"/>
      <c r="H119" s="1"/>
      <c r="I119" s="1"/>
      <c r="J119" s="1"/>
    </row>
    <row r="120" spans="1:10" s="154" customFormat="1" x14ac:dyDescent="0.25">
      <c r="A120" s="108"/>
      <c r="B120" s="156"/>
      <c r="D120" s="1"/>
      <c r="F120" s="1"/>
      <c r="G120" s="89"/>
      <c r="H120" s="1"/>
      <c r="I120" s="1"/>
      <c r="J120" s="1"/>
    </row>
  </sheetData>
  <mergeCells count="7">
    <mergeCell ref="A1:G1"/>
    <mergeCell ref="A2:G2"/>
    <mergeCell ref="A86:G86"/>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85E4-4F91-4654-8D75-C0182BBFBE92}">
  <sheetPr>
    <pageSetUpPr fitToPage="1"/>
  </sheetPr>
  <dimension ref="A1:J109"/>
  <sheetViews>
    <sheetView zoomScaleNormal="100" workbookViewId="0">
      <selection activeCell="A65" sqref="A65"/>
    </sheetView>
  </sheetViews>
  <sheetFormatPr defaultColWidth="9.109375" defaultRowHeight="13.2" x14ac:dyDescent="0.25"/>
  <cols>
    <col min="1" max="1" width="5.33203125" style="108" customWidth="1"/>
    <col min="2" max="2" width="52" style="109" customWidth="1"/>
    <col min="3" max="4" width="28.109375" style="1" customWidth="1"/>
    <col min="5" max="5" width="19.77734375" style="6" customWidth="1"/>
    <col min="6" max="16384" width="9.109375" style="1"/>
  </cols>
  <sheetData>
    <row r="1" spans="1:5" ht="15.6" x14ac:dyDescent="0.25">
      <c r="A1" s="411" t="s">
        <v>288</v>
      </c>
      <c r="B1" s="411"/>
      <c r="C1" s="411"/>
      <c r="D1" s="411"/>
      <c r="E1" s="411"/>
    </row>
    <row r="2" spans="1:5" x14ac:dyDescent="0.25">
      <c r="A2" s="413" t="s">
        <v>260</v>
      </c>
      <c r="B2" s="413"/>
      <c r="C2" s="413"/>
      <c r="D2" s="413"/>
      <c r="E2" s="413"/>
    </row>
    <row r="3" spans="1:5" x14ac:dyDescent="0.25">
      <c r="A3" s="211"/>
      <c r="B3" s="212"/>
      <c r="C3" s="212"/>
      <c r="D3" s="212"/>
      <c r="E3" s="213"/>
    </row>
    <row r="4" spans="1:5" s="91" customFormat="1" ht="21" customHeight="1" x14ac:dyDescent="0.25">
      <c r="A4" s="414" t="s">
        <v>26</v>
      </c>
      <c r="B4" s="421"/>
      <c r="C4" s="214">
        <v>2022</v>
      </c>
      <c r="D4" s="214">
        <v>2023</v>
      </c>
      <c r="E4" s="422" t="s">
        <v>284</v>
      </c>
    </row>
    <row r="5" spans="1:5" s="140" customFormat="1" ht="24.75" customHeight="1" x14ac:dyDescent="0.25">
      <c r="A5" s="414"/>
      <c r="B5" s="421"/>
      <c r="C5" s="215" t="s">
        <v>259</v>
      </c>
      <c r="D5" s="215" t="s">
        <v>257</v>
      </c>
      <c r="E5" s="423"/>
    </row>
    <row r="6" spans="1:5" s="140" customFormat="1" x14ac:dyDescent="0.25">
      <c r="A6" s="407"/>
      <c r="B6" s="409"/>
      <c r="C6" s="178" t="s">
        <v>6</v>
      </c>
      <c r="D6" s="178" t="s">
        <v>7</v>
      </c>
      <c r="E6" s="180" t="s">
        <v>8</v>
      </c>
    </row>
    <row r="7" spans="1:5" s="140" customFormat="1" x14ac:dyDescent="0.25">
      <c r="A7" s="33"/>
      <c r="B7" s="33"/>
      <c r="C7" s="141"/>
      <c r="D7" s="141"/>
      <c r="E7" s="142"/>
    </row>
    <row r="8" spans="1:5" s="140" customFormat="1" x14ac:dyDescent="0.25">
      <c r="A8" s="91"/>
      <c r="B8" s="65" t="s">
        <v>69</v>
      </c>
      <c r="C8" s="217">
        <v>79574105032</v>
      </c>
      <c r="D8" s="217">
        <v>73521973293</v>
      </c>
      <c r="E8" s="220">
        <v>-7.6056548000963282</v>
      </c>
    </row>
    <row r="9" spans="1:5" x14ac:dyDescent="0.25">
      <c r="C9" s="218"/>
      <c r="D9" s="218"/>
      <c r="E9" s="221"/>
    </row>
    <row r="10" spans="1:5" x14ac:dyDescent="0.25">
      <c r="A10" s="145">
        <v>1</v>
      </c>
      <c r="B10" s="111" t="s">
        <v>27</v>
      </c>
      <c r="C10" s="218">
        <v>46154663420</v>
      </c>
      <c r="D10" s="218">
        <v>41900490650</v>
      </c>
      <c r="E10" s="221">
        <v>-9.2172111218485462</v>
      </c>
    </row>
    <row r="11" spans="1:5" x14ac:dyDescent="0.25">
      <c r="A11" s="113"/>
      <c r="B11" s="111" t="s">
        <v>28</v>
      </c>
      <c r="C11" s="218">
        <v>35973886040</v>
      </c>
      <c r="D11" s="218">
        <v>33670888164</v>
      </c>
      <c r="E11" s="221">
        <v>-6.4018601533324944</v>
      </c>
    </row>
    <row r="12" spans="1:5" x14ac:dyDescent="0.25">
      <c r="A12" s="113"/>
      <c r="B12" s="112" t="s">
        <v>29</v>
      </c>
      <c r="C12" s="218">
        <v>6076828514</v>
      </c>
      <c r="D12" s="218">
        <v>4290487055</v>
      </c>
      <c r="E12" s="221">
        <v>-29.395949793293774</v>
      </c>
    </row>
    <row r="13" spans="1:5" x14ac:dyDescent="0.25">
      <c r="A13" s="113"/>
      <c r="B13" s="112" t="s">
        <v>30</v>
      </c>
      <c r="C13" s="218">
        <v>504448447</v>
      </c>
      <c r="D13" s="218">
        <v>320312905</v>
      </c>
      <c r="E13" s="221">
        <v>-36.502350853703788</v>
      </c>
    </row>
    <row r="14" spans="1:5" x14ac:dyDescent="0.25">
      <c r="A14" s="113"/>
      <c r="B14" s="112" t="s">
        <v>31</v>
      </c>
      <c r="C14" s="218">
        <v>970360919</v>
      </c>
      <c r="D14" s="218">
        <v>994032006</v>
      </c>
      <c r="E14" s="221">
        <v>2.4394105880102934</v>
      </c>
    </row>
    <row r="15" spans="1:5" x14ac:dyDescent="0.25">
      <c r="A15" s="113"/>
      <c r="B15" s="112" t="s">
        <v>32</v>
      </c>
      <c r="C15" s="218">
        <v>958907021</v>
      </c>
      <c r="D15" s="218">
        <v>825552578</v>
      </c>
      <c r="E15" s="221">
        <v>-13.906921117433345</v>
      </c>
    </row>
    <row r="16" spans="1:5" x14ac:dyDescent="0.25">
      <c r="A16" s="113"/>
      <c r="B16" s="112" t="s">
        <v>33</v>
      </c>
      <c r="C16" s="218">
        <v>506054746</v>
      </c>
      <c r="D16" s="218">
        <v>611181323</v>
      </c>
      <c r="E16" s="221">
        <v>20.773755770684943</v>
      </c>
    </row>
    <row r="17" spans="1:5" x14ac:dyDescent="0.25">
      <c r="A17" s="113"/>
      <c r="B17" s="112" t="s">
        <v>34</v>
      </c>
      <c r="C17" s="218">
        <v>861195907</v>
      </c>
      <c r="D17" s="218">
        <v>829087147</v>
      </c>
      <c r="E17" s="221">
        <v>-3.7283920811760241</v>
      </c>
    </row>
    <row r="18" spans="1:5" x14ac:dyDescent="0.25">
      <c r="A18" s="113"/>
      <c r="B18" s="112" t="s">
        <v>35</v>
      </c>
      <c r="C18" s="218">
        <v>212647912</v>
      </c>
      <c r="D18" s="218">
        <v>317385611</v>
      </c>
      <c r="E18" s="221">
        <v>49.254045344211981</v>
      </c>
    </row>
    <row r="19" spans="1:5" x14ac:dyDescent="0.25">
      <c r="A19" s="113"/>
      <c r="B19" s="112" t="s">
        <v>36</v>
      </c>
      <c r="C19" s="218">
        <v>90333914</v>
      </c>
      <c r="D19" s="218">
        <v>41563861</v>
      </c>
      <c r="E19" s="221">
        <v>-53.988641519507283</v>
      </c>
    </row>
    <row r="20" spans="1:5" x14ac:dyDescent="0.25">
      <c r="A20" s="222">
        <v>2</v>
      </c>
      <c r="B20" s="165" t="s">
        <v>171</v>
      </c>
      <c r="C20" s="218">
        <v>3925637576</v>
      </c>
      <c r="D20" s="218">
        <v>3973765800</v>
      </c>
      <c r="E20" s="221">
        <v>1.2259976390647909</v>
      </c>
    </row>
    <row r="21" spans="1:5" ht="28.8" x14ac:dyDescent="0.25">
      <c r="A21" s="222">
        <v>3</v>
      </c>
      <c r="B21" s="166" t="s">
        <v>263</v>
      </c>
      <c r="C21" s="218">
        <v>2376520176</v>
      </c>
      <c r="D21" s="218">
        <v>2656557715</v>
      </c>
      <c r="E21" s="221">
        <v>11.783511952814152</v>
      </c>
    </row>
    <row r="22" spans="1:5" x14ac:dyDescent="0.25">
      <c r="A22" s="222">
        <v>4</v>
      </c>
      <c r="B22" s="105" t="s">
        <v>37</v>
      </c>
      <c r="C22" s="218">
        <v>3839824958</v>
      </c>
      <c r="D22" s="218">
        <v>3138120662</v>
      </c>
      <c r="E22" s="221">
        <v>-18.274382391781931</v>
      </c>
    </row>
    <row r="23" spans="1:5" ht="15.6" x14ac:dyDescent="0.25">
      <c r="A23" s="222">
        <v>5</v>
      </c>
      <c r="B23" s="166" t="s">
        <v>264</v>
      </c>
      <c r="C23" s="218">
        <v>1004115020</v>
      </c>
      <c r="D23" s="218">
        <v>1167498930</v>
      </c>
      <c r="E23" s="221">
        <v>16.271433724793805</v>
      </c>
    </row>
    <row r="24" spans="1:5" x14ac:dyDescent="0.25">
      <c r="A24" s="222">
        <v>6</v>
      </c>
      <c r="B24" s="105" t="s">
        <v>38</v>
      </c>
      <c r="C24" s="218">
        <v>1693788176</v>
      </c>
      <c r="D24" s="218">
        <v>1648179647</v>
      </c>
      <c r="E24" s="221">
        <v>-2.6926937881753155</v>
      </c>
    </row>
    <row r="25" spans="1:5" x14ac:dyDescent="0.25">
      <c r="A25" s="222">
        <v>7</v>
      </c>
      <c r="B25" s="105" t="s">
        <v>115</v>
      </c>
      <c r="C25" s="218">
        <v>2214907702</v>
      </c>
      <c r="D25" s="218">
        <v>2415314901</v>
      </c>
      <c r="E25" s="221">
        <v>9.0481061047843259</v>
      </c>
    </row>
    <row r="26" spans="1:5" x14ac:dyDescent="0.25">
      <c r="A26" s="222">
        <v>8</v>
      </c>
      <c r="B26" s="146" t="s">
        <v>265</v>
      </c>
      <c r="C26" s="218">
        <v>1897214500</v>
      </c>
      <c r="D26" s="218">
        <v>1941133018</v>
      </c>
      <c r="E26" s="221">
        <v>2.3148947048422741</v>
      </c>
    </row>
    <row r="27" spans="1:5" x14ac:dyDescent="0.25">
      <c r="A27" s="222">
        <v>9</v>
      </c>
      <c r="B27" s="105" t="s">
        <v>39</v>
      </c>
      <c r="C27" s="218">
        <v>1097887502</v>
      </c>
      <c r="D27" s="218">
        <v>1220259142</v>
      </c>
      <c r="E27" s="221">
        <v>11.14610010379733</v>
      </c>
    </row>
    <row r="28" spans="1:5" ht="15.6" x14ac:dyDescent="0.25">
      <c r="A28" s="222">
        <v>10</v>
      </c>
      <c r="B28" s="166" t="s">
        <v>266</v>
      </c>
      <c r="C28" s="218">
        <v>2100054688</v>
      </c>
      <c r="D28" s="218">
        <v>1172350676</v>
      </c>
      <c r="E28" s="221">
        <v>-44.17523111664795</v>
      </c>
    </row>
    <row r="29" spans="1:5" ht="15.6" x14ac:dyDescent="0.25">
      <c r="A29" s="222">
        <v>11</v>
      </c>
      <c r="B29" s="166" t="s">
        <v>268</v>
      </c>
      <c r="C29" s="218">
        <v>1213176366</v>
      </c>
      <c r="D29" s="218">
        <v>1124117009</v>
      </c>
      <c r="E29" s="221">
        <v>-7.3410065919467531</v>
      </c>
    </row>
    <row r="30" spans="1:5" x14ac:dyDescent="0.25">
      <c r="A30" s="222">
        <v>12</v>
      </c>
      <c r="B30" s="111" t="s">
        <v>40</v>
      </c>
      <c r="C30" s="218">
        <v>856968984</v>
      </c>
      <c r="D30" s="218">
        <v>807819666</v>
      </c>
      <c r="E30" s="221">
        <v>-5.7352505070358495</v>
      </c>
    </row>
    <row r="31" spans="1:5" x14ac:dyDescent="0.25">
      <c r="A31" s="222">
        <v>13</v>
      </c>
      <c r="B31" s="111" t="s">
        <v>269</v>
      </c>
      <c r="C31" s="218">
        <v>1127500511</v>
      </c>
      <c r="D31" s="218">
        <v>1086948239</v>
      </c>
      <c r="E31" s="221">
        <v>-3.5966522058631711</v>
      </c>
    </row>
    <row r="32" spans="1:5" x14ac:dyDescent="0.25">
      <c r="A32" s="222">
        <v>14</v>
      </c>
      <c r="B32" s="105" t="s">
        <v>41</v>
      </c>
      <c r="C32" s="218">
        <v>853788860</v>
      </c>
      <c r="D32" s="218">
        <v>705520646</v>
      </c>
      <c r="E32" s="221">
        <v>-17.365911052060344</v>
      </c>
    </row>
    <row r="33" spans="1:5" x14ac:dyDescent="0.25">
      <c r="A33" s="222">
        <v>15</v>
      </c>
      <c r="B33" s="105" t="s">
        <v>42</v>
      </c>
      <c r="C33" s="218">
        <v>706245095</v>
      </c>
      <c r="D33" s="218">
        <v>566441783</v>
      </c>
      <c r="E33" s="221">
        <v>-19.795296702202226</v>
      </c>
    </row>
    <row r="34" spans="1:5" x14ac:dyDescent="0.25">
      <c r="A34" s="222">
        <v>16</v>
      </c>
      <c r="B34" s="111" t="s">
        <v>43</v>
      </c>
      <c r="C34" s="218">
        <v>756253530</v>
      </c>
      <c r="D34" s="218">
        <v>727831540</v>
      </c>
      <c r="E34" s="221">
        <v>-3.7582621267235661</v>
      </c>
    </row>
    <row r="35" spans="1:5" x14ac:dyDescent="0.25">
      <c r="A35" s="222">
        <v>17</v>
      </c>
      <c r="B35" s="105" t="s">
        <v>270</v>
      </c>
      <c r="C35" s="218">
        <v>860050019</v>
      </c>
      <c r="D35" s="218">
        <v>661390533</v>
      </c>
      <c r="E35" s="221">
        <v>-23.098596780567014</v>
      </c>
    </row>
    <row r="36" spans="1:5" x14ac:dyDescent="0.25">
      <c r="A36" s="222">
        <v>18</v>
      </c>
      <c r="B36" s="111" t="s">
        <v>44</v>
      </c>
      <c r="C36" s="218">
        <v>428987703</v>
      </c>
      <c r="D36" s="218">
        <v>738054284</v>
      </c>
      <c r="E36" s="221">
        <v>72.045557212627131</v>
      </c>
    </row>
    <row r="37" spans="1:5" ht="15.6" x14ac:dyDescent="0.25">
      <c r="A37" s="222">
        <v>19</v>
      </c>
      <c r="B37" s="166" t="s">
        <v>271</v>
      </c>
      <c r="C37" s="218">
        <v>375480267</v>
      </c>
      <c r="D37" s="218">
        <v>369451619</v>
      </c>
      <c r="E37" s="221">
        <v>-1.6055831770248497</v>
      </c>
    </row>
    <row r="38" spans="1:5" x14ac:dyDescent="0.25">
      <c r="A38" s="222">
        <v>20</v>
      </c>
      <c r="B38" s="105" t="s">
        <v>45</v>
      </c>
      <c r="C38" s="218">
        <v>457065350</v>
      </c>
      <c r="D38" s="218">
        <v>402489893</v>
      </c>
      <c r="E38" s="221">
        <v>-11.940405677218802</v>
      </c>
    </row>
    <row r="39" spans="1:5" x14ac:dyDescent="0.25">
      <c r="A39" s="222">
        <v>21</v>
      </c>
      <c r="B39" s="111" t="s">
        <v>46</v>
      </c>
      <c r="C39" s="218">
        <v>475997441</v>
      </c>
      <c r="D39" s="218">
        <v>356342641</v>
      </c>
      <c r="E39" s="221">
        <v>-25.137698166742872</v>
      </c>
    </row>
    <row r="40" spans="1:5" x14ac:dyDescent="0.25">
      <c r="A40" s="222">
        <v>22</v>
      </c>
      <c r="B40" s="105" t="s">
        <v>119</v>
      </c>
      <c r="C40" s="218">
        <v>181989467</v>
      </c>
      <c r="D40" s="218">
        <v>241133732</v>
      </c>
      <c r="E40" s="221">
        <v>32.498729720440366</v>
      </c>
    </row>
    <row r="41" spans="1:5" x14ac:dyDescent="0.25">
      <c r="A41" s="222">
        <v>23</v>
      </c>
      <c r="B41" s="105" t="s">
        <v>47</v>
      </c>
      <c r="C41" s="218">
        <v>349263591</v>
      </c>
      <c r="D41" s="218">
        <v>299171419</v>
      </c>
      <c r="E41" s="221">
        <v>-14.342225554223308</v>
      </c>
    </row>
    <row r="42" spans="1:5" x14ac:dyDescent="0.25">
      <c r="A42" s="222">
        <v>24</v>
      </c>
      <c r="B42" s="105" t="s">
        <v>272</v>
      </c>
      <c r="C42" s="218">
        <v>339297629</v>
      </c>
      <c r="D42" s="218">
        <v>324591824</v>
      </c>
      <c r="E42" s="221">
        <v>-4.3341903223261262</v>
      </c>
    </row>
    <row r="43" spans="1:5" x14ac:dyDescent="0.25">
      <c r="A43" s="222">
        <v>25</v>
      </c>
      <c r="B43" s="105" t="s">
        <v>48</v>
      </c>
      <c r="C43" s="218">
        <v>284912728</v>
      </c>
      <c r="D43" s="218">
        <v>267461941</v>
      </c>
      <c r="E43" s="221">
        <v>-6.1249587277125812</v>
      </c>
    </row>
    <row r="44" spans="1:5" ht="26.4" x14ac:dyDescent="0.25">
      <c r="A44" s="222">
        <v>26</v>
      </c>
      <c r="B44" s="105" t="s">
        <v>49</v>
      </c>
      <c r="C44" s="218">
        <v>224130595</v>
      </c>
      <c r="D44" s="218">
        <v>256692194</v>
      </c>
      <c r="E44" s="221">
        <v>14.527958130838847</v>
      </c>
    </row>
    <row r="45" spans="1:5" x14ac:dyDescent="0.25">
      <c r="A45" s="222">
        <v>27</v>
      </c>
      <c r="B45" s="105" t="s">
        <v>76</v>
      </c>
      <c r="C45" s="218">
        <v>369361315</v>
      </c>
      <c r="D45" s="218">
        <v>247176967</v>
      </c>
      <c r="E45" s="221">
        <v>-33.079898472854417</v>
      </c>
    </row>
    <row r="46" spans="1:5" x14ac:dyDescent="0.25">
      <c r="A46" s="222">
        <v>28</v>
      </c>
      <c r="B46" s="105" t="s">
        <v>50</v>
      </c>
      <c r="C46" s="218">
        <v>290778974</v>
      </c>
      <c r="D46" s="218">
        <v>248424239</v>
      </c>
      <c r="E46" s="221">
        <v>-14.565955171160351</v>
      </c>
    </row>
    <row r="47" spans="1:5" x14ac:dyDescent="0.25">
      <c r="A47" s="222">
        <v>29</v>
      </c>
      <c r="B47" s="105" t="s">
        <v>273</v>
      </c>
      <c r="C47" s="218">
        <v>230835820</v>
      </c>
      <c r="D47" s="218">
        <v>195850439</v>
      </c>
      <c r="E47" s="221">
        <v>-15.155958464331921</v>
      </c>
    </row>
    <row r="48" spans="1:5" x14ac:dyDescent="0.25">
      <c r="A48" s="222">
        <v>30</v>
      </c>
      <c r="B48" s="105" t="s">
        <v>51</v>
      </c>
      <c r="C48" s="218">
        <v>226694066</v>
      </c>
      <c r="D48" s="218">
        <v>177785644</v>
      </c>
      <c r="E48" s="221">
        <v>-21.574637070561874</v>
      </c>
    </row>
    <row r="49" spans="1:5" x14ac:dyDescent="0.25">
      <c r="A49" s="222">
        <v>31</v>
      </c>
      <c r="B49" s="105" t="s">
        <v>52</v>
      </c>
      <c r="C49" s="218">
        <v>158443025</v>
      </c>
      <c r="D49" s="218">
        <v>76290703</v>
      </c>
      <c r="E49" s="221">
        <v>-51.849756087401133</v>
      </c>
    </row>
    <row r="50" spans="1:5" x14ac:dyDescent="0.25">
      <c r="A50" s="222">
        <v>32</v>
      </c>
      <c r="B50" s="105" t="s">
        <v>53</v>
      </c>
      <c r="C50" s="218">
        <v>175639489</v>
      </c>
      <c r="D50" s="218">
        <v>124705498</v>
      </c>
      <c r="E50" s="221">
        <v>-28.999168290679776</v>
      </c>
    </row>
    <row r="51" spans="1:5" x14ac:dyDescent="0.25">
      <c r="A51" s="222">
        <v>33</v>
      </c>
      <c r="B51" s="146" t="s">
        <v>54</v>
      </c>
      <c r="C51" s="218">
        <v>55764040</v>
      </c>
      <c r="D51" s="218">
        <v>70104302</v>
      </c>
      <c r="E51" s="221">
        <v>25.715966777156041</v>
      </c>
    </row>
    <row r="52" spans="1:5" x14ac:dyDescent="0.25">
      <c r="A52" s="222">
        <v>34</v>
      </c>
      <c r="B52" s="105" t="s">
        <v>117</v>
      </c>
      <c r="C52" s="218">
        <v>131301388</v>
      </c>
      <c r="D52" s="218">
        <v>140519075</v>
      </c>
      <c r="E52" s="221">
        <v>7.0202509968896987</v>
      </c>
    </row>
    <row r="53" spans="1:5" x14ac:dyDescent="0.25">
      <c r="A53" s="222">
        <v>35</v>
      </c>
      <c r="B53" s="105" t="s">
        <v>55</v>
      </c>
      <c r="C53" s="218">
        <v>158313709</v>
      </c>
      <c r="D53" s="218">
        <v>104847560</v>
      </c>
      <c r="E53" s="221">
        <v>-33.772279948289253</v>
      </c>
    </row>
    <row r="54" spans="1:5" x14ac:dyDescent="0.25">
      <c r="A54" s="222">
        <v>36</v>
      </c>
      <c r="B54" s="105" t="s">
        <v>56</v>
      </c>
      <c r="C54" s="218">
        <v>47249474</v>
      </c>
      <c r="D54" s="218">
        <v>67025619</v>
      </c>
      <c r="E54" s="221">
        <v>41.85474107076832</v>
      </c>
    </row>
    <row r="55" spans="1:5" x14ac:dyDescent="0.25">
      <c r="A55" s="222">
        <v>37</v>
      </c>
      <c r="B55" s="105" t="s">
        <v>57</v>
      </c>
      <c r="C55" s="218">
        <v>81839606</v>
      </c>
      <c r="D55" s="218">
        <v>54427591</v>
      </c>
      <c r="E55" s="221">
        <v>-33.494803237444714</v>
      </c>
    </row>
    <row r="56" spans="1:5" x14ac:dyDescent="0.25">
      <c r="A56" s="222">
        <v>38</v>
      </c>
      <c r="B56" s="105" t="s">
        <v>58</v>
      </c>
      <c r="C56" s="218">
        <v>30911120</v>
      </c>
      <c r="D56" s="218">
        <v>54165210</v>
      </c>
      <c r="E56" s="221">
        <v>75.228882033391216</v>
      </c>
    </row>
    <row r="57" spans="1:5" x14ac:dyDescent="0.25">
      <c r="A57" s="222">
        <v>39</v>
      </c>
      <c r="B57" s="146" t="s">
        <v>59</v>
      </c>
      <c r="C57" s="218">
        <v>108065444</v>
      </c>
      <c r="D57" s="218">
        <v>81505156</v>
      </c>
      <c r="E57" s="221">
        <v>-24.577965922205436</v>
      </c>
    </row>
    <row r="58" spans="1:5" x14ac:dyDescent="0.25">
      <c r="A58" s="222">
        <v>40</v>
      </c>
      <c r="B58" s="105" t="s">
        <v>60</v>
      </c>
      <c r="C58" s="218">
        <v>78650668</v>
      </c>
      <c r="D58" s="218">
        <v>44882216</v>
      </c>
      <c r="E58" s="221">
        <v>-42.934730064848267</v>
      </c>
    </row>
    <row r="59" spans="1:5" x14ac:dyDescent="0.25">
      <c r="A59" s="222">
        <v>41</v>
      </c>
      <c r="B59" s="105" t="s">
        <v>61</v>
      </c>
      <c r="C59" s="218">
        <v>51590247</v>
      </c>
      <c r="D59" s="218">
        <v>48536456</v>
      </c>
      <c r="E59" s="221">
        <v>-5.9193184324161097</v>
      </c>
    </row>
    <row r="60" spans="1:5" x14ac:dyDescent="0.25">
      <c r="A60" s="222">
        <v>42</v>
      </c>
      <c r="B60" s="105" t="s">
        <v>62</v>
      </c>
      <c r="C60" s="218">
        <v>62878342</v>
      </c>
      <c r="D60" s="218">
        <v>65756978</v>
      </c>
      <c r="E60" s="221">
        <v>4.5781041745661888</v>
      </c>
    </row>
    <row r="61" spans="1:5" x14ac:dyDescent="0.25">
      <c r="A61" s="222">
        <v>43</v>
      </c>
      <c r="B61" s="105" t="s">
        <v>63</v>
      </c>
      <c r="C61" s="218">
        <v>46490418</v>
      </c>
      <c r="D61" s="218">
        <v>39571943</v>
      </c>
      <c r="E61" s="221">
        <v>-14.881507410838935</v>
      </c>
    </row>
    <row r="62" spans="1:5" x14ac:dyDescent="0.25">
      <c r="A62" s="222">
        <v>44</v>
      </c>
      <c r="B62" s="105" t="s">
        <v>64</v>
      </c>
      <c r="C62" s="218">
        <v>22576139</v>
      </c>
      <c r="D62" s="218">
        <v>19721465</v>
      </c>
      <c r="E62" s="221">
        <v>-12.644651062788014</v>
      </c>
    </row>
    <row r="63" spans="1:5" x14ac:dyDescent="0.25">
      <c r="A63" s="222">
        <v>45</v>
      </c>
      <c r="B63" s="1" t="s">
        <v>65</v>
      </c>
      <c r="C63" s="218">
        <v>24625206</v>
      </c>
      <c r="D63" s="218">
        <v>27094986</v>
      </c>
      <c r="E63" s="221">
        <v>10.029479550343655</v>
      </c>
    </row>
    <row r="64" spans="1:5" x14ac:dyDescent="0.25">
      <c r="A64" s="222">
        <v>46</v>
      </c>
      <c r="B64" s="1" t="s">
        <v>274</v>
      </c>
      <c r="C64" s="218">
        <v>23699734</v>
      </c>
      <c r="D64" s="218">
        <v>19704520</v>
      </c>
      <c r="E64" s="221">
        <v>-16.857632241779598</v>
      </c>
    </row>
    <row r="65" spans="1:10" x14ac:dyDescent="0.25">
      <c r="A65" s="222">
        <v>47</v>
      </c>
      <c r="B65" s="1" t="s">
        <v>66</v>
      </c>
      <c r="C65" s="218">
        <v>94233973</v>
      </c>
      <c r="D65" s="219">
        <v>86470130</v>
      </c>
      <c r="E65" s="221">
        <v>-8.2389002106490814</v>
      </c>
      <c r="F65" s="137"/>
    </row>
    <row r="66" spans="1:10" x14ac:dyDescent="0.25">
      <c r="A66" s="222">
        <v>48</v>
      </c>
      <c r="B66" s="1" t="s">
        <v>67</v>
      </c>
      <c r="C66" s="218">
        <v>16002652</v>
      </c>
      <c r="D66" s="219">
        <v>14761919</v>
      </c>
      <c r="E66" s="221">
        <v>-7.7532961411646006</v>
      </c>
      <c r="F66" s="137"/>
    </row>
    <row r="67" spans="1:10" x14ac:dyDescent="0.25">
      <c r="A67" s="222">
        <v>49</v>
      </c>
      <c r="B67" s="1" t="s">
        <v>100</v>
      </c>
      <c r="C67" s="218">
        <v>7159701</v>
      </c>
      <c r="D67" s="219">
        <v>6827586</v>
      </c>
      <c r="E67" s="221">
        <v>-4.6386713635108485</v>
      </c>
    </row>
    <row r="68" spans="1:10" x14ac:dyDescent="0.25">
      <c r="A68" s="145">
        <v>50</v>
      </c>
      <c r="B68" s="111" t="s">
        <v>68</v>
      </c>
      <c r="C68" s="216">
        <v>1285278628</v>
      </c>
      <c r="D68" s="216">
        <v>1336686987</v>
      </c>
      <c r="E68" s="189">
        <v>3.999783228325815</v>
      </c>
      <c r="F68" s="91"/>
      <c r="G68" s="71"/>
      <c r="H68" s="137"/>
      <c r="I68" s="170"/>
      <c r="J68" s="170"/>
    </row>
    <row r="69" spans="1:10" x14ac:dyDescent="0.25">
      <c r="A69" s="149"/>
      <c r="B69" s="150"/>
      <c r="C69" s="171"/>
      <c r="D69" s="172"/>
      <c r="E69" s="88"/>
      <c r="F69" s="91"/>
      <c r="G69" s="71"/>
      <c r="H69" s="137"/>
      <c r="I69" s="170"/>
      <c r="J69" s="170"/>
    </row>
    <row r="70" spans="1:10" x14ac:dyDescent="0.25">
      <c r="B70" s="144"/>
      <c r="C70" s="154"/>
      <c r="G70" s="154"/>
      <c r="I70" s="173"/>
      <c r="J70" s="173"/>
    </row>
    <row r="71" spans="1:10" s="32" customFormat="1" ht="12.75" customHeight="1" x14ac:dyDescent="0.25">
      <c r="A71" s="194" t="s">
        <v>275</v>
      </c>
      <c r="B71" s="195"/>
      <c r="C71" s="28"/>
      <c r="D71" s="29"/>
      <c r="E71" s="30"/>
      <c r="F71" s="29"/>
      <c r="G71" s="31"/>
      <c r="H71" s="7"/>
    </row>
    <row r="72" spans="1:10" s="32" customFormat="1" ht="12.75" customHeight="1" x14ac:dyDescent="0.25">
      <c r="A72" s="196" t="s">
        <v>282</v>
      </c>
      <c r="B72" s="195"/>
      <c r="C72" s="28"/>
      <c r="D72" s="29"/>
      <c r="E72" s="30"/>
      <c r="F72" s="29"/>
      <c r="G72" s="31"/>
      <c r="H72" s="7"/>
    </row>
    <row r="73" spans="1:10" s="32" customFormat="1" ht="12.75" customHeight="1" x14ac:dyDescent="0.25">
      <c r="A73" s="194" t="s">
        <v>276</v>
      </c>
      <c r="B73" s="122"/>
      <c r="C73" s="28"/>
      <c r="D73" s="29"/>
      <c r="E73" s="30"/>
      <c r="F73" s="29"/>
      <c r="G73" s="31"/>
      <c r="H73" s="7"/>
    </row>
    <row r="74" spans="1:10" s="32" customFormat="1" ht="12.75" customHeight="1" x14ac:dyDescent="0.25">
      <c r="A74" s="194" t="s">
        <v>283</v>
      </c>
      <c r="B74" s="122"/>
      <c r="C74" s="28"/>
      <c r="D74" s="29"/>
      <c r="E74" s="30"/>
      <c r="F74" s="29"/>
      <c r="G74" s="31"/>
      <c r="H74" s="7"/>
    </row>
    <row r="75" spans="1:10" s="32" customFormat="1" ht="12.75" customHeight="1" x14ac:dyDescent="0.25">
      <c r="A75" s="196" t="s">
        <v>277</v>
      </c>
      <c r="B75" s="122"/>
      <c r="C75" s="28"/>
      <c r="D75" s="29"/>
      <c r="E75" s="30"/>
      <c r="F75" s="29"/>
      <c r="G75" s="31"/>
      <c r="H75" s="7"/>
    </row>
    <row r="76" spans="1:10" s="205" customFormat="1" ht="11.4" x14ac:dyDescent="0.2">
      <c r="A76" s="201" t="s">
        <v>280</v>
      </c>
      <c r="B76" s="202"/>
      <c r="C76" s="203"/>
      <c r="D76" s="204"/>
      <c r="E76" s="204"/>
      <c r="F76" s="204"/>
      <c r="G76" s="204"/>
    </row>
    <row r="77" spans="1:10" s="32" customFormat="1" ht="12.75" customHeight="1" x14ac:dyDescent="0.25">
      <c r="A77" s="194" t="s">
        <v>246</v>
      </c>
      <c r="B77" s="122"/>
      <c r="C77" s="28"/>
      <c r="D77" s="29"/>
      <c r="E77" s="30"/>
      <c r="F77" s="29"/>
      <c r="G77" s="31"/>
      <c r="H77" s="7"/>
    </row>
    <row r="78" spans="1:10" s="32" customFormat="1" ht="12" x14ac:dyDescent="0.25">
      <c r="A78" s="194" t="s">
        <v>287</v>
      </c>
      <c r="B78" s="122"/>
      <c r="C78" s="28"/>
      <c r="D78" s="29"/>
      <c r="E78" s="30"/>
      <c r="F78" s="29"/>
      <c r="G78" s="31"/>
      <c r="H78" s="7"/>
    </row>
    <row r="79" spans="1:10" s="7" customFormat="1" ht="12.75" customHeight="1" x14ac:dyDescent="0.2">
      <c r="A79" s="194" t="s">
        <v>404</v>
      </c>
      <c r="B79" s="122"/>
      <c r="C79" s="123"/>
      <c r="D79" s="206"/>
      <c r="E79" s="35"/>
      <c r="F79" s="206"/>
      <c r="G79" s="207"/>
    </row>
    <row r="80" spans="1:10" s="7" customFormat="1" ht="12.75" customHeight="1" x14ac:dyDescent="0.2">
      <c r="A80" s="194" t="s">
        <v>406</v>
      </c>
      <c r="B80" s="122"/>
      <c r="C80" s="123"/>
      <c r="D80" s="206"/>
      <c r="E80" s="35"/>
      <c r="F80" s="206"/>
      <c r="G80" s="207"/>
    </row>
    <row r="81" spans="1:8" s="24" customFormat="1" ht="24.75" customHeight="1" x14ac:dyDescent="0.2">
      <c r="A81" s="405" t="s">
        <v>409</v>
      </c>
      <c r="B81" s="405"/>
      <c r="C81" s="405"/>
      <c r="D81" s="405"/>
      <c r="E81" s="405"/>
      <c r="F81" s="404"/>
      <c r="G81" s="404"/>
    </row>
    <row r="82" spans="1:8" s="32" customFormat="1" ht="12.75" customHeight="1" x14ac:dyDescent="0.25">
      <c r="A82" s="25" t="s">
        <v>249</v>
      </c>
      <c r="B82" s="208"/>
      <c r="C82" s="28"/>
      <c r="D82" s="29"/>
      <c r="E82" s="30"/>
      <c r="F82" s="29"/>
      <c r="G82" s="31"/>
      <c r="H82" s="7"/>
    </row>
    <row r="83" spans="1:8" s="11" customFormat="1" ht="12.75" customHeight="1" x14ac:dyDescent="0.25">
      <c r="A83" s="54"/>
      <c r="B83" s="77"/>
      <c r="E83" s="82"/>
    </row>
    <row r="84" spans="1:8" s="11" customFormat="1" ht="12.75" customHeight="1" x14ac:dyDescent="0.25">
      <c r="A84" s="54"/>
      <c r="B84" s="77"/>
      <c r="E84" s="82"/>
    </row>
    <row r="85" spans="1:8" s="11" customFormat="1" ht="12.75" customHeight="1" x14ac:dyDescent="0.25">
      <c r="A85" s="54"/>
      <c r="B85" s="77"/>
      <c r="E85" s="82"/>
    </row>
    <row r="86" spans="1:8" s="91" customFormat="1" x14ac:dyDescent="0.25">
      <c r="A86" s="108"/>
      <c r="B86" s="104"/>
      <c r="E86" s="139"/>
    </row>
    <row r="87" spans="1:8" s="91" customFormat="1" x14ac:dyDescent="0.25">
      <c r="A87" s="108"/>
      <c r="B87" s="104"/>
      <c r="E87" s="139"/>
    </row>
    <row r="88" spans="1:8" s="91" customFormat="1" x14ac:dyDescent="0.25">
      <c r="A88" s="108"/>
      <c r="B88" s="104"/>
      <c r="E88" s="139"/>
    </row>
    <row r="89" spans="1:8" s="91" customFormat="1" ht="12.75" customHeight="1" x14ac:dyDescent="0.25">
      <c r="A89" s="108"/>
      <c r="B89" s="104"/>
      <c r="E89" s="139"/>
    </row>
    <row r="90" spans="1:8" s="91" customFormat="1" ht="12.75" customHeight="1" x14ac:dyDescent="0.25">
      <c r="A90" s="108"/>
      <c r="B90" s="104"/>
      <c r="E90" s="139"/>
    </row>
    <row r="91" spans="1:8" s="91" customFormat="1" ht="12.75" customHeight="1" x14ac:dyDescent="0.25">
      <c r="A91" s="108"/>
      <c r="B91" s="104"/>
      <c r="E91" s="139"/>
    </row>
    <row r="92" spans="1:8" s="91" customFormat="1" ht="12.75" customHeight="1" x14ac:dyDescent="0.25">
      <c r="A92" s="108"/>
      <c r="B92" s="104"/>
      <c r="E92" s="139"/>
    </row>
    <row r="93" spans="1:8" s="91" customFormat="1" ht="12.75" customHeight="1" x14ac:dyDescent="0.25">
      <c r="A93" s="108"/>
      <c r="B93" s="104"/>
      <c r="E93" s="139"/>
    </row>
    <row r="94" spans="1:8" s="91" customFormat="1" ht="12.75" customHeight="1" x14ac:dyDescent="0.25">
      <c r="A94" s="108"/>
      <c r="B94" s="104"/>
      <c r="E94" s="139"/>
    </row>
    <row r="95" spans="1:8" s="91" customFormat="1" ht="12.75" customHeight="1" x14ac:dyDescent="0.25">
      <c r="A95" s="108"/>
      <c r="B95" s="104"/>
      <c r="E95" s="139"/>
    </row>
    <row r="96" spans="1:8" s="91" customFormat="1" ht="12.75" customHeight="1" x14ac:dyDescent="0.25">
      <c r="A96" s="108"/>
      <c r="B96" s="104"/>
      <c r="E96" s="139"/>
    </row>
    <row r="97" spans="1:6" s="91" customFormat="1" ht="12.75" customHeight="1" x14ac:dyDescent="0.25">
      <c r="A97" s="108"/>
      <c r="B97" s="104"/>
      <c r="E97" s="139"/>
      <c r="F97" s="1"/>
    </row>
    <row r="98" spans="1:6" s="91" customFormat="1" ht="12.75" customHeight="1" x14ac:dyDescent="0.25">
      <c r="A98" s="108"/>
      <c r="B98" s="104"/>
      <c r="E98" s="139"/>
      <c r="F98" s="1"/>
    </row>
    <row r="99" spans="1:6" s="91" customFormat="1" ht="12.75" customHeight="1" x14ac:dyDescent="0.25">
      <c r="A99" s="108"/>
      <c r="B99" s="104"/>
      <c r="E99" s="139"/>
      <c r="F99" s="1"/>
    </row>
    <row r="100" spans="1:6" ht="13.5" customHeight="1" x14ac:dyDescent="0.25">
      <c r="B100" s="104"/>
    </row>
    <row r="101" spans="1:6" ht="13.5" customHeight="1" x14ac:dyDescent="0.25">
      <c r="B101" s="104"/>
    </row>
    <row r="102" spans="1:6" ht="13.5" customHeight="1" x14ac:dyDescent="0.25">
      <c r="B102" s="104"/>
    </row>
    <row r="103" spans="1:6" ht="13.5" customHeight="1" x14ac:dyDescent="0.25">
      <c r="B103" s="104"/>
    </row>
    <row r="104" spans="1:6" x14ac:dyDescent="0.25">
      <c r="B104" s="104"/>
    </row>
    <row r="105" spans="1:6" x14ac:dyDescent="0.25">
      <c r="B105" s="104"/>
    </row>
    <row r="106" spans="1:6" x14ac:dyDescent="0.25">
      <c r="B106" s="104"/>
    </row>
    <row r="107" spans="1:6" x14ac:dyDescent="0.25">
      <c r="B107" s="104"/>
    </row>
    <row r="108" spans="1:6" x14ac:dyDescent="0.25">
      <c r="B108" s="104"/>
    </row>
    <row r="109" spans="1:6" x14ac:dyDescent="0.25">
      <c r="B109" s="104"/>
    </row>
  </sheetData>
  <mergeCells count="5">
    <mergeCell ref="A2:E2"/>
    <mergeCell ref="A4:B6"/>
    <mergeCell ref="A1:E1"/>
    <mergeCell ref="E4:E5"/>
    <mergeCell ref="A81:E81"/>
  </mergeCells>
  <printOptions horizontalCentered="1"/>
  <pageMargins left="0.39370078740157483" right="0.39370078740157483" top="0.55118110236220474" bottom="0.55118110236220474" header="0.31496062992125984" footer="0.31496062992125984"/>
  <pageSetup paperSize="9" scale="67"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4E7F-B4A5-47AB-8008-2A0234367D91}">
  <sheetPr>
    <pageSetUpPr fitToPage="1"/>
  </sheetPr>
  <dimension ref="A1:K96"/>
  <sheetViews>
    <sheetView topLeftCell="A69" zoomScaleNormal="100" workbookViewId="0">
      <selection activeCell="F109" sqref="F109"/>
    </sheetView>
  </sheetViews>
  <sheetFormatPr defaultColWidth="9.109375" defaultRowHeight="13.2" x14ac:dyDescent="0.25"/>
  <cols>
    <col min="1" max="4" width="3.77734375" style="5" customWidth="1"/>
    <col min="5" max="5" width="39.109375" style="5" customWidth="1"/>
    <col min="6" max="6" width="23" style="129" customWidth="1"/>
    <col min="7" max="7" width="13.21875" style="5" customWidth="1"/>
    <col min="8" max="8" width="23" style="100" customWidth="1"/>
    <col min="9" max="9" width="13.21875" style="110" customWidth="1"/>
    <col min="10" max="10" width="15.6640625" style="79" customWidth="1"/>
    <col min="11" max="16384" width="9.109375" style="5"/>
  </cols>
  <sheetData>
    <row r="1" spans="1:10" ht="15.6" x14ac:dyDescent="0.25">
      <c r="A1" s="424" t="s">
        <v>289</v>
      </c>
      <c r="B1" s="424"/>
      <c r="C1" s="424"/>
      <c r="D1" s="424"/>
      <c r="E1" s="424"/>
      <c r="F1" s="424"/>
      <c r="G1" s="424"/>
      <c r="H1" s="424"/>
      <c r="I1" s="424"/>
      <c r="J1" s="424"/>
    </row>
    <row r="2" spans="1:10" x14ac:dyDescent="0.25">
      <c r="A2" s="406" t="s">
        <v>260</v>
      </c>
      <c r="B2" s="406"/>
      <c r="C2" s="406"/>
      <c r="D2" s="406"/>
      <c r="E2" s="406"/>
      <c r="F2" s="406"/>
      <c r="G2" s="406"/>
      <c r="H2" s="406"/>
      <c r="I2" s="406"/>
      <c r="J2" s="406"/>
    </row>
    <row r="3" spans="1:10" x14ac:dyDescent="0.25">
      <c r="B3" s="9"/>
      <c r="C3" s="9"/>
      <c r="D3" s="9"/>
      <c r="E3" s="9"/>
      <c r="F3" s="125"/>
      <c r="G3" s="9"/>
      <c r="H3" s="224"/>
      <c r="I3" s="225"/>
      <c r="J3" s="174"/>
    </row>
    <row r="4" spans="1:10" x14ac:dyDescent="0.25">
      <c r="A4" s="418" t="s">
        <v>70</v>
      </c>
      <c r="B4" s="427"/>
      <c r="C4" s="427"/>
      <c r="D4" s="427"/>
      <c r="E4" s="427"/>
      <c r="F4" s="428">
        <v>2022</v>
      </c>
      <c r="G4" s="418"/>
      <c r="H4" s="415">
        <v>2023</v>
      </c>
      <c r="I4" s="416"/>
      <c r="J4" s="419" t="s">
        <v>261</v>
      </c>
    </row>
    <row r="5" spans="1:10" ht="39.6" x14ac:dyDescent="0.25">
      <c r="A5" s="418"/>
      <c r="B5" s="427"/>
      <c r="C5" s="427"/>
      <c r="D5" s="427"/>
      <c r="E5" s="427"/>
      <c r="F5" s="227" t="s">
        <v>258</v>
      </c>
      <c r="G5" s="177" t="s">
        <v>262</v>
      </c>
      <c r="H5" s="176" t="s">
        <v>256</v>
      </c>
      <c r="I5" s="177" t="s">
        <v>262</v>
      </c>
      <c r="J5" s="420"/>
    </row>
    <row r="6" spans="1:10" x14ac:dyDescent="0.25">
      <c r="A6" s="418"/>
      <c r="B6" s="427"/>
      <c r="C6" s="427"/>
      <c r="D6" s="427"/>
      <c r="E6" s="427"/>
      <c r="F6" s="228" t="s">
        <v>6</v>
      </c>
      <c r="G6" s="179" t="s">
        <v>7</v>
      </c>
      <c r="H6" s="178" t="s">
        <v>8</v>
      </c>
      <c r="I6" s="179" t="s">
        <v>9</v>
      </c>
      <c r="J6" s="180" t="s">
        <v>10</v>
      </c>
    </row>
    <row r="7" spans="1:10" x14ac:dyDescent="0.25">
      <c r="A7" s="2"/>
      <c r="B7" s="2"/>
      <c r="C7" s="2"/>
      <c r="D7" s="2"/>
      <c r="E7" s="2"/>
      <c r="F7" s="135"/>
      <c r="G7" s="134"/>
      <c r="H7" s="133"/>
      <c r="I7" s="134"/>
      <c r="J7" s="136"/>
    </row>
    <row r="8" spans="1:10" x14ac:dyDescent="0.25">
      <c r="A8" s="425" t="s">
        <v>69</v>
      </c>
      <c r="B8" s="425"/>
      <c r="C8" s="425"/>
      <c r="D8" s="425"/>
      <c r="E8" s="425"/>
      <c r="F8" s="234">
        <v>5810574831</v>
      </c>
      <c r="G8" s="188">
        <v>100</v>
      </c>
      <c r="H8" s="234">
        <v>5778997309</v>
      </c>
      <c r="I8" s="188">
        <v>100</v>
      </c>
      <c r="J8" s="188">
        <v>-0.54344919252275603</v>
      </c>
    </row>
    <row r="9" spans="1:10" x14ac:dyDescent="0.25">
      <c r="C9" s="126"/>
      <c r="D9" s="10"/>
      <c r="E9" s="10"/>
      <c r="F9" s="216"/>
      <c r="G9" s="189"/>
      <c r="H9" s="216"/>
      <c r="I9" s="189"/>
      <c r="J9" s="189"/>
    </row>
    <row r="10" spans="1:10" x14ac:dyDescent="0.25">
      <c r="A10" s="127" t="s">
        <v>71</v>
      </c>
      <c r="C10" s="66"/>
      <c r="D10" s="8"/>
      <c r="E10" s="8"/>
      <c r="F10" s="234">
        <v>373659377</v>
      </c>
      <c r="G10" s="188">
        <v>6.4306783385094661</v>
      </c>
      <c r="H10" s="234">
        <v>398417643</v>
      </c>
      <c r="I10" s="188">
        <v>6.8942347901688557</v>
      </c>
      <c r="J10" s="188">
        <v>6.6258917944938931</v>
      </c>
    </row>
    <row r="11" spans="1:10" x14ac:dyDescent="0.25">
      <c r="A11" s="127"/>
      <c r="B11" s="127" t="s">
        <v>72</v>
      </c>
      <c r="F11" s="234">
        <v>282887352</v>
      </c>
      <c r="G11" s="188">
        <v>4.86849167643049</v>
      </c>
      <c r="H11" s="234">
        <v>322701184</v>
      </c>
      <c r="I11" s="188">
        <v>5.5840341627679413</v>
      </c>
      <c r="J11" s="188">
        <v>14.074094058471726</v>
      </c>
    </row>
    <row r="12" spans="1:10" x14ac:dyDescent="0.25">
      <c r="C12" s="128" t="s">
        <v>73</v>
      </c>
      <c r="F12" s="234">
        <v>127770354</v>
      </c>
      <c r="G12" s="188">
        <v>2.1989279497500376</v>
      </c>
      <c r="H12" s="234">
        <v>134025848</v>
      </c>
      <c r="I12" s="188">
        <v>2.3191886210307282</v>
      </c>
      <c r="J12" s="188">
        <v>4.8958884468614681</v>
      </c>
    </row>
    <row r="13" spans="1:10" x14ac:dyDescent="0.25">
      <c r="D13" s="5" t="s">
        <v>74</v>
      </c>
      <c r="F13" s="232" t="s">
        <v>121</v>
      </c>
      <c r="G13" s="189" t="s">
        <v>122</v>
      </c>
      <c r="H13" s="232" t="s">
        <v>121</v>
      </c>
      <c r="I13" s="189" t="s">
        <v>122</v>
      </c>
      <c r="J13" s="189" t="s">
        <v>122</v>
      </c>
    </row>
    <row r="14" spans="1:10" x14ac:dyDescent="0.25">
      <c r="D14" s="5" t="s">
        <v>75</v>
      </c>
      <c r="F14" s="232">
        <v>101142649</v>
      </c>
      <c r="G14" s="189">
        <v>1.7406651138953382</v>
      </c>
      <c r="H14" s="232">
        <v>105495530</v>
      </c>
      <c r="I14" s="189">
        <v>1.825498860082615</v>
      </c>
      <c r="J14" s="189">
        <v>4.3037047605901639</v>
      </c>
    </row>
    <row r="15" spans="1:10" x14ac:dyDescent="0.25">
      <c r="D15" s="229" t="s">
        <v>76</v>
      </c>
      <c r="E15" s="229"/>
      <c r="F15" s="232">
        <v>24211734</v>
      </c>
      <c r="G15" s="189">
        <v>0.4166839719682805</v>
      </c>
      <c r="H15" s="232">
        <v>19558243</v>
      </c>
      <c r="I15" s="189">
        <v>0.33843661718860302</v>
      </c>
      <c r="J15" s="189">
        <v>-19.219982344098113</v>
      </c>
    </row>
    <row r="16" spans="1:10" x14ac:dyDescent="0.25">
      <c r="D16" s="21" t="s">
        <v>77</v>
      </c>
      <c r="E16" s="21"/>
      <c r="F16" s="232">
        <v>1967433</v>
      </c>
      <c r="G16" s="189">
        <v>3.3859524353830668E-2</v>
      </c>
      <c r="H16" s="232">
        <v>3439260</v>
      </c>
      <c r="I16" s="189">
        <v>5.9513092256399246E-2</v>
      </c>
      <c r="J16" s="189">
        <v>74.809510666945201</v>
      </c>
    </row>
    <row r="17" spans="1:10" x14ac:dyDescent="0.25">
      <c r="D17" s="21" t="s">
        <v>68</v>
      </c>
      <c r="E17" s="21"/>
      <c r="F17" s="232">
        <v>448538</v>
      </c>
      <c r="G17" s="189">
        <v>7.7193395325881493E-3</v>
      </c>
      <c r="H17" s="232">
        <v>5532815</v>
      </c>
      <c r="I17" s="189">
        <v>9.5740051503111018E-2</v>
      </c>
      <c r="J17" s="189" t="s">
        <v>123</v>
      </c>
    </row>
    <row r="18" spans="1:10" x14ac:dyDescent="0.25">
      <c r="C18" s="11" t="s">
        <v>78</v>
      </c>
      <c r="F18" s="234">
        <v>275471</v>
      </c>
      <c r="G18" s="188">
        <v>4.7408562493737203E-3</v>
      </c>
      <c r="H18" s="234">
        <v>354515</v>
      </c>
      <c r="I18" s="188">
        <v>6.1345417041100058E-3</v>
      </c>
      <c r="J18" s="188">
        <v>28.694127512514928</v>
      </c>
    </row>
    <row r="19" spans="1:10" x14ac:dyDescent="0.25">
      <c r="D19" s="5" t="s">
        <v>79</v>
      </c>
      <c r="F19" s="232" t="s">
        <v>121</v>
      </c>
      <c r="G19" s="189" t="s">
        <v>122</v>
      </c>
      <c r="H19" s="232" t="s">
        <v>121</v>
      </c>
      <c r="I19" s="189" t="s">
        <v>122</v>
      </c>
      <c r="J19" s="189" t="s">
        <v>122</v>
      </c>
    </row>
    <row r="20" spans="1:10" x14ac:dyDescent="0.25">
      <c r="D20" s="5" t="s">
        <v>80</v>
      </c>
      <c r="F20" s="232" t="s">
        <v>121</v>
      </c>
      <c r="G20" s="189" t="s">
        <v>122</v>
      </c>
      <c r="H20" s="232" t="s">
        <v>121</v>
      </c>
      <c r="I20" s="189" t="s">
        <v>122</v>
      </c>
      <c r="J20" s="189" t="s">
        <v>122</v>
      </c>
    </row>
    <row r="21" spans="1:10" x14ac:dyDescent="0.25">
      <c r="C21" s="127"/>
      <c r="D21" s="5" t="s">
        <v>68</v>
      </c>
      <c r="F21" s="232">
        <v>275471</v>
      </c>
      <c r="G21" s="189">
        <v>4.7408562493737203E-3</v>
      </c>
      <c r="H21" s="232">
        <v>354515</v>
      </c>
      <c r="I21" s="189">
        <v>6.1345417041100058E-3</v>
      </c>
      <c r="J21" s="189">
        <v>28.694127512514928</v>
      </c>
    </row>
    <row r="22" spans="1:10" x14ac:dyDescent="0.25">
      <c r="C22" s="11" t="s">
        <v>81</v>
      </c>
      <c r="F22" s="234">
        <v>154841527</v>
      </c>
      <c r="G22" s="188">
        <v>2.6648228704310788</v>
      </c>
      <c r="H22" s="234">
        <v>188320821</v>
      </c>
      <c r="I22" s="188">
        <v>3.2587110000331028</v>
      </c>
      <c r="J22" s="188">
        <v>21.621650631228921</v>
      </c>
    </row>
    <row r="23" spans="1:10" x14ac:dyDescent="0.25">
      <c r="D23" s="21" t="s">
        <v>82</v>
      </c>
      <c r="E23" s="21"/>
      <c r="F23" s="232">
        <v>10005888</v>
      </c>
      <c r="G23" s="189">
        <v>0.17220134480701604</v>
      </c>
      <c r="H23" s="232">
        <v>14563249</v>
      </c>
      <c r="I23" s="189">
        <v>0.25200304172697441</v>
      </c>
      <c r="J23" s="189">
        <v>45.546792048841645</v>
      </c>
    </row>
    <row r="24" spans="1:10" x14ac:dyDescent="0.25">
      <c r="D24" s="5" t="s">
        <v>83</v>
      </c>
      <c r="F24" s="232">
        <v>6440866</v>
      </c>
      <c r="G24" s="189">
        <v>0.11084731179499374</v>
      </c>
      <c r="H24" s="232">
        <v>9005618</v>
      </c>
      <c r="I24" s="189">
        <v>0.15583357316977772</v>
      </c>
      <c r="J24" s="189">
        <v>39.819986939644451</v>
      </c>
    </row>
    <row r="25" spans="1:10" x14ac:dyDescent="0.25">
      <c r="D25" s="5" t="s">
        <v>84</v>
      </c>
      <c r="F25" s="232">
        <v>565429</v>
      </c>
      <c r="G25" s="189">
        <v>9.7310337865950808E-3</v>
      </c>
      <c r="H25" s="232">
        <v>1636934</v>
      </c>
      <c r="I25" s="189">
        <v>2.8325571244871471E-2</v>
      </c>
      <c r="J25" s="189">
        <v>189.50301452525426</v>
      </c>
    </row>
    <row r="26" spans="1:10" x14ac:dyDescent="0.25">
      <c r="D26" s="5" t="s">
        <v>85</v>
      </c>
      <c r="F26" s="232">
        <v>85037299</v>
      </c>
      <c r="G26" s="189">
        <v>1.4634920205539299</v>
      </c>
      <c r="H26" s="232">
        <v>109900954</v>
      </c>
      <c r="I26" s="189">
        <v>1.9017304927421277</v>
      </c>
      <c r="J26" s="189">
        <v>29.238528613191257</v>
      </c>
    </row>
    <row r="27" spans="1:10" x14ac:dyDescent="0.25">
      <c r="D27" s="21" t="s">
        <v>67</v>
      </c>
      <c r="E27" s="21"/>
      <c r="F27" s="232">
        <v>1439349</v>
      </c>
      <c r="G27" s="189">
        <v>2.4771198063243734E-2</v>
      </c>
      <c r="H27" s="232">
        <v>797276</v>
      </c>
      <c r="I27" s="189">
        <v>1.379609571297691E-2</v>
      </c>
      <c r="J27" s="189">
        <v>-44.608569568603585</v>
      </c>
    </row>
    <row r="28" spans="1:10" x14ac:dyDescent="0.25">
      <c r="D28" s="5" t="s">
        <v>68</v>
      </c>
      <c r="F28" s="232">
        <v>51352696</v>
      </c>
      <c r="G28" s="189">
        <v>0.88377996142530013</v>
      </c>
      <c r="H28" s="232">
        <v>52416790</v>
      </c>
      <c r="I28" s="189">
        <v>0.90702222543637467</v>
      </c>
      <c r="J28" s="189">
        <v>2.0721287933938268</v>
      </c>
    </row>
    <row r="29" spans="1:10" x14ac:dyDescent="0.25">
      <c r="A29" s="11"/>
      <c r="B29" s="11" t="s">
        <v>86</v>
      </c>
      <c r="F29" s="234">
        <v>90772025</v>
      </c>
      <c r="G29" s="188">
        <v>1.5621866620789759</v>
      </c>
      <c r="H29" s="234">
        <v>75716459</v>
      </c>
      <c r="I29" s="188">
        <v>1.3102006274009153</v>
      </c>
      <c r="J29" s="188">
        <v>-16.586129922737761</v>
      </c>
    </row>
    <row r="30" spans="1:10" ht="27" customHeight="1" x14ac:dyDescent="0.25">
      <c r="D30" s="426" t="s">
        <v>272</v>
      </c>
      <c r="E30" s="426"/>
      <c r="F30" s="232">
        <v>30275322</v>
      </c>
      <c r="G30" s="189">
        <v>0.52103832891847668</v>
      </c>
      <c r="H30" s="232">
        <v>25642082</v>
      </c>
      <c r="I30" s="189">
        <v>0.44371160997195752</v>
      </c>
      <c r="J30" s="189">
        <v>-15.303685291935128</v>
      </c>
    </row>
    <row r="31" spans="1:10" x14ac:dyDescent="0.25">
      <c r="D31" s="5" t="s">
        <v>87</v>
      </c>
      <c r="F31" s="232" t="s">
        <v>121</v>
      </c>
      <c r="G31" s="189" t="s">
        <v>122</v>
      </c>
      <c r="H31" s="232">
        <v>5588</v>
      </c>
      <c r="I31" s="189">
        <v>9.669497494483086E-5</v>
      </c>
      <c r="J31" s="189" t="s">
        <v>122</v>
      </c>
    </row>
    <row r="32" spans="1:10" x14ac:dyDescent="0.25">
      <c r="D32" s="5" t="s">
        <v>64</v>
      </c>
      <c r="F32" s="232">
        <v>942261</v>
      </c>
      <c r="G32" s="189">
        <v>1.6216312970843142E-2</v>
      </c>
      <c r="H32" s="232">
        <v>2466342</v>
      </c>
      <c r="I32" s="189">
        <v>4.2677680367821054E-2</v>
      </c>
      <c r="J32" s="189">
        <v>161.74722290320835</v>
      </c>
    </row>
    <row r="33" spans="1:10" x14ac:dyDescent="0.25">
      <c r="D33" s="5" t="s">
        <v>88</v>
      </c>
      <c r="F33" s="232">
        <v>11281353</v>
      </c>
      <c r="G33" s="189">
        <v>0.19415209902835859</v>
      </c>
      <c r="H33" s="232">
        <v>9625255</v>
      </c>
      <c r="I33" s="189">
        <v>0.16655579653947888</v>
      </c>
      <c r="J33" s="189">
        <v>-14.679959043919643</v>
      </c>
    </row>
    <row r="34" spans="1:10" x14ac:dyDescent="0.25">
      <c r="D34" s="5" t="s">
        <v>53</v>
      </c>
      <c r="F34" s="232">
        <v>13605493</v>
      </c>
      <c r="G34" s="189">
        <v>0.23415055129164378</v>
      </c>
      <c r="H34" s="232">
        <v>8467029</v>
      </c>
      <c r="I34" s="189">
        <v>0.1465138076256543</v>
      </c>
      <c r="J34" s="189">
        <v>-37.767569319244807</v>
      </c>
    </row>
    <row r="35" spans="1:10" x14ac:dyDescent="0.25">
      <c r="D35" s="5" t="s">
        <v>89</v>
      </c>
      <c r="F35" s="232" t="s">
        <v>121</v>
      </c>
      <c r="G35" s="189" t="s">
        <v>122</v>
      </c>
      <c r="H35" s="232" t="s">
        <v>121</v>
      </c>
      <c r="I35" s="189" t="s">
        <v>122</v>
      </c>
      <c r="J35" s="189" t="s">
        <v>122</v>
      </c>
    </row>
    <row r="36" spans="1:10" x14ac:dyDescent="0.25">
      <c r="D36" s="21" t="s">
        <v>90</v>
      </c>
      <c r="E36" s="21"/>
      <c r="F36" s="232" t="s">
        <v>121</v>
      </c>
      <c r="G36" s="189" t="s">
        <v>122</v>
      </c>
      <c r="H36" s="232">
        <v>181400</v>
      </c>
      <c r="I36" s="189">
        <v>3.1389528373286183E-3</v>
      </c>
      <c r="J36" s="189" t="s">
        <v>122</v>
      </c>
    </row>
    <row r="37" spans="1:10" x14ac:dyDescent="0.25">
      <c r="D37" s="5" t="s">
        <v>91</v>
      </c>
      <c r="F37" s="232" t="s">
        <v>121</v>
      </c>
      <c r="G37" s="189" t="s">
        <v>122</v>
      </c>
      <c r="H37" s="232" t="s">
        <v>121</v>
      </c>
      <c r="I37" s="189" t="s">
        <v>122</v>
      </c>
      <c r="J37" s="189" t="s">
        <v>122</v>
      </c>
    </row>
    <row r="38" spans="1:10" x14ac:dyDescent="0.25">
      <c r="D38" s="5" t="s">
        <v>68</v>
      </c>
      <c r="F38" s="232">
        <v>34667596</v>
      </c>
      <c r="G38" s="189">
        <v>0.59662936986965376</v>
      </c>
      <c r="H38" s="232">
        <v>29328763</v>
      </c>
      <c r="I38" s="189">
        <v>0.50750608508372985</v>
      </c>
      <c r="J38" s="189">
        <v>-15.400066967435528</v>
      </c>
    </row>
    <row r="39" spans="1:10" x14ac:dyDescent="0.25">
      <c r="A39" s="11" t="s">
        <v>92</v>
      </c>
      <c r="B39" s="11"/>
      <c r="F39" s="234">
        <v>23954703</v>
      </c>
      <c r="G39" s="188">
        <v>0.41226046814162437</v>
      </c>
      <c r="H39" s="234">
        <v>21517729</v>
      </c>
      <c r="I39" s="188">
        <v>0.3723436411103544</v>
      </c>
      <c r="J39" s="188">
        <v>-10.173259088204935</v>
      </c>
    </row>
    <row r="40" spans="1:10" x14ac:dyDescent="0.25">
      <c r="D40" s="5" t="s">
        <v>93</v>
      </c>
      <c r="F40" s="232" t="s">
        <v>121</v>
      </c>
      <c r="G40" s="189" t="s">
        <v>122</v>
      </c>
      <c r="H40" s="232" t="s">
        <v>121</v>
      </c>
      <c r="I40" s="189" t="s">
        <v>122</v>
      </c>
      <c r="J40" s="189" t="s">
        <v>122</v>
      </c>
    </row>
    <row r="41" spans="1:10" x14ac:dyDescent="0.25">
      <c r="D41" s="5" t="s">
        <v>51</v>
      </c>
      <c r="F41" s="232">
        <v>13155592</v>
      </c>
      <c r="G41" s="189">
        <v>0.22640775452737646</v>
      </c>
      <c r="H41" s="232">
        <v>12931971</v>
      </c>
      <c r="I41" s="189">
        <v>0.22377534213176078</v>
      </c>
      <c r="J41" s="189">
        <v>-1.6998170815878146</v>
      </c>
    </row>
    <row r="42" spans="1:10" x14ac:dyDescent="0.25">
      <c r="D42" s="5" t="s">
        <v>60</v>
      </c>
      <c r="F42" s="232">
        <v>7140883</v>
      </c>
      <c r="G42" s="189">
        <v>0.12289460522739803</v>
      </c>
      <c r="H42" s="232">
        <v>5003918</v>
      </c>
      <c r="I42" s="189">
        <v>8.658799671367004E-2</v>
      </c>
      <c r="J42" s="189">
        <v>-29.92578088732164</v>
      </c>
    </row>
    <row r="43" spans="1:10" x14ac:dyDescent="0.25">
      <c r="D43" s="5" t="s">
        <v>94</v>
      </c>
      <c r="F43" s="232" t="s">
        <v>121</v>
      </c>
      <c r="G43" s="189" t="s">
        <v>122</v>
      </c>
      <c r="H43" s="232">
        <v>7770</v>
      </c>
      <c r="I43" s="189">
        <v>1.3445239000023907E-4</v>
      </c>
      <c r="J43" s="189" t="s">
        <v>122</v>
      </c>
    </row>
    <row r="44" spans="1:10" x14ac:dyDescent="0.25">
      <c r="D44" s="5" t="s">
        <v>68</v>
      </c>
      <c r="F44" s="232">
        <v>3658228</v>
      </c>
      <c r="G44" s="189">
        <v>6.2958108386849884E-2</v>
      </c>
      <c r="H44" s="232">
        <v>3574070</v>
      </c>
      <c r="I44" s="189">
        <v>6.1845849874923343E-2</v>
      </c>
      <c r="J44" s="189">
        <v>-2.3005127072451472</v>
      </c>
    </row>
    <row r="45" spans="1:10" x14ac:dyDescent="0.25">
      <c r="A45" s="11" t="s">
        <v>95</v>
      </c>
      <c r="B45" s="11"/>
      <c r="F45" s="234">
        <v>574200607</v>
      </c>
      <c r="G45" s="188">
        <v>9.8819931538714911</v>
      </c>
      <c r="H45" s="234">
        <v>492583720</v>
      </c>
      <c r="I45" s="188">
        <v>8.5236883435274837</v>
      </c>
      <c r="J45" s="188">
        <v>-14.214002215431304</v>
      </c>
    </row>
    <row r="46" spans="1:10" x14ac:dyDescent="0.25">
      <c r="D46" s="5" t="s">
        <v>44</v>
      </c>
      <c r="F46" s="232">
        <v>35632167</v>
      </c>
      <c r="G46" s="189">
        <v>0.61322963796798224</v>
      </c>
      <c r="H46" s="232">
        <v>44036729</v>
      </c>
      <c r="I46" s="189">
        <v>0.76201331555248863</v>
      </c>
      <c r="J46" s="189">
        <v>23.587007773060787</v>
      </c>
    </row>
    <row r="47" spans="1:10" x14ac:dyDescent="0.25">
      <c r="D47" s="5" t="s">
        <v>96</v>
      </c>
      <c r="F47" s="232">
        <v>152631647</v>
      </c>
      <c r="G47" s="189">
        <v>2.6267908329085592</v>
      </c>
      <c r="H47" s="232">
        <v>141506870</v>
      </c>
      <c r="I47" s="189">
        <v>2.4486405241895914</v>
      </c>
      <c r="J47" s="189">
        <v>-7.288643750270217</v>
      </c>
    </row>
    <row r="48" spans="1:10" x14ac:dyDescent="0.25">
      <c r="D48" s="5" t="s">
        <v>97</v>
      </c>
      <c r="F48" s="232">
        <v>86360980</v>
      </c>
      <c r="G48" s="189">
        <v>1.4862725721946735</v>
      </c>
      <c r="H48" s="232">
        <v>145646136</v>
      </c>
      <c r="I48" s="189">
        <v>2.5202665481981796</v>
      </c>
      <c r="J48" s="189">
        <v>68.648081575730146</v>
      </c>
    </row>
    <row r="49" spans="1:11" x14ac:dyDescent="0.25">
      <c r="D49" s="5" t="s">
        <v>57</v>
      </c>
      <c r="F49" s="232">
        <v>11317173</v>
      </c>
      <c r="G49" s="189">
        <v>0.19476856127248798</v>
      </c>
      <c r="H49" s="232">
        <v>5940698</v>
      </c>
      <c r="I49" s="189">
        <v>0.10279807520844789</v>
      </c>
      <c r="J49" s="189">
        <v>-47.507226407160161</v>
      </c>
    </row>
    <row r="50" spans="1:11" x14ac:dyDescent="0.25">
      <c r="D50" s="5" t="s">
        <v>98</v>
      </c>
      <c r="F50" s="232" t="s">
        <v>121</v>
      </c>
      <c r="G50" s="189" t="s">
        <v>122</v>
      </c>
      <c r="H50" s="232">
        <v>184700</v>
      </c>
      <c r="I50" s="189">
        <v>3.1960561689889518E-3</v>
      </c>
      <c r="J50" s="189" t="s">
        <v>122</v>
      </c>
    </row>
    <row r="51" spans="1:11" x14ac:dyDescent="0.25">
      <c r="D51" s="5" t="s">
        <v>99</v>
      </c>
      <c r="F51" s="232" t="s">
        <v>121</v>
      </c>
      <c r="G51" s="189" t="s">
        <v>122</v>
      </c>
      <c r="H51" s="232" t="s">
        <v>121</v>
      </c>
      <c r="I51" s="189" t="s">
        <v>122</v>
      </c>
      <c r="J51" s="189" t="s">
        <v>122</v>
      </c>
    </row>
    <row r="52" spans="1:11" x14ac:dyDescent="0.25">
      <c r="D52" s="5" t="s">
        <v>68</v>
      </c>
      <c r="F52" s="232">
        <v>288258640</v>
      </c>
      <c r="G52" s="189">
        <v>4.960931549527789</v>
      </c>
      <c r="H52" s="232">
        <v>155268587</v>
      </c>
      <c r="I52" s="189">
        <v>2.6867738242097872</v>
      </c>
      <c r="J52" s="189">
        <v>-46.135669341949296</v>
      </c>
    </row>
    <row r="53" spans="1:11" s="11" customFormat="1" x14ac:dyDescent="0.25">
      <c r="A53" s="128" t="s">
        <v>100</v>
      </c>
      <c r="B53" s="128"/>
      <c r="F53" s="233">
        <v>370321</v>
      </c>
      <c r="G53" s="188">
        <v>6.3732248662266644E-3</v>
      </c>
      <c r="H53" s="233">
        <v>443976</v>
      </c>
      <c r="I53" s="188">
        <v>7.682578417341844E-3</v>
      </c>
      <c r="J53" s="188">
        <v>19.889501270519361</v>
      </c>
    </row>
    <row r="54" spans="1:11" x14ac:dyDescent="0.25">
      <c r="A54" s="11" t="s">
        <v>101</v>
      </c>
      <c r="B54" s="11"/>
      <c r="F54" s="234">
        <v>4718349029</v>
      </c>
      <c r="G54" s="188">
        <v>81.202792601983788</v>
      </c>
      <c r="H54" s="234">
        <v>4741127699</v>
      </c>
      <c r="I54" s="188">
        <v>82.040662860602836</v>
      </c>
      <c r="J54" s="188">
        <v>0.48276780416195025</v>
      </c>
      <c r="K54" s="129"/>
    </row>
    <row r="55" spans="1:11" x14ac:dyDescent="0.25">
      <c r="D55" s="21" t="s">
        <v>27</v>
      </c>
      <c r="E55" s="21"/>
      <c r="F55" s="216">
        <v>3285305113</v>
      </c>
      <c r="G55" s="189">
        <v>56.540105042147772</v>
      </c>
      <c r="H55" s="216">
        <v>3376277420</v>
      </c>
      <c r="I55" s="189">
        <v>58.4232391792588</v>
      </c>
      <c r="J55" s="189">
        <v>2.769067221185066</v>
      </c>
    </row>
    <row r="56" spans="1:11" x14ac:dyDescent="0.25">
      <c r="D56" s="229"/>
      <c r="E56" s="21" t="s">
        <v>102</v>
      </c>
      <c r="F56" s="232">
        <v>2520150906</v>
      </c>
      <c r="G56" s="189">
        <v>43.371800197025976</v>
      </c>
      <c r="H56" s="232">
        <v>2743271483</v>
      </c>
      <c r="I56" s="189">
        <v>47.469679190328208</v>
      </c>
      <c r="J56" s="189">
        <v>8.8534609760388694</v>
      </c>
    </row>
    <row r="57" spans="1:11" x14ac:dyDescent="0.25">
      <c r="D57" s="229"/>
      <c r="E57" s="21" t="s">
        <v>103</v>
      </c>
      <c r="F57" s="232">
        <v>430466556</v>
      </c>
      <c r="G57" s="189">
        <v>7.4083299590845586</v>
      </c>
      <c r="H57" s="232">
        <v>339663930</v>
      </c>
      <c r="I57" s="189">
        <v>5.8775581963158174</v>
      </c>
      <c r="J57" s="189">
        <v>-21.094002480415693</v>
      </c>
    </row>
    <row r="58" spans="1:11" x14ac:dyDescent="0.25">
      <c r="D58" s="229"/>
      <c r="E58" s="21" t="s">
        <v>104</v>
      </c>
      <c r="F58" s="232">
        <v>34704877</v>
      </c>
      <c r="G58" s="189">
        <v>0.59727097592558309</v>
      </c>
      <c r="H58" s="232">
        <v>16376635</v>
      </c>
      <c r="I58" s="189">
        <v>0.2833819454197638</v>
      </c>
      <c r="J58" s="189">
        <v>-52.811718652683879</v>
      </c>
    </row>
    <row r="59" spans="1:11" x14ac:dyDescent="0.25">
      <c r="D59" s="229"/>
      <c r="E59" s="21" t="s">
        <v>105</v>
      </c>
      <c r="F59" s="232">
        <v>85613418</v>
      </c>
      <c r="G59" s="189">
        <v>1.4734070292536947</v>
      </c>
      <c r="H59" s="232">
        <v>82015301</v>
      </c>
      <c r="I59" s="189">
        <v>1.4191960406742594</v>
      </c>
      <c r="J59" s="189">
        <v>-4.2027489195677248</v>
      </c>
    </row>
    <row r="60" spans="1:11" x14ac:dyDescent="0.25">
      <c r="D60" s="229"/>
      <c r="E60" s="21" t="s">
        <v>106</v>
      </c>
      <c r="F60" s="232">
        <v>81995417</v>
      </c>
      <c r="G60" s="189">
        <v>1.4111412275864037</v>
      </c>
      <c r="H60" s="232">
        <v>47315939</v>
      </c>
      <c r="I60" s="189">
        <v>0.81875689622336179</v>
      </c>
      <c r="J60" s="189">
        <v>-42.294410186364438</v>
      </c>
    </row>
    <row r="61" spans="1:11" x14ac:dyDescent="0.25">
      <c r="D61" s="229"/>
      <c r="E61" s="21" t="s">
        <v>107</v>
      </c>
      <c r="F61" s="232">
        <v>43129288</v>
      </c>
      <c r="G61" s="189">
        <v>0.74225509961425717</v>
      </c>
      <c r="H61" s="232">
        <v>43522675</v>
      </c>
      <c r="I61" s="189">
        <v>0.75311810462723994</v>
      </c>
      <c r="J61" s="189">
        <v>0.91211104621063999</v>
      </c>
    </row>
    <row r="62" spans="1:11" x14ac:dyDescent="0.25">
      <c r="D62" s="229"/>
      <c r="E62" s="21" t="s">
        <v>108</v>
      </c>
      <c r="F62" s="232">
        <v>70647369</v>
      </c>
      <c r="G62" s="189">
        <v>1.2158413075258783</v>
      </c>
      <c r="H62" s="232">
        <v>68307021</v>
      </c>
      <c r="I62" s="189">
        <v>1.1819874166340436</v>
      </c>
      <c r="J62" s="189">
        <v>-3.3127178451613677</v>
      </c>
    </row>
    <row r="63" spans="1:11" x14ac:dyDescent="0.25">
      <c r="D63" s="229"/>
      <c r="E63" s="21" t="s">
        <v>109</v>
      </c>
      <c r="F63" s="232">
        <v>18049396</v>
      </c>
      <c r="G63" s="189">
        <v>0.31063012739642659</v>
      </c>
      <c r="H63" s="232">
        <v>31542887</v>
      </c>
      <c r="I63" s="189">
        <v>0.54581937511679157</v>
      </c>
      <c r="J63" s="189">
        <v>74.758684445728818</v>
      </c>
    </row>
    <row r="64" spans="1:11" x14ac:dyDescent="0.25">
      <c r="D64" s="229"/>
      <c r="E64" s="21" t="s">
        <v>110</v>
      </c>
      <c r="F64" s="232">
        <v>547886</v>
      </c>
      <c r="G64" s="189">
        <v>9.4291187349825212E-3</v>
      </c>
      <c r="H64" s="232">
        <v>4261549</v>
      </c>
      <c r="I64" s="189">
        <v>7.3742013919321586E-2</v>
      </c>
      <c r="J64" s="189">
        <v>677.81673559828141</v>
      </c>
    </row>
    <row r="65" spans="1:10" x14ac:dyDescent="0.25">
      <c r="D65" s="21" t="s">
        <v>111</v>
      </c>
      <c r="E65" s="230"/>
      <c r="F65" s="232">
        <v>292723019</v>
      </c>
      <c r="G65" s="189">
        <v>5.0377635176177975</v>
      </c>
      <c r="H65" s="232">
        <v>267086403</v>
      </c>
      <c r="I65" s="189">
        <v>4.6216737734770943</v>
      </c>
      <c r="J65" s="189">
        <v>-8.7579774517152007</v>
      </c>
    </row>
    <row r="66" spans="1:10" x14ac:dyDescent="0.25">
      <c r="D66" s="5" t="s">
        <v>112</v>
      </c>
      <c r="F66" s="232">
        <v>67694359</v>
      </c>
      <c r="G66" s="189">
        <v>1.1650200017878403</v>
      </c>
      <c r="H66" s="232">
        <v>60222400</v>
      </c>
      <c r="I66" s="189">
        <v>1.0420908122973482</v>
      </c>
      <c r="J66" s="189">
        <v>-11.037786767432129</v>
      </c>
    </row>
    <row r="67" spans="1:10" x14ac:dyDescent="0.25">
      <c r="C67" s="127"/>
      <c r="D67" s="5" t="s">
        <v>50</v>
      </c>
      <c r="F67" s="232">
        <v>23765784</v>
      </c>
      <c r="G67" s="189">
        <v>0.40900917191888064</v>
      </c>
      <c r="H67" s="232">
        <v>17199204</v>
      </c>
      <c r="I67" s="189">
        <v>0.2976157122138573</v>
      </c>
      <c r="J67" s="189">
        <v>-27.630395025049459</v>
      </c>
    </row>
    <row r="68" spans="1:10" x14ac:dyDescent="0.25">
      <c r="D68" s="5" t="s">
        <v>59</v>
      </c>
      <c r="F68" s="232">
        <v>6759476</v>
      </c>
      <c r="G68" s="189">
        <v>0.11633059028751368</v>
      </c>
      <c r="H68" s="232">
        <v>5233541</v>
      </c>
      <c r="I68" s="189">
        <v>9.0561402266955096E-2</v>
      </c>
      <c r="J68" s="189">
        <v>-22.574752835870708</v>
      </c>
    </row>
    <row r="69" spans="1:10" x14ac:dyDescent="0.25">
      <c r="D69" s="5" t="s">
        <v>42</v>
      </c>
      <c r="F69" s="232">
        <v>49971931</v>
      </c>
      <c r="G69" s="189">
        <v>0.86001699407423049</v>
      </c>
      <c r="H69" s="232">
        <v>60122938</v>
      </c>
      <c r="I69" s="189">
        <v>1.0403697178811058</v>
      </c>
      <c r="J69" s="189">
        <v>20.313417546342166</v>
      </c>
    </row>
    <row r="70" spans="1:10" x14ac:dyDescent="0.25">
      <c r="D70" s="5" t="s">
        <v>113</v>
      </c>
      <c r="F70" s="232">
        <v>10779288</v>
      </c>
      <c r="G70" s="189">
        <v>0.18551155975982644</v>
      </c>
      <c r="H70" s="232">
        <v>4493670</v>
      </c>
      <c r="I70" s="189">
        <v>7.7758644964269527E-2</v>
      </c>
      <c r="J70" s="189">
        <v>-58.311996116997712</v>
      </c>
    </row>
    <row r="71" spans="1:10" x14ac:dyDescent="0.25">
      <c r="D71" s="5" t="s">
        <v>114</v>
      </c>
      <c r="F71" s="232">
        <v>30033422</v>
      </c>
      <c r="G71" s="189">
        <v>0.51687522962046162</v>
      </c>
      <c r="H71" s="232">
        <v>23396840</v>
      </c>
      <c r="I71" s="189">
        <v>0.40485985282537873</v>
      </c>
      <c r="J71" s="189">
        <v>-22.097322110014638</v>
      </c>
    </row>
    <row r="72" spans="1:10" x14ac:dyDescent="0.25">
      <c r="D72" s="5" t="s">
        <v>38</v>
      </c>
      <c r="F72" s="232">
        <v>135114140</v>
      </c>
      <c r="G72" s="189">
        <v>2.3253145158574071</v>
      </c>
      <c r="H72" s="232">
        <v>153062292</v>
      </c>
      <c r="I72" s="189">
        <v>2.6485960075050796</v>
      </c>
      <c r="J72" s="189">
        <v>13.28369628819012</v>
      </c>
    </row>
    <row r="73" spans="1:10" x14ac:dyDescent="0.25">
      <c r="D73" s="5" t="s">
        <v>48</v>
      </c>
      <c r="F73" s="232">
        <v>20047446</v>
      </c>
      <c r="G73" s="189">
        <v>0.34501657035797667</v>
      </c>
      <c r="H73" s="232">
        <v>23655613</v>
      </c>
      <c r="I73" s="189">
        <v>0.40933767114166342</v>
      </c>
      <c r="J73" s="189">
        <v>17.998138017181837</v>
      </c>
    </row>
    <row r="74" spans="1:10" s="1" customFormat="1" x14ac:dyDescent="0.25">
      <c r="A74" s="145"/>
      <c r="B74" s="181"/>
      <c r="D74" s="5" t="s">
        <v>115</v>
      </c>
      <c r="F74" s="218">
        <v>180050784</v>
      </c>
      <c r="G74" s="189">
        <v>3.0986742144582835</v>
      </c>
      <c r="H74" s="218">
        <v>142362453</v>
      </c>
      <c r="I74" s="189">
        <v>2.4634455665568473</v>
      </c>
      <c r="J74" s="210">
        <v>-20.932056035923729</v>
      </c>
    </row>
    <row r="75" spans="1:10" x14ac:dyDescent="0.25">
      <c r="D75" s="5" t="s">
        <v>116</v>
      </c>
      <c r="F75" s="232">
        <v>112286390</v>
      </c>
      <c r="G75" s="189">
        <v>1.9324489102341622</v>
      </c>
      <c r="H75" s="232">
        <v>113919863</v>
      </c>
      <c r="I75" s="189">
        <v>1.9712738544208241</v>
      </c>
      <c r="J75" s="189">
        <v>1.454738192224365</v>
      </c>
    </row>
    <row r="76" spans="1:10" x14ac:dyDescent="0.25">
      <c r="D76" s="5" t="s">
        <v>117</v>
      </c>
      <c r="F76" s="232">
        <v>16524352</v>
      </c>
      <c r="G76" s="189">
        <v>0.28438411827760868</v>
      </c>
      <c r="H76" s="232">
        <v>7479204</v>
      </c>
      <c r="I76" s="189">
        <v>0.12942044441433051</v>
      </c>
      <c r="J76" s="189">
        <v>-54.738291704267738</v>
      </c>
    </row>
    <row r="77" spans="1:10" ht="12.75" customHeight="1" x14ac:dyDescent="0.25">
      <c r="D77" s="426" t="s">
        <v>290</v>
      </c>
      <c r="E77" s="426"/>
      <c r="F77" s="232">
        <v>19429556</v>
      </c>
      <c r="G77" s="189">
        <v>0.33438268269675092</v>
      </c>
      <c r="H77" s="232">
        <v>15743148</v>
      </c>
      <c r="I77" s="189">
        <v>0.27242006109748823</v>
      </c>
      <c r="J77" s="189">
        <v>-18.973197328853011</v>
      </c>
    </row>
    <row r="78" spans="1:10" ht="27.75" customHeight="1" x14ac:dyDescent="0.25">
      <c r="D78" s="426" t="s">
        <v>118</v>
      </c>
      <c r="E78" s="426"/>
      <c r="F78" s="232">
        <v>2925343</v>
      </c>
      <c r="G78" s="189">
        <v>5.0345156633952996E-2</v>
      </c>
      <c r="H78" s="232">
        <v>3012606</v>
      </c>
      <c r="I78" s="189">
        <v>5.2130254418154463E-2</v>
      </c>
      <c r="J78" s="189">
        <v>2.9830006259095088</v>
      </c>
    </row>
    <row r="79" spans="1:10" x14ac:dyDescent="0.25">
      <c r="C79" s="127"/>
      <c r="D79" s="5" t="s">
        <v>270</v>
      </c>
      <c r="E79" s="231"/>
      <c r="F79" s="232">
        <v>67237606</v>
      </c>
      <c r="G79" s="189">
        <v>1.1571592820951315</v>
      </c>
      <c r="H79" s="232">
        <v>53086377</v>
      </c>
      <c r="I79" s="189">
        <v>0.91860878559893444</v>
      </c>
      <c r="J79" s="189">
        <v>-21.046598535944305</v>
      </c>
    </row>
    <row r="80" spans="1:10" x14ac:dyDescent="0.25">
      <c r="D80" s="5" t="s">
        <v>68</v>
      </c>
      <c r="F80" s="232">
        <v>397701020</v>
      </c>
      <c r="G80" s="189">
        <v>6.8444350441581978</v>
      </c>
      <c r="H80" s="232">
        <v>414773727</v>
      </c>
      <c r="I80" s="189">
        <v>7.1772611202646956</v>
      </c>
      <c r="J80" s="235">
        <v>4.2928496889447221</v>
      </c>
    </row>
    <row r="81" spans="1:10" s="11" customFormat="1" x14ac:dyDescent="0.25">
      <c r="A81" s="11" t="s">
        <v>119</v>
      </c>
      <c r="F81" s="233">
        <v>120040794</v>
      </c>
      <c r="G81" s="188">
        <v>2.0659022126274031</v>
      </c>
      <c r="H81" s="233">
        <v>124906542</v>
      </c>
      <c r="I81" s="188">
        <v>2.1613877861731323</v>
      </c>
      <c r="J81" s="188">
        <v>4.0534120425761255</v>
      </c>
    </row>
    <row r="82" spans="1:10" s="11" customFormat="1" x14ac:dyDescent="0.25">
      <c r="A82" s="11" t="s">
        <v>120</v>
      </c>
      <c r="F82" s="233">
        <v>7021453</v>
      </c>
      <c r="G82" s="188">
        <v>0.1208392147802631</v>
      </c>
      <c r="H82" s="233">
        <v>4660980</v>
      </c>
      <c r="I82" s="188">
        <v>8.0653783879448424E-2</v>
      </c>
      <c r="J82" s="188">
        <v>-33.618013251673126</v>
      </c>
    </row>
    <row r="83" spans="1:10" x14ac:dyDescent="0.25">
      <c r="A83" s="130"/>
      <c r="B83" s="75"/>
      <c r="C83" s="75"/>
      <c r="D83" s="75"/>
      <c r="E83" s="75"/>
      <c r="F83" s="131"/>
      <c r="G83" s="138"/>
      <c r="H83" s="131"/>
      <c r="I83" s="138"/>
      <c r="J83" s="132"/>
    </row>
    <row r="85" spans="1:10" s="24" customFormat="1" ht="11.4" x14ac:dyDescent="0.2">
      <c r="A85" s="25" t="s">
        <v>291</v>
      </c>
      <c r="B85" s="27"/>
      <c r="D85" s="197"/>
      <c r="F85" s="197"/>
      <c r="G85" s="198"/>
      <c r="H85" s="197"/>
      <c r="I85" s="199"/>
      <c r="J85" s="200"/>
    </row>
    <row r="86" spans="1:10" s="24" customFormat="1" ht="11.4" x14ac:dyDescent="0.2">
      <c r="A86" s="25" t="s">
        <v>292</v>
      </c>
      <c r="B86" s="27"/>
      <c r="D86" s="197"/>
      <c r="F86" s="197"/>
      <c r="G86" s="198"/>
      <c r="H86" s="197"/>
      <c r="I86" s="199"/>
      <c r="J86" s="200"/>
    </row>
    <row r="87" spans="1:10" s="24" customFormat="1" ht="12.75" customHeight="1" x14ac:dyDescent="0.25">
      <c r="A87" s="23" t="s">
        <v>293</v>
      </c>
      <c r="B87" s="23"/>
      <c r="C87" s="28"/>
      <c r="D87" s="118"/>
      <c r="E87" s="28"/>
      <c r="F87" s="197"/>
      <c r="G87" s="198"/>
      <c r="H87" s="197"/>
      <c r="I87" s="199"/>
      <c r="J87" s="236"/>
    </row>
    <row r="88" spans="1:10" s="24" customFormat="1" ht="12.75" customHeight="1" x14ac:dyDescent="0.25">
      <c r="A88" s="23" t="s">
        <v>294</v>
      </c>
      <c r="B88" s="23"/>
      <c r="C88" s="28"/>
      <c r="D88" s="118"/>
      <c r="E88" s="28"/>
      <c r="F88" s="197"/>
      <c r="G88" s="198"/>
      <c r="H88" s="197"/>
      <c r="I88" s="199"/>
      <c r="J88" s="236"/>
    </row>
    <row r="89" spans="1:10" s="32" customFormat="1" ht="12.75" customHeight="1" x14ac:dyDescent="0.25">
      <c r="A89" s="23" t="s">
        <v>279</v>
      </c>
      <c r="B89" s="27"/>
      <c r="C89" s="28"/>
      <c r="D89" s="29"/>
      <c r="E89" s="30"/>
      <c r="F89" s="29"/>
      <c r="G89" s="31"/>
    </row>
    <row r="90" spans="1:10" s="205" customFormat="1" ht="11.4" x14ac:dyDescent="0.2">
      <c r="A90" s="201" t="s">
        <v>280</v>
      </c>
      <c r="B90" s="201"/>
      <c r="C90" s="203"/>
      <c r="D90" s="204"/>
      <c r="E90" s="204"/>
      <c r="F90" s="204"/>
      <c r="G90" s="204"/>
    </row>
    <row r="91" spans="1:10" s="32" customFormat="1" ht="12.75" customHeight="1" x14ac:dyDescent="0.25">
      <c r="A91" s="194" t="s">
        <v>246</v>
      </c>
      <c r="B91" s="194"/>
      <c r="C91" s="28"/>
      <c r="D91" s="29"/>
      <c r="E91" s="30"/>
      <c r="F91" s="29"/>
      <c r="G91" s="31"/>
    </row>
    <row r="92" spans="1:10" s="32" customFormat="1" ht="12" x14ac:dyDescent="0.25">
      <c r="A92" s="194" t="s">
        <v>287</v>
      </c>
      <c r="B92" s="122"/>
      <c r="C92" s="28"/>
      <c r="D92" s="29"/>
      <c r="E92" s="30"/>
      <c r="F92" s="29"/>
      <c r="G92" s="31"/>
      <c r="H92" s="7"/>
    </row>
    <row r="93" spans="1:10" s="7" customFormat="1" ht="12.75" customHeight="1" x14ac:dyDescent="0.2">
      <c r="A93" s="194" t="s">
        <v>404</v>
      </c>
      <c r="B93" s="122"/>
      <c r="C93" s="123"/>
      <c r="D93" s="206"/>
      <c r="E93" s="35"/>
      <c r="F93" s="206"/>
      <c r="G93" s="207"/>
    </row>
    <row r="94" spans="1:10" s="7" customFormat="1" ht="12.75" customHeight="1" x14ac:dyDescent="0.2">
      <c r="A94" s="194" t="s">
        <v>407</v>
      </c>
      <c r="B94" s="122"/>
      <c r="C94" s="123"/>
      <c r="D94" s="206"/>
      <c r="E94" s="35"/>
      <c r="F94" s="206"/>
      <c r="G94" s="207"/>
    </row>
    <row r="95" spans="1:10" s="24" customFormat="1" ht="25.5" customHeight="1" x14ac:dyDescent="0.2">
      <c r="A95" s="405" t="s">
        <v>410</v>
      </c>
      <c r="B95" s="405"/>
      <c r="C95" s="405"/>
      <c r="D95" s="405"/>
      <c r="E95" s="405"/>
      <c r="F95" s="405"/>
      <c r="G95" s="405"/>
      <c r="H95" s="405"/>
      <c r="I95" s="405"/>
      <c r="J95" s="405"/>
    </row>
    <row r="96" spans="1:10" s="32" customFormat="1" ht="12.75" customHeight="1" x14ac:dyDescent="0.25">
      <c r="A96" s="25" t="s">
        <v>249</v>
      </c>
      <c r="B96" s="208"/>
      <c r="C96" s="28"/>
      <c r="D96" s="29"/>
      <c r="E96" s="30"/>
      <c r="F96" s="29"/>
      <c r="G96" s="31"/>
      <c r="H96" s="7"/>
    </row>
  </sheetData>
  <mergeCells count="11">
    <mergeCell ref="A95:J95"/>
    <mergeCell ref="A1:J1"/>
    <mergeCell ref="A8:E8"/>
    <mergeCell ref="D30:E30"/>
    <mergeCell ref="D77:E77"/>
    <mergeCell ref="D78:E78"/>
    <mergeCell ref="A2:J2"/>
    <mergeCell ref="A4:E6"/>
    <mergeCell ref="H4:I4"/>
    <mergeCell ref="F4:G4"/>
    <mergeCell ref="J4:J5"/>
  </mergeCells>
  <printOptions horizontalCentered="1"/>
  <pageMargins left="0.39370078740157483" right="0.39370078740157483" top="0.55118110236220474" bottom="0.55118110236220474"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F4E31-A366-4A09-9767-8D562C196018}">
  <sheetPr>
    <pageSetUpPr fitToPage="1"/>
  </sheetPr>
  <dimension ref="A1:J94"/>
  <sheetViews>
    <sheetView topLeftCell="A64" zoomScaleNormal="100" workbookViewId="0">
      <selection activeCell="A65" sqref="A65"/>
    </sheetView>
  </sheetViews>
  <sheetFormatPr defaultColWidth="9.109375" defaultRowHeight="13.2" x14ac:dyDescent="0.25"/>
  <cols>
    <col min="1" max="4" width="3.77734375" style="5" customWidth="1"/>
    <col min="5" max="5" width="43" style="5" customWidth="1"/>
    <col min="6" max="7" width="30.21875" style="129" customWidth="1"/>
    <col min="8" max="8" width="21" style="79" customWidth="1"/>
    <col min="9" max="16384" width="9.109375" style="5"/>
  </cols>
  <sheetData>
    <row r="1" spans="1:8" ht="15.6" x14ac:dyDescent="0.25">
      <c r="A1" s="424" t="s">
        <v>296</v>
      </c>
      <c r="B1" s="424"/>
      <c r="C1" s="424"/>
      <c r="D1" s="424"/>
      <c r="E1" s="424"/>
      <c r="F1" s="424"/>
      <c r="G1" s="424"/>
      <c r="H1" s="424"/>
    </row>
    <row r="2" spans="1:8" x14ac:dyDescent="0.25">
      <c r="A2" s="406" t="s">
        <v>260</v>
      </c>
      <c r="B2" s="406"/>
      <c r="C2" s="406"/>
      <c r="D2" s="406"/>
      <c r="E2" s="406"/>
      <c r="F2" s="406"/>
      <c r="G2" s="406"/>
      <c r="H2" s="406"/>
    </row>
    <row r="3" spans="1:8" x14ac:dyDescent="0.25">
      <c r="B3" s="9"/>
      <c r="C3" s="9"/>
      <c r="D3" s="9"/>
      <c r="E3" s="9"/>
      <c r="F3" s="125"/>
      <c r="G3" s="125"/>
      <c r="H3" s="237"/>
    </row>
    <row r="4" spans="1:8" ht="18.75" customHeight="1" x14ac:dyDescent="0.25">
      <c r="A4" s="407" t="s">
        <v>70</v>
      </c>
      <c r="B4" s="409"/>
      <c r="C4" s="409"/>
      <c r="D4" s="409"/>
      <c r="E4" s="409"/>
      <c r="F4" s="214">
        <v>2022</v>
      </c>
      <c r="G4" s="214">
        <v>2023</v>
      </c>
      <c r="H4" s="422" t="s">
        <v>284</v>
      </c>
    </row>
    <row r="5" spans="1:8" ht="24.75" customHeight="1" x14ac:dyDescent="0.25">
      <c r="A5" s="407"/>
      <c r="B5" s="409"/>
      <c r="C5" s="409"/>
      <c r="D5" s="409"/>
      <c r="E5" s="409"/>
      <c r="F5" s="215" t="s">
        <v>259</v>
      </c>
      <c r="G5" s="215" t="s">
        <v>257</v>
      </c>
      <c r="H5" s="423"/>
    </row>
    <row r="6" spans="1:8" ht="13.5" customHeight="1" x14ac:dyDescent="0.25">
      <c r="A6" s="407"/>
      <c r="B6" s="409"/>
      <c r="C6" s="409"/>
      <c r="D6" s="409"/>
      <c r="E6" s="409"/>
      <c r="F6" s="178" t="s">
        <v>6</v>
      </c>
      <c r="G6" s="178" t="s">
        <v>7</v>
      </c>
      <c r="H6" s="180" t="s">
        <v>8</v>
      </c>
    </row>
    <row r="7" spans="1:8" x14ac:dyDescent="0.25">
      <c r="A7" s="4"/>
      <c r="B7" s="4"/>
      <c r="C7" s="4"/>
      <c r="D7" s="4"/>
      <c r="E7" s="4"/>
      <c r="F7" s="159"/>
      <c r="G7" s="159"/>
      <c r="H7" s="160"/>
    </row>
    <row r="8" spans="1:8" x14ac:dyDescent="0.25">
      <c r="A8" s="429" t="s">
        <v>69</v>
      </c>
      <c r="B8" s="429"/>
      <c r="C8" s="429"/>
      <c r="D8" s="429"/>
      <c r="E8" s="429"/>
      <c r="F8" s="234">
        <v>79574105032</v>
      </c>
      <c r="G8" s="234">
        <v>73521973293</v>
      </c>
      <c r="H8" s="188">
        <v>-7.6056548000963282</v>
      </c>
    </row>
    <row r="9" spans="1:8" x14ac:dyDescent="0.25">
      <c r="C9" s="126"/>
      <c r="D9" s="10"/>
      <c r="E9" s="10"/>
      <c r="F9" s="216"/>
      <c r="G9" s="216"/>
      <c r="H9" s="188"/>
    </row>
    <row r="10" spans="1:8" x14ac:dyDescent="0.25">
      <c r="A10" s="127" t="s">
        <v>71</v>
      </c>
      <c r="C10" s="66"/>
      <c r="D10" s="8"/>
      <c r="E10" s="8"/>
      <c r="F10" s="234">
        <v>5890388504</v>
      </c>
      <c r="G10" s="234">
        <v>4774138513</v>
      </c>
      <c r="H10" s="188">
        <v>-18.950362785782048</v>
      </c>
    </row>
    <row r="11" spans="1:8" x14ac:dyDescent="0.25">
      <c r="A11" s="127"/>
      <c r="B11" s="127" t="s">
        <v>72</v>
      </c>
      <c r="F11" s="234">
        <v>4767826236</v>
      </c>
      <c r="G11" s="234">
        <v>3816581700</v>
      </c>
      <c r="H11" s="188">
        <v>-19.951325591891809</v>
      </c>
    </row>
    <row r="12" spans="1:8" x14ac:dyDescent="0.25">
      <c r="C12" s="128" t="s">
        <v>73</v>
      </c>
      <c r="F12" s="234">
        <v>2563205465</v>
      </c>
      <c r="G12" s="234">
        <v>1539449831</v>
      </c>
      <c r="H12" s="188">
        <v>-39.940443635095015</v>
      </c>
    </row>
    <row r="13" spans="1:8" x14ac:dyDescent="0.25">
      <c r="D13" s="5" t="s">
        <v>74</v>
      </c>
      <c r="F13" s="238" t="s">
        <v>121</v>
      </c>
      <c r="G13" s="238" t="s">
        <v>121</v>
      </c>
      <c r="H13" s="189" t="s">
        <v>122</v>
      </c>
    </row>
    <row r="14" spans="1:8" x14ac:dyDescent="0.25">
      <c r="D14" s="5" t="s">
        <v>75</v>
      </c>
      <c r="F14" s="232">
        <v>2100054688</v>
      </c>
      <c r="G14" s="232">
        <v>1172350676</v>
      </c>
      <c r="H14" s="189">
        <v>-44.17523111664795</v>
      </c>
    </row>
    <row r="15" spans="1:8" x14ac:dyDescent="0.25">
      <c r="D15" s="229" t="s">
        <v>76</v>
      </c>
      <c r="E15" s="229"/>
      <c r="F15" s="232">
        <v>369361315</v>
      </c>
      <c r="G15" s="232">
        <v>247176967</v>
      </c>
      <c r="H15" s="189">
        <v>-33.079898472854417</v>
      </c>
    </row>
    <row r="16" spans="1:8" x14ac:dyDescent="0.25">
      <c r="D16" s="21" t="s">
        <v>77</v>
      </c>
      <c r="E16" s="21"/>
      <c r="F16" s="232">
        <v>62878342</v>
      </c>
      <c r="G16" s="232">
        <v>65756978</v>
      </c>
      <c r="H16" s="189">
        <v>4.5781041745661888</v>
      </c>
    </row>
    <row r="17" spans="1:8" x14ac:dyDescent="0.25">
      <c r="D17" s="21" t="s">
        <v>68</v>
      </c>
      <c r="E17" s="21"/>
      <c r="F17" s="232">
        <v>30911120</v>
      </c>
      <c r="G17" s="232">
        <v>54165210</v>
      </c>
      <c r="H17" s="189">
        <v>75.228882033391216</v>
      </c>
    </row>
    <row r="18" spans="1:8" x14ac:dyDescent="0.25">
      <c r="C18" s="11" t="s">
        <v>78</v>
      </c>
      <c r="F18" s="234">
        <v>5983557</v>
      </c>
      <c r="G18" s="234">
        <v>4542923</v>
      </c>
      <c r="H18" s="188">
        <v>-24.07654844768755</v>
      </c>
    </row>
    <row r="19" spans="1:8" x14ac:dyDescent="0.25">
      <c r="D19" s="5" t="s">
        <v>79</v>
      </c>
      <c r="F19" s="232">
        <v>2240</v>
      </c>
      <c r="G19" s="232">
        <v>1000</v>
      </c>
      <c r="H19" s="189">
        <v>-55.357142857142861</v>
      </c>
    </row>
    <row r="20" spans="1:8" x14ac:dyDescent="0.25">
      <c r="D20" s="5" t="s">
        <v>80</v>
      </c>
      <c r="F20" s="232">
        <v>16895</v>
      </c>
      <c r="G20" s="238" t="s">
        <v>121</v>
      </c>
      <c r="H20" s="189">
        <v>-100</v>
      </c>
    </row>
    <row r="21" spans="1:8" x14ac:dyDescent="0.25">
      <c r="C21" s="127"/>
      <c r="D21" s="5" t="s">
        <v>68</v>
      </c>
      <c r="F21" s="232">
        <v>5964422</v>
      </c>
      <c r="G21" s="232">
        <v>4541923</v>
      </c>
      <c r="H21" s="189">
        <v>-23.849737661084347</v>
      </c>
    </row>
    <row r="22" spans="1:8" x14ac:dyDescent="0.25">
      <c r="C22" s="11" t="s">
        <v>81</v>
      </c>
      <c r="F22" s="234">
        <v>2198637214</v>
      </c>
      <c r="G22" s="234">
        <v>2272588946</v>
      </c>
      <c r="H22" s="188">
        <v>3.363525893635666</v>
      </c>
    </row>
    <row r="23" spans="1:8" x14ac:dyDescent="0.25">
      <c r="D23" s="21" t="s">
        <v>82</v>
      </c>
      <c r="E23" s="21"/>
      <c r="F23" s="232">
        <v>250829991</v>
      </c>
      <c r="G23" s="232">
        <v>214873849</v>
      </c>
      <c r="H23" s="189">
        <v>-14.334865562388032</v>
      </c>
    </row>
    <row r="24" spans="1:8" x14ac:dyDescent="0.25">
      <c r="D24" s="5" t="s">
        <v>83</v>
      </c>
      <c r="F24" s="232">
        <v>76329475</v>
      </c>
      <c r="G24" s="232">
        <v>113951005</v>
      </c>
      <c r="H24" s="189">
        <v>49.288338482611074</v>
      </c>
    </row>
    <row r="25" spans="1:8" x14ac:dyDescent="0.25">
      <c r="D25" s="5" t="s">
        <v>84</v>
      </c>
      <c r="F25" s="232">
        <v>99461153</v>
      </c>
      <c r="G25" s="232">
        <v>45190279</v>
      </c>
      <c r="H25" s="189">
        <v>-54.564895301384652</v>
      </c>
    </row>
    <row r="26" spans="1:8" x14ac:dyDescent="0.25">
      <c r="D26" s="5" t="s">
        <v>85</v>
      </c>
      <c r="F26" s="232">
        <v>1097887502</v>
      </c>
      <c r="G26" s="232">
        <v>1220259142</v>
      </c>
      <c r="H26" s="189">
        <v>11.14610010379733</v>
      </c>
    </row>
    <row r="27" spans="1:8" x14ac:dyDescent="0.25">
      <c r="D27" s="21" t="s">
        <v>67</v>
      </c>
      <c r="E27" s="21"/>
      <c r="F27" s="232">
        <v>16002652</v>
      </c>
      <c r="G27" s="232">
        <v>14761919</v>
      </c>
      <c r="H27" s="189">
        <v>-7.7532961411646006</v>
      </c>
    </row>
    <row r="28" spans="1:8" x14ac:dyDescent="0.25">
      <c r="D28" s="5" t="s">
        <v>68</v>
      </c>
      <c r="F28" s="232">
        <v>658126441</v>
      </c>
      <c r="G28" s="232">
        <v>663552752</v>
      </c>
      <c r="H28" s="189">
        <v>0.82450888795091437</v>
      </c>
    </row>
    <row r="29" spans="1:8" x14ac:dyDescent="0.25">
      <c r="A29" s="11"/>
      <c r="B29" s="11" t="s">
        <v>86</v>
      </c>
      <c r="F29" s="234">
        <v>1122562268</v>
      </c>
      <c r="G29" s="234">
        <v>957556813</v>
      </c>
      <c r="H29" s="188">
        <v>-14.699002425404872</v>
      </c>
    </row>
    <row r="30" spans="1:8" ht="24.75" customHeight="1" x14ac:dyDescent="0.25">
      <c r="D30" s="426" t="s">
        <v>272</v>
      </c>
      <c r="E30" s="426"/>
      <c r="F30" s="232">
        <v>392337094</v>
      </c>
      <c r="G30" s="232">
        <v>385920659</v>
      </c>
      <c r="H30" s="189">
        <v>-1.6354392939455287</v>
      </c>
    </row>
    <row r="31" spans="1:8" x14ac:dyDescent="0.25">
      <c r="D31" s="5" t="s">
        <v>87</v>
      </c>
      <c r="F31" s="232">
        <v>294406</v>
      </c>
      <c r="G31" s="232">
        <v>480620</v>
      </c>
      <c r="H31" s="189">
        <v>63.25074896571401</v>
      </c>
    </row>
    <row r="32" spans="1:8" x14ac:dyDescent="0.25">
      <c r="D32" s="5" t="s">
        <v>64</v>
      </c>
      <c r="F32" s="232">
        <v>22576139</v>
      </c>
      <c r="G32" s="232">
        <v>19721465</v>
      </c>
      <c r="H32" s="189">
        <v>-12.644651062788014</v>
      </c>
    </row>
    <row r="33" spans="1:8" x14ac:dyDescent="0.25">
      <c r="D33" s="5" t="s">
        <v>88</v>
      </c>
      <c r="F33" s="232">
        <v>158443025</v>
      </c>
      <c r="G33" s="232">
        <v>76290703</v>
      </c>
      <c r="H33" s="189">
        <v>-51.849756087401133</v>
      </c>
    </row>
    <row r="34" spans="1:8" x14ac:dyDescent="0.25">
      <c r="D34" s="5" t="s">
        <v>53</v>
      </c>
      <c r="F34" s="232">
        <v>175639489</v>
      </c>
      <c r="G34" s="232">
        <v>124705498</v>
      </c>
      <c r="H34" s="189">
        <v>-28.999168290679776</v>
      </c>
    </row>
    <row r="35" spans="1:8" x14ac:dyDescent="0.25">
      <c r="D35" s="5" t="s">
        <v>89</v>
      </c>
      <c r="F35" s="238" t="s">
        <v>121</v>
      </c>
      <c r="G35" s="238" t="s">
        <v>121</v>
      </c>
      <c r="H35" s="189" t="s">
        <v>122</v>
      </c>
    </row>
    <row r="36" spans="1:8" x14ac:dyDescent="0.25">
      <c r="D36" s="21" t="s">
        <v>90</v>
      </c>
      <c r="E36" s="21"/>
      <c r="F36" s="232">
        <v>5173072</v>
      </c>
      <c r="G36" s="232">
        <v>2153495</v>
      </c>
      <c r="H36" s="189">
        <v>-58.371060754615442</v>
      </c>
    </row>
    <row r="37" spans="1:8" x14ac:dyDescent="0.25">
      <c r="D37" s="5" t="s">
        <v>91</v>
      </c>
      <c r="F37" s="232">
        <v>18618</v>
      </c>
      <c r="G37" s="232">
        <v>20237</v>
      </c>
      <c r="H37" s="189">
        <v>8.6958857020088089</v>
      </c>
    </row>
    <row r="38" spans="1:8" x14ac:dyDescent="0.25">
      <c r="D38" s="5" t="s">
        <v>68</v>
      </c>
      <c r="F38" s="232">
        <v>368080425</v>
      </c>
      <c r="G38" s="232">
        <v>348264136</v>
      </c>
      <c r="H38" s="189">
        <v>-5.3836845575257142</v>
      </c>
    </row>
    <row r="39" spans="1:8" x14ac:dyDescent="0.25">
      <c r="A39" s="11" t="s">
        <v>92</v>
      </c>
      <c r="B39" s="11"/>
      <c r="F39" s="234">
        <v>356934981</v>
      </c>
      <c r="G39" s="234">
        <v>271212086</v>
      </c>
      <c r="H39" s="188">
        <v>-24.016389416312212</v>
      </c>
    </row>
    <row r="40" spans="1:8" x14ac:dyDescent="0.25">
      <c r="D40" s="5" t="s">
        <v>93</v>
      </c>
      <c r="F40" s="238" t="s">
        <v>121</v>
      </c>
      <c r="G40" s="238" t="s">
        <v>121</v>
      </c>
      <c r="H40" s="189" t="s">
        <v>122</v>
      </c>
    </row>
    <row r="41" spans="1:8" x14ac:dyDescent="0.25">
      <c r="D41" s="5" t="s">
        <v>51</v>
      </c>
      <c r="F41" s="232">
        <v>226694066</v>
      </c>
      <c r="G41" s="232">
        <v>177785644</v>
      </c>
      <c r="H41" s="189">
        <v>-21.574637070561874</v>
      </c>
    </row>
    <row r="42" spans="1:8" x14ac:dyDescent="0.25">
      <c r="D42" s="5" t="s">
        <v>60</v>
      </c>
      <c r="F42" s="232">
        <v>78650668</v>
      </c>
      <c r="G42" s="232">
        <v>44882216</v>
      </c>
      <c r="H42" s="189">
        <v>-42.934730064848267</v>
      </c>
    </row>
    <row r="43" spans="1:8" x14ac:dyDescent="0.25">
      <c r="D43" s="5" t="s">
        <v>94</v>
      </c>
      <c r="F43" s="238" t="s">
        <v>121</v>
      </c>
      <c r="G43" s="232">
        <v>7770</v>
      </c>
      <c r="H43" s="189" t="s">
        <v>122</v>
      </c>
    </row>
    <row r="44" spans="1:8" x14ac:dyDescent="0.25">
      <c r="D44" s="5" t="s">
        <v>68</v>
      </c>
      <c r="F44" s="232">
        <v>51590247</v>
      </c>
      <c r="G44" s="232">
        <v>48536456</v>
      </c>
      <c r="H44" s="189">
        <v>-5.9193184324161097</v>
      </c>
    </row>
    <row r="45" spans="1:8" x14ac:dyDescent="0.25">
      <c r="A45" s="11" t="s">
        <v>95</v>
      </c>
      <c r="B45" s="11"/>
      <c r="F45" s="234">
        <v>7268201310</v>
      </c>
      <c r="G45" s="234">
        <v>7073526111</v>
      </c>
      <c r="H45" s="188">
        <v>-2.6784508394415929</v>
      </c>
    </row>
    <row r="46" spans="1:8" x14ac:dyDescent="0.25">
      <c r="D46" s="5" t="s">
        <v>44</v>
      </c>
      <c r="F46" s="232">
        <v>428987703</v>
      </c>
      <c r="G46" s="232">
        <v>738054284</v>
      </c>
      <c r="H46" s="189">
        <v>72.045557212627131</v>
      </c>
    </row>
    <row r="47" spans="1:8" x14ac:dyDescent="0.25">
      <c r="D47" s="5" t="s">
        <v>96</v>
      </c>
      <c r="F47" s="232">
        <v>1897214500</v>
      </c>
      <c r="G47" s="232">
        <v>1941133018</v>
      </c>
      <c r="H47" s="189">
        <v>2.3148947048422741</v>
      </c>
    </row>
    <row r="48" spans="1:8" x14ac:dyDescent="0.25">
      <c r="D48" s="5" t="s">
        <v>97</v>
      </c>
      <c r="F48" s="232">
        <v>1004115020</v>
      </c>
      <c r="G48" s="232">
        <v>1167498930</v>
      </c>
      <c r="H48" s="189">
        <v>16.271433724793805</v>
      </c>
    </row>
    <row r="49" spans="1:8" x14ac:dyDescent="0.25">
      <c r="D49" s="5" t="s">
        <v>57</v>
      </c>
      <c r="F49" s="232">
        <v>81839606</v>
      </c>
      <c r="G49" s="232">
        <v>54427591</v>
      </c>
      <c r="H49" s="189">
        <v>-33.494803237444714</v>
      </c>
    </row>
    <row r="50" spans="1:8" x14ac:dyDescent="0.25">
      <c r="D50" s="5" t="s">
        <v>98</v>
      </c>
      <c r="F50" s="232">
        <v>16219523</v>
      </c>
      <c r="G50" s="232">
        <v>26418374</v>
      </c>
      <c r="H50" s="189">
        <v>62.880092096419851</v>
      </c>
    </row>
    <row r="51" spans="1:8" x14ac:dyDescent="0.25">
      <c r="D51" s="5" t="s">
        <v>99</v>
      </c>
      <c r="F51" s="238" t="s">
        <v>121</v>
      </c>
      <c r="G51" s="232">
        <v>7873252</v>
      </c>
      <c r="H51" s="189" t="s">
        <v>122</v>
      </c>
    </row>
    <row r="52" spans="1:8" x14ac:dyDescent="0.25">
      <c r="D52" s="5" t="s">
        <v>68</v>
      </c>
      <c r="F52" s="232">
        <v>3839824958</v>
      </c>
      <c r="G52" s="232">
        <v>3138120662</v>
      </c>
      <c r="H52" s="189">
        <v>-18.274382391781931</v>
      </c>
    </row>
    <row r="53" spans="1:8" s="11" customFormat="1" x14ac:dyDescent="0.25">
      <c r="A53" s="128" t="s">
        <v>100</v>
      </c>
      <c r="B53" s="128"/>
      <c r="F53" s="233">
        <v>7159701</v>
      </c>
      <c r="G53" s="233">
        <v>6827586</v>
      </c>
      <c r="H53" s="188">
        <v>-4.6386713635108485</v>
      </c>
    </row>
    <row r="54" spans="1:8" x14ac:dyDescent="0.25">
      <c r="A54" s="11" t="s">
        <v>101</v>
      </c>
      <c r="B54" s="11"/>
      <c r="F54" s="234">
        <v>64651265410</v>
      </c>
      <c r="G54" s="234">
        <v>59873665414</v>
      </c>
      <c r="H54" s="188">
        <v>-7.3898012137918911</v>
      </c>
    </row>
    <row r="55" spans="1:8" x14ac:dyDescent="0.25">
      <c r="D55" s="21" t="s">
        <v>27</v>
      </c>
      <c r="E55" s="21"/>
      <c r="F55" s="216">
        <v>46154663420</v>
      </c>
      <c r="G55" s="216">
        <v>41900490650</v>
      </c>
      <c r="H55" s="189">
        <v>-9.2172111218485462</v>
      </c>
    </row>
    <row r="56" spans="1:8" x14ac:dyDescent="0.25">
      <c r="D56" s="229"/>
      <c r="E56" s="21" t="s">
        <v>102</v>
      </c>
      <c r="F56" s="232">
        <v>35973886040</v>
      </c>
      <c r="G56" s="232">
        <v>33670888164</v>
      </c>
      <c r="H56" s="189">
        <v>-6.4018601533324944</v>
      </c>
    </row>
    <row r="57" spans="1:8" x14ac:dyDescent="0.25">
      <c r="D57" s="229"/>
      <c r="E57" s="21" t="s">
        <v>103</v>
      </c>
      <c r="F57" s="232">
        <v>6076828514</v>
      </c>
      <c r="G57" s="232">
        <v>4290487055</v>
      </c>
      <c r="H57" s="189">
        <v>-29.395949793293774</v>
      </c>
    </row>
    <row r="58" spans="1:8" x14ac:dyDescent="0.25">
      <c r="D58" s="229"/>
      <c r="E58" s="21" t="s">
        <v>104</v>
      </c>
      <c r="F58" s="232">
        <v>504448447</v>
      </c>
      <c r="G58" s="232">
        <v>320312905</v>
      </c>
      <c r="H58" s="189">
        <v>-36.502350853703788</v>
      </c>
    </row>
    <row r="59" spans="1:8" x14ac:dyDescent="0.25">
      <c r="D59" s="229"/>
      <c r="E59" s="21" t="s">
        <v>105</v>
      </c>
      <c r="F59" s="232">
        <v>970360919</v>
      </c>
      <c r="G59" s="232">
        <v>994032006</v>
      </c>
      <c r="H59" s="189">
        <v>2.4394105880102934</v>
      </c>
    </row>
    <row r="60" spans="1:8" x14ac:dyDescent="0.25">
      <c r="D60" s="229"/>
      <c r="E60" s="21" t="s">
        <v>106</v>
      </c>
      <c r="F60" s="232">
        <v>958907021</v>
      </c>
      <c r="G60" s="232">
        <v>825552578</v>
      </c>
      <c r="H60" s="189">
        <v>-13.906921117433345</v>
      </c>
    </row>
    <row r="61" spans="1:8" x14ac:dyDescent="0.25">
      <c r="D61" s="229"/>
      <c r="E61" s="21" t="s">
        <v>107</v>
      </c>
      <c r="F61" s="232">
        <v>506054746</v>
      </c>
      <c r="G61" s="232">
        <v>611181323</v>
      </c>
      <c r="H61" s="189">
        <v>20.773755770684943</v>
      </c>
    </row>
    <row r="62" spans="1:8" x14ac:dyDescent="0.25">
      <c r="D62" s="229"/>
      <c r="E62" s="21" t="s">
        <v>108</v>
      </c>
      <c r="F62" s="232">
        <v>861195907</v>
      </c>
      <c r="G62" s="232">
        <v>829087147</v>
      </c>
      <c r="H62" s="189">
        <v>-3.7283920811760241</v>
      </c>
    </row>
    <row r="63" spans="1:8" x14ac:dyDescent="0.25">
      <c r="D63" s="229"/>
      <c r="E63" s="21" t="s">
        <v>109</v>
      </c>
      <c r="F63" s="232">
        <v>212647912</v>
      </c>
      <c r="G63" s="232">
        <v>317385611</v>
      </c>
      <c r="H63" s="189">
        <v>49.254045344211981</v>
      </c>
    </row>
    <row r="64" spans="1:8" x14ac:dyDescent="0.25">
      <c r="D64" s="229"/>
      <c r="E64" s="21" t="s">
        <v>110</v>
      </c>
      <c r="F64" s="232">
        <v>90333914</v>
      </c>
      <c r="G64" s="232">
        <v>41563861</v>
      </c>
      <c r="H64" s="189">
        <v>-53.988641519507283</v>
      </c>
    </row>
    <row r="65" spans="1:8" x14ac:dyDescent="0.25">
      <c r="D65" s="21" t="s">
        <v>111</v>
      </c>
      <c r="E65" s="230"/>
      <c r="F65" s="232">
        <v>3504089799</v>
      </c>
      <c r="G65" s="232">
        <v>3743509631</v>
      </c>
      <c r="H65" s="189">
        <v>6.8325826600769801</v>
      </c>
    </row>
    <row r="66" spans="1:8" x14ac:dyDescent="0.25">
      <c r="D66" s="5" t="s">
        <v>112</v>
      </c>
      <c r="F66" s="232">
        <v>853788860</v>
      </c>
      <c r="G66" s="232">
        <v>705520646</v>
      </c>
      <c r="H66" s="189">
        <v>-17.365911052060344</v>
      </c>
    </row>
    <row r="67" spans="1:8" x14ac:dyDescent="0.25">
      <c r="C67" s="127"/>
      <c r="D67" s="5" t="s">
        <v>50</v>
      </c>
      <c r="F67" s="232">
        <v>291460801</v>
      </c>
      <c r="G67" s="232">
        <v>248862786</v>
      </c>
      <c r="H67" s="189">
        <v>-14.61534959550187</v>
      </c>
    </row>
    <row r="68" spans="1:8" x14ac:dyDescent="0.25">
      <c r="D68" s="5" t="s">
        <v>59</v>
      </c>
      <c r="F68" s="232">
        <v>108065444</v>
      </c>
      <c r="G68" s="232">
        <v>81505156</v>
      </c>
      <c r="H68" s="189">
        <v>-24.577965922205436</v>
      </c>
    </row>
    <row r="69" spans="1:8" x14ac:dyDescent="0.25">
      <c r="D69" s="5" t="s">
        <v>42</v>
      </c>
      <c r="F69" s="232">
        <v>706245095</v>
      </c>
      <c r="G69" s="232">
        <v>566441783</v>
      </c>
      <c r="H69" s="189">
        <v>-19.795296702202226</v>
      </c>
    </row>
    <row r="70" spans="1:8" x14ac:dyDescent="0.25">
      <c r="D70" s="5" t="s">
        <v>113</v>
      </c>
      <c r="F70" s="232">
        <v>167301000</v>
      </c>
      <c r="G70" s="232">
        <v>69742674</v>
      </c>
      <c r="H70" s="189">
        <v>-58.313056108451235</v>
      </c>
    </row>
    <row r="71" spans="1:8" x14ac:dyDescent="0.25">
      <c r="D71" s="5" t="s">
        <v>114</v>
      </c>
      <c r="F71" s="232">
        <v>308598305</v>
      </c>
      <c r="G71" s="232">
        <v>288831053</v>
      </c>
      <c r="H71" s="189">
        <v>-6.4054959731551397</v>
      </c>
    </row>
    <row r="72" spans="1:8" x14ac:dyDescent="0.25">
      <c r="D72" s="5" t="s">
        <v>38</v>
      </c>
      <c r="F72" s="232">
        <v>1880119915</v>
      </c>
      <c r="G72" s="232">
        <v>1769865417</v>
      </c>
      <c r="H72" s="189">
        <v>-5.8642269102287532</v>
      </c>
    </row>
    <row r="73" spans="1:8" x14ac:dyDescent="0.25">
      <c r="D73" s="5" t="s">
        <v>48</v>
      </c>
      <c r="F73" s="232">
        <v>308605210</v>
      </c>
      <c r="G73" s="232">
        <v>287121670</v>
      </c>
      <c r="H73" s="189">
        <v>-6.9614962106440137</v>
      </c>
    </row>
    <row r="74" spans="1:8" s="1" customFormat="1" x14ac:dyDescent="0.25">
      <c r="A74" s="164"/>
      <c r="B74" s="5"/>
      <c r="C74" s="5"/>
      <c r="D74" s="5" t="s">
        <v>115</v>
      </c>
      <c r="E74" s="5"/>
      <c r="F74" s="218">
        <v>2214907702</v>
      </c>
      <c r="G74" s="218">
        <v>2415314901</v>
      </c>
      <c r="H74" s="221">
        <v>9.0481061047843259</v>
      </c>
    </row>
    <row r="75" spans="1:8" x14ac:dyDescent="0.25">
      <c r="D75" s="5" t="s">
        <v>116</v>
      </c>
      <c r="F75" s="232">
        <v>1404160712</v>
      </c>
      <c r="G75" s="232">
        <v>1305683805</v>
      </c>
      <c r="H75" s="189">
        <v>-7.0132219309665516</v>
      </c>
    </row>
    <row r="76" spans="1:8" x14ac:dyDescent="0.25">
      <c r="D76" s="5" t="s">
        <v>117</v>
      </c>
      <c r="F76" s="232">
        <v>132537654</v>
      </c>
      <c r="G76" s="232">
        <v>142527265</v>
      </c>
      <c r="H76" s="189">
        <v>7.5371871302324367</v>
      </c>
    </row>
    <row r="77" spans="1:8" ht="12.75" customHeight="1" x14ac:dyDescent="0.25">
      <c r="D77" s="426" t="s">
        <v>290</v>
      </c>
      <c r="E77" s="426"/>
      <c r="F77" s="232">
        <v>325069793</v>
      </c>
      <c r="G77" s="232">
        <v>282320569</v>
      </c>
      <c r="H77" s="189">
        <v>-13.150783284253054</v>
      </c>
    </row>
    <row r="78" spans="1:8" ht="25.5" customHeight="1" x14ac:dyDescent="0.25">
      <c r="D78" s="426" t="s">
        <v>118</v>
      </c>
      <c r="E78" s="426"/>
      <c r="F78" s="232">
        <v>45025809</v>
      </c>
      <c r="G78" s="232">
        <v>38046435</v>
      </c>
      <c r="H78" s="189">
        <v>-15.500829757439782</v>
      </c>
    </row>
    <row r="79" spans="1:8" x14ac:dyDescent="0.25">
      <c r="C79" s="127"/>
      <c r="D79" s="5" t="s">
        <v>270</v>
      </c>
      <c r="E79" s="231"/>
      <c r="F79" s="232">
        <v>885457823</v>
      </c>
      <c r="G79" s="232">
        <v>689447918</v>
      </c>
      <c r="H79" s="189">
        <v>-22.1365603090956</v>
      </c>
    </row>
    <row r="80" spans="1:8" x14ac:dyDescent="0.25">
      <c r="D80" s="5" t="s">
        <v>68</v>
      </c>
      <c r="F80" s="232">
        <v>5361168068</v>
      </c>
      <c r="G80" s="232">
        <v>5338433055</v>
      </c>
      <c r="H80" s="189">
        <v>-0.42406827601062513</v>
      </c>
    </row>
    <row r="81" spans="1:10" s="11" customFormat="1" x14ac:dyDescent="0.25">
      <c r="A81" s="11" t="s">
        <v>119</v>
      </c>
      <c r="F81" s="233">
        <v>1400155126</v>
      </c>
      <c r="G81" s="233">
        <v>1522603583</v>
      </c>
      <c r="H81" s="188">
        <v>8.7453493349564759</v>
      </c>
    </row>
    <row r="82" spans="1:10" s="11" customFormat="1" x14ac:dyDescent="0.25">
      <c r="A82" s="11" t="s">
        <v>120</v>
      </c>
      <c r="F82" s="233">
        <v>72025078</v>
      </c>
      <c r="G82" s="233">
        <v>92168704</v>
      </c>
      <c r="H82" s="188">
        <v>27.967517091755177</v>
      </c>
    </row>
    <row r="83" spans="1:10" x14ac:dyDescent="0.25">
      <c r="A83" s="130"/>
      <c r="B83" s="75"/>
      <c r="C83" s="75"/>
      <c r="D83" s="75"/>
      <c r="E83" s="75"/>
      <c r="F83" s="131"/>
      <c r="G83" s="131"/>
      <c r="H83" s="132"/>
    </row>
    <row r="85" spans="1:10" s="24" customFormat="1" ht="11.4" x14ac:dyDescent="0.2">
      <c r="A85" s="25" t="s">
        <v>291</v>
      </c>
      <c r="D85" s="197"/>
      <c r="F85" s="197"/>
      <c r="G85" s="239"/>
      <c r="H85" s="197"/>
    </row>
    <row r="86" spans="1:10" s="24" customFormat="1" ht="12.75" customHeight="1" x14ac:dyDescent="0.25">
      <c r="A86" s="23" t="s">
        <v>297</v>
      </c>
      <c r="B86" s="240"/>
      <c r="C86" s="28"/>
      <c r="D86" s="118"/>
      <c r="E86" s="28"/>
      <c r="F86" s="197"/>
      <c r="G86" s="239"/>
      <c r="H86" s="197"/>
    </row>
    <row r="87" spans="1:10" ht="12.75" customHeight="1" x14ac:dyDescent="0.25">
      <c r="A87" s="23" t="s">
        <v>294</v>
      </c>
      <c r="B87" s="240"/>
      <c r="C87" s="28"/>
      <c r="D87" s="118"/>
      <c r="E87" s="28"/>
      <c r="F87" s="197"/>
      <c r="G87" s="241"/>
      <c r="H87" s="129"/>
    </row>
    <row r="88" spans="1:10" s="205" customFormat="1" ht="11.4" x14ac:dyDescent="0.2">
      <c r="A88" s="201" t="s">
        <v>280</v>
      </c>
      <c r="B88" s="202"/>
      <c r="C88" s="203"/>
      <c r="D88" s="204"/>
      <c r="E88" s="204"/>
      <c r="F88" s="204"/>
      <c r="G88" s="204"/>
    </row>
    <row r="89" spans="1:10" s="32" customFormat="1" ht="12.75" customHeight="1" x14ac:dyDescent="0.25">
      <c r="A89" s="194" t="s">
        <v>246</v>
      </c>
      <c r="B89" s="122"/>
      <c r="C89" s="28"/>
      <c r="D89" s="29"/>
      <c r="E89" s="30"/>
      <c r="F89" s="29"/>
      <c r="G89" s="31"/>
    </row>
    <row r="90" spans="1:10" s="32" customFormat="1" ht="12" x14ac:dyDescent="0.25">
      <c r="A90" s="194" t="s">
        <v>287</v>
      </c>
      <c r="B90" s="122"/>
      <c r="C90" s="28"/>
      <c r="D90" s="29"/>
      <c r="E90" s="30"/>
      <c r="F90" s="29"/>
      <c r="G90" s="31"/>
      <c r="H90" s="7"/>
    </row>
    <row r="91" spans="1:10" s="7" customFormat="1" ht="12.75" customHeight="1" x14ac:dyDescent="0.2">
      <c r="A91" s="194" t="s">
        <v>404</v>
      </c>
      <c r="B91" s="122"/>
      <c r="C91" s="123"/>
      <c r="D91" s="206"/>
      <c r="E91" s="35"/>
      <c r="F91" s="206"/>
      <c r="G91" s="207"/>
    </row>
    <row r="92" spans="1:10" s="7" customFormat="1" ht="11.4" x14ac:dyDescent="0.2">
      <c r="A92" s="194" t="s">
        <v>407</v>
      </c>
      <c r="B92" s="122"/>
      <c r="C92" s="123"/>
      <c r="D92" s="206"/>
      <c r="E92" s="35"/>
      <c r="F92" s="206"/>
      <c r="G92" s="207"/>
    </row>
    <row r="93" spans="1:10" s="24" customFormat="1" ht="25.5" customHeight="1" x14ac:dyDescent="0.2">
      <c r="A93" s="405" t="s">
        <v>409</v>
      </c>
      <c r="B93" s="405"/>
      <c r="C93" s="405"/>
      <c r="D93" s="405"/>
      <c r="E93" s="405"/>
      <c r="F93" s="405"/>
      <c r="G93" s="405"/>
      <c r="H93" s="405"/>
      <c r="I93" s="404"/>
      <c r="J93" s="404"/>
    </row>
    <row r="94" spans="1:10" s="32" customFormat="1" ht="12.75" customHeight="1" x14ac:dyDescent="0.25">
      <c r="A94" s="25" t="s">
        <v>249</v>
      </c>
      <c r="B94" s="208"/>
      <c r="C94" s="28"/>
      <c r="D94" s="29"/>
      <c r="E94" s="30"/>
      <c r="F94" s="29"/>
      <c r="G94" s="31"/>
      <c r="H94" s="7"/>
    </row>
  </sheetData>
  <mergeCells count="9">
    <mergeCell ref="A93:H93"/>
    <mergeCell ref="A1:H1"/>
    <mergeCell ref="A8:E8"/>
    <mergeCell ref="D30:E30"/>
    <mergeCell ref="D77:E77"/>
    <mergeCell ref="D78:E78"/>
    <mergeCell ref="A2:H2"/>
    <mergeCell ref="A4:E6"/>
    <mergeCell ref="H4:H5"/>
  </mergeCells>
  <printOptions horizontalCentered="1"/>
  <pageMargins left="0.39370078740157483" right="0.39370078740157483" top="0.55118110236220474" bottom="0.55118110236220474"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44F73-C187-4181-B692-FCB59733D9B5}">
  <sheetPr>
    <pageSetUpPr fitToPage="1"/>
  </sheetPr>
  <dimension ref="A1:Z58"/>
  <sheetViews>
    <sheetView zoomScaleNormal="100" workbookViewId="0">
      <selection activeCell="A65" sqref="A65"/>
    </sheetView>
  </sheetViews>
  <sheetFormatPr defaultColWidth="9.109375" defaultRowHeight="13.2" x14ac:dyDescent="0.25"/>
  <cols>
    <col min="1" max="1" width="4.88671875" style="5" customWidth="1"/>
    <col min="2" max="2" width="30" style="77" customWidth="1"/>
    <col min="3" max="3" width="16.33203125" style="36" customWidth="1"/>
    <col min="4" max="4" width="11.109375" style="68" customWidth="1"/>
    <col min="5" max="5" width="16.33203125" style="55" customWidth="1"/>
    <col min="6" max="6" width="11.109375" style="68" customWidth="1"/>
    <col min="7" max="7" width="16.33203125" style="67" customWidth="1"/>
    <col min="8" max="8" width="11.109375" style="68" customWidth="1"/>
    <col min="9" max="9" width="16.33203125" style="67" customWidth="1"/>
    <col min="10" max="10" width="11.109375" style="89" customWidth="1"/>
    <col min="11" max="11" width="12.109375" style="68" customWidth="1"/>
    <col min="12" max="12" width="13.33203125" style="68" customWidth="1"/>
    <col min="13" max="16384" width="9.109375" style="5"/>
  </cols>
  <sheetData>
    <row r="1" spans="1:13" ht="12.75" customHeight="1" x14ac:dyDescent="0.25">
      <c r="A1" s="430" t="s">
        <v>300</v>
      </c>
      <c r="B1" s="412"/>
      <c r="C1" s="412"/>
      <c r="D1" s="412"/>
      <c r="E1" s="412"/>
      <c r="F1" s="412"/>
      <c r="G1" s="412"/>
      <c r="H1" s="412"/>
      <c r="I1" s="412"/>
      <c r="J1" s="412"/>
      <c r="K1" s="412"/>
      <c r="L1" s="412"/>
    </row>
    <row r="2" spans="1:13" ht="12.75" customHeight="1" x14ac:dyDescent="0.25">
      <c r="A2" s="431" t="s">
        <v>260</v>
      </c>
      <c r="B2" s="431"/>
      <c r="C2" s="431"/>
      <c r="D2" s="431"/>
      <c r="E2" s="431"/>
      <c r="F2" s="431"/>
      <c r="G2" s="431"/>
      <c r="H2" s="431"/>
      <c r="I2" s="431"/>
      <c r="J2" s="431"/>
      <c r="K2" s="431"/>
      <c r="L2" s="431"/>
    </row>
    <row r="3" spans="1:13" s="36" customFormat="1" x14ac:dyDescent="0.25">
      <c r="A3" s="242"/>
      <c r="B3" s="243"/>
      <c r="C3" s="243"/>
      <c r="D3" s="244"/>
      <c r="E3" s="243"/>
      <c r="F3" s="244"/>
      <c r="G3" s="245"/>
      <c r="H3" s="244"/>
      <c r="I3" s="245"/>
      <c r="J3" s="244"/>
      <c r="K3" s="244"/>
      <c r="L3" s="244"/>
    </row>
    <row r="4" spans="1:13" s="8" customFormat="1" ht="27.75" customHeight="1" x14ac:dyDescent="0.25">
      <c r="A4" s="414" t="s">
        <v>124</v>
      </c>
      <c r="B4" s="409"/>
      <c r="C4" s="433">
        <v>2022</v>
      </c>
      <c r="D4" s="433"/>
      <c r="E4" s="433"/>
      <c r="F4" s="433"/>
      <c r="G4" s="432" t="s">
        <v>298</v>
      </c>
      <c r="H4" s="432"/>
      <c r="I4" s="432"/>
      <c r="J4" s="432"/>
      <c r="K4" s="408" t="s">
        <v>299</v>
      </c>
      <c r="L4" s="434"/>
    </row>
    <row r="5" spans="1:13" s="8" customFormat="1" ht="44.25" customHeight="1" x14ac:dyDescent="0.25">
      <c r="A5" s="407"/>
      <c r="B5" s="409"/>
      <c r="C5" s="246" t="s">
        <v>258</v>
      </c>
      <c r="D5" s="177" t="s">
        <v>262</v>
      </c>
      <c r="E5" s="247" t="s">
        <v>259</v>
      </c>
      <c r="F5" s="177" t="s">
        <v>262</v>
      </c>
      <c r="G5" s="246" t="s">
        <v>256</v>
      </c>
      <c r="H5" s="177" t="s">
        <v>262</v>
      </c>
      <c r="I5" s="247" t="s">
        <v>257</v>
      </c>
      <c r="J5" s="177" t="s">
        <v>262</v>
      </c>
      <c r="K5" s="80" t="s">
        <v>125</v>
      </c>
      <c r="L5" s="81" t="s">
        <v>3</v>
      </c>
    </row>
    <row r="6" spans="1:13" x14ac:dyDescent="0.25">
      <c r="A6" s="407"/>
      <c r="B6" s="409"/>
      <c r="C6" s="178" t="s">
        <v>6</v>
      </c>
      <c r="D6" s="248" t="s">
        <v>7</v>
      </c>
      <c r="E6" s="178" t="s">
        <v>8</v>
      </c>
      <c r="F6" s="248" t="s">
        <v>9</v>
      </c>
      <c r="G6" s="178" t="s">
        <v>10</v>
      </c>
      <c r="H6" s="248" t="s">
        <v>11</v>
      </c>
      <c r="I6" s="178" t="s">
        <v>12</v>
      </c>
      <c r="J6" s="248" t="s">
        <v>13</v>
      </c>
      <c r="K6" s="248" t="s">
        <v>126</v>
      </c>
      <c r="L6" s="180" t="s">
        <v>127</v>
      </c>
    </row>
    <row r="7" spans="1:13" x14ac:dyDescent="0.25">
      <c r="A7" s="4"/>
      <c r="B7" s="4"/>
      <c r="C7" s="159"/>
      <c r="D7" s="160"/>
      <c r="E7" s="159"/>
      <c r="F7" s="160"/>
      <c r="G7" s="159"/>
      <c r="H7" s="160"/>
      <c r="I7" s="159"/>
      <c r="J7" s="160"/>
      <c r="K7" s="160"/>
      <c r="L7" s="160"/>
    </row>
    <row r="8" spans="1:13" s="11" customFormat="1" x14ac:dyDescent="0.25">
      <c r="A8" s="65"/>
      <c r="B8" s="69" t="s">
        <v>69</v>
      </c>
      <c r="C8" s="234">
        <v>5810574831</v>
      </c>
      <c r="D8" s="188">
        <v>99.999999999999986</v>
      </c>
      <c r="E8" s="234">
        <v>79574105032</v>
      </c>
      <c r="F8" s="188">
        <v>99.999999999999986</v>
      </c>
      <c r="G8" s="234">
        <v>5778997309</v>
      </c>
      <c r="H8" s="188">
        <v>99.999999999999986</v>
      </c>
      <c r="I8" s="234">
        <v>73521973293</v>
      </c>
      <c r="J8" s="188">
        <v>100</v>
      </c>
      <c r="K8" s="252">
        <v>-0.54344919252276025</v>
      </c>
      <c r="L8" s="252">
        <v>-7.6056548000963282</v>
      </c>
    </row>
    <row r="9" spans="1:13" s="11" customFormat="1" x14ac:dyDescent="0.25">
      <c r="A9" s="65"/>
      <c r="B9" s="69"/>
      <c r="C9" s="234"/>
      <c r="D9" s="188"/>
      <c r="E9" s="234"/>
      <c r="F9" s="188"/>
      <c r="G9" s="234"/>
      <c r="H9" s="188"/>
      <c r="I9" s="234"/>
      <c r="J9" s="188"/>
      <c r="K9" s="252"/>
      <c r="L9" s="252"/>
    </row>
    <row r="10" spans="1:13" x14ac:dyDescent="0.25">
      <c r="A10" s="8"/>
      <c r="B10" s="70" t="s">
        <v>128</v>
      </c>
      <c r="C10" s="234">
        <v>4728919267</v>
      </c>
      <c r="D10" s="188">
        <v>81.38470641098607</v>
      </c>
      <c r="E10" s="234">
        <v>65665878387</v>
      </c>
      <c r="F10" s="188">
        <v>82.521667520599905</v>
      </c>
      <c r="G10" s="234">
        <v>4636181559</v>
      </c>
      <c r="H10" s="188">
        <v>80.224670666999259</v>
      </c>
      <c r="I10" s="234">
        <v>59894784727</v>
      </c>
      <c r="J10" s="188">
        <v>81.465148505069521</v>
      </c>
      <c r="K10" s="252">
        <v>-1.9610761521592288</v>
      </c>
      <c r="L10" s="252">
        <v>-8.7885730028436111</v>
      </c>
      <c r="M10" s="72"/>
    </row>
    <row r="11" spans="1:13" x14ac:dyDescent="0.25">
      <c r="A11" s="8"/>
      <c r="B11" s="55"/>
      <c r="C11" s="250"/>
      <c r="D11" s="251"/>
      <c r="E11" s="250"/>
      <c r="F11" s="189"/>
      <c r="G11" s="216"/>
      <c r="H11" s="251"/>
      <c r="I11" s="250"/>
      <c r="J11" s="251"/>
      <c r="K11" s="251"/>
      <c r="L11" s="251"/>
    </row>
    <row r="12" spans="1:13" x14ac:dyDescent="0.25">
      <c r="A12" s="8">
        <v>1</v>
      </c>
      <c r="B12" s="58" t="s">
        <v>129</v>
      </c>
      <c r="C12" s="232">
        <v>572900252</v>
      </c>
      <c r="D12" s="189">
        <v>9.8596140427194854</v>
      </c>
      <c r="E12" s="232">
        <v>10364434391</v>
      </c>
      <c r="F12" s="189">
        <v>13.024883392445366</v>
      </c>
      <c r="G12" s="216">
        <v>951137552</v>
      </c>
      <c r="H12" s="189">
        <v>16.458522147410122</v>
      </c>
      <c r="I12" s="232">
        <v>8843510372</v>
      </c>
      <c r="J12" s="189">
        <v>12.028390936620831</v>
      </c>
      <c r="K12" s="251">
        <v>66.021493039943707</v>
      </c>
      <c r="L12" s="251">
        <v>-14.674452667872551</v>
      </c>
      <c r="M12" s="36"/>
    </row>
    <row r="13" spans="1:13" x14ac:dyDescent="0.25">
      <c r="A13" s="8">
        <v>2</v>
      </c>
      <c r="B13" s="58" t="s">
        <v>301</v>
      </c>
      <c r="C13" s="249">
        <v>946735672</v>
      </c>
      <c r="D13" s="189">
        <v>16.293322081475832</v>
      </c>
      <c r="E13" s="232">
        <v>13072010080</v>
      </c>
      <c r="F13" s="189">
        <v>16.427467295727936</v>
      </c>
      <c r="G13" s="216">
        <v>904780384</v>
      </c>
      <c r="H13" s="189">
        <v>15.656355862822915</v>
      </c>
      <c r="I13" s="232">
        <v>11541972014</v>
      </c>
      <c r="J13" s="189">
        <v>15.698670066978341</v>
      </c>
      <c r="K13" s="251">
        <v>-4.4315735892119239</v>
      </c>
      <c r="L13" s="251">
        <v>-11.704688541672237</v>
      </c>
      <c r="M13" s="36"/>
    </row>
    <row r="14" spans="1:13" x14ac:dyDescent="0.25">
      <c r="A14" s="8">
        <v>3</v>
      </c>
      <c r="B14" s="58" t="s">
        <v>302</v>
      </c>
      <c r="C14" s="216">
        <v>797676843</v>
      </c>
      <c r="D14" s="189">
        <v>13.728019450748899</v>
      </c>
      <c r="E14" s="216">
        <v>11122621874</v>
      </c>
      <c r="F14" s="189">
        <v>13.977690191460074</v>
      </c>
      <c r="G14" s="216">
        <v>703979065</v>
      </c>
      <c r="H14" s="189">
        <v>12.181681827462503</v>
      </c>
      <c r="I14" s="232">
        <v>10451356517</v>
      </c>
      <c r="J14" s="189">
        <v>14.215282926845857</v>
      </c>
      <c r="K14" s="251">
        <v>-11.746332969578255</v>
      </c>
      <c r="L14" s="251">
        <v>-6.0351360012438686</v>
      </c>
      <c r="M14" s="36"/>
    </row>
    <row r="15" spans="1:13" x14ac:dyDescent="0.25">
      <c r="A15" s="8">
        <v>4</v>
      </c>
      <c r="B15" s="58" t="s">
        <v>303</v>
      </c>
      <c r="C15" s="216">
        <v>994178708</v>
      </c>
      <c r="D15" s="189">
        <v>17.109816789484526</v>
      </c>
      <c r="E15" s="216">
        <v>10980089570</v>
      </c>
      <c r="F15" s="189">
        <v>13.79857123819923</v>
      </c>
      <c r="G15" s="216">
        <v>703885548</v>
      </c>
      <c r="H15" s="189">
        <v>12.180063605563447</v>
      </c>
      <c r="I15" s="232">
        <v>10855669075</v>
      </c>
      <c r="J15" s="189">
        <v>14.765203637473048</v>
      </c>
      <c r="K15" s="251">
        <v>-29.199293614322709</v>
      </c>
      <c r="L15" s="251">
        <v>-1.1331464484583442</v>
      </c>
      <c r="M15" s="36"/>
    </row>
    <row r="16" spans="1:13" x14ac:dyDescent="0.25">
      <c r="A16" s="8">
        <v>5</v>
      </c>
      <c r="B16" s="58" t="s">
        <v>304</v>
      </c>
      <c r="C16" s="216">
        <v>238071324</v>
      </c>
      <c r="D16" s="189">
        <v>4.0972077793382091</v>
      </c>
      <c r="E16" s="216">
        <v>3125261470</v>
      </c>
      <c r="F16" s="189">
        <v>3.9274855416133239</v>
      </c>
      <c r="G16" s="216">
        <v>325532525</v>
      </c>
      <c r="H16" s="189">
        <v>5.633027800394153</v>
      </c>
      <c r="I16" s="232">
        <v>3530886909</v>
      </c>
      <c r="J16" s="189">
        <v>4.8024920317749071</v>
      </c>
      <c r="K16" s="251">
        <v>36.737394294493029</v>
      </c>
      <c r="L16" s="251">
        <v>12.978928095894648</v>
      </c>
      <c r="M16" s="36"/>
    </row>
    <row r="17" spans="1:13" x14ac:dyDescent="0.25">
      <c r="A17" s="8">
        <v>6</v>
      </c>
      <c r="B17" s="58" t="s">
        <v>132</v>
      </c>
      <c r="C17" s="216">
        <v>223503691</v>
      </c>
      <c r="D17" s="189">
        <v>3.8464987974612321</v>
      </c>
      <c r="E17" s="216">
        <v>3376125354</v>
      </c>
      <c r="F17" s="189">
        <v>4.24274373257773</v>
      </c>
      <c r="G17" s="216">
        <v>233529780</v>
      </c>
      <c r="H17" s="189">
        <v>4.0410086302741348</v>
      </c>
      <c r="I17" s="232">
        <v>2931621833</v>
      </c>
      <c r="J17" s="189">
        <v>3.9874090720020412</v>
      </c>
      <c r="K17" s="251">
        <v>4.4858717791823821</v>
      </c>
      <c r="L17" s="251">
        <v>-13.166084620446828</v>
      </c>
      <c r="M17" s="36"/>
    </row>
    <row r="18" spans="1:13" x14ac:dyDescent="0.25">
      <c r="A18" s="8">
        <v>7</v>
      </c>
      <c r="B18" s="58" t="s">
        <v>133</v>
      </c>
      <c r="C18" s="216">
        <v>347585573</v>
      </c>
      <c r="D18" s="189">
        <v>5.9819481395471596</v>
      </c>
      <c r="E18" s="216">
        <v>4914892556</v>
      </c>
      <c r="F18" s="189">
        <v>6.1764974347163824</v>
      </c>
      <c r="G18" s="216">
        <v>227914878</v>
      </c>
      <c r="H18" s="189">
        <v>3.9438481420479925</v>
      </c>
      <c r="I18" s="232">
        <v>3527721644</v>
      </c>
      <c r="J18" s="189">
        <v>4.7981868358474449</v>
      </c>
      <c r="K18" s="251">
        <v>-34.429131786778733</v>
      </c>
      <c r="L18" s="251">
        <v>-28.223829843575533</v>
      </c>
      <c r="M18" s="36"/>
    </row>
    <row r="19" spans="1:13" x14ac:dyDescent="0.25">
      <c r="A19" s="8">
        <v>8</v>
      </c>
      <c r="B19" s="58" t="s">
        <v>305</v>
      </c>
      <c r="C19" s="216">
        <v>216198309</v>
      </c>
      <c r="D19" s="189">
        <v>3.7207731642411748</v>
      </c>
      <c r="E19" s="216">
        <v>2983333451</v>
      </c>
      <c r="F19" s="189">
        <v>3.7491259874054252</v>
      </c>
      <c r="G19" s="216">
        <v>225959353</v>
      </c>
      <c r="H19" s="189">
        <v>3.9100096594282734</v>
      </c>
      <c r="I19" s="232">
        <v>2637777719</v>
      </c>
      <c r="J19" s="189">
        <v>3.587740645218974</v>
      </c>
      <c r="K19" s="251">
        <v>4.5148567743885648</v>
      </c>
      <c r="L19" s="251">
        <v>-11.582873241479973</v>
      </c>
      <c r="M19" s="36"/>
    </row>
    <row r="20" spans="1:13" x14ac:dyDescent="0.25">
      <c r="A20" s="8">
        <v>9</v>
      </c>
      <c r="B20" s="58" t="s">
        <v>135</v>
      </c>
      <c r="C20" s="216">
        <v>168595501</v>
      </c>
      <c r="D20" s="189">
        <v>2.9015287799156475</v>
      </c>
      <c r="E20" s="216">
        <v>2935599800</v>
      </c>
      <c r="F20" s="189">
        <v>3.6891395747642717</v>
      </c>
      <c r="G20" s="216">
        <v>188571071</v>
      </c>
      <c r="H20" s="189">
        <v>3.2630413360173449</v>
      </c>
      <c r="I20" s="232">
        <v>3088039789</v>
      </c>
      <c r="J20" s="189">
        <v>4.2001590146302714</v>
      </c>
      <c r="K20" s="251">
        <v>11.84822245049113</v>
      </c>
      <c r="L20" s="251">
        <v>5.1928055384116156</v>
      </c>
      <c r="M20" s="36"/>
    </row>
    <row r="21" spans="1:13" x14ac:dyDescent="0.25">
      <c r="A21" s="8">
        <v>10</v>
      </c>
      <c r="B21" s="58" t="s">
        <v>136</v>
      </c>
      <c r="C21" s="216">
        <v>223473394</v>
      </c>
      <c r="D21" s="189">
        <v>3.8459773860539066</v>
      </c>
      <c r="E21" s="216">
        <v>2791509841</v>
      </c>
      <c r="F21" s="189">
        <v>3.5080631316901645</v>
      </c>
      <c r="G21" s="216">
        <v>170891403</v>
      </c>
      <c r="H21" s="189">
        <v>2.9571116555783812</v>
      </c>
      <c r="I21" s="232">
        <v>2486228855</v>
      </c>
      <c r="J21" s="189">
        <v>3.3816133376778024</v>
      </c>
      <c r="K21" s="251">
        <v>-23.529418898072496</v>
      </c>
      <c r="L21" s="251">
        <v>-10.93605265208879</v>
      </c>
      <c r="M21" s="36"/>
    </row>
    <row r="22" spans="1:13" x14ac:dyDescent="0.25">
      <c r="A22" s="8"/>
      <c r="B22" s="58"/>
      <c r="C22" s="216"/>
      <c r="D22" s="189"/>
      <c r="E22" s="216"/>
      <c r="F22" s="189"/>
      <c r="G22" s="216"/>
      <c r="H22" s="189"/>
      <c r="I22" s="232"/>
      <c r="J22" s="189"/>
      <c r="K22" s="251"/>
      <c r="L22" s="251"/>
      <c r="M22" s="36"/>
    </row>
    <row r="23" spans="1:13" s="11" customFormat="1" x14ac:dyDescent="0.25">
      <c r="A23" s="65"/>
      <c r="B23" s="70" t="s">
        <v>137</v>
      </c>
      <c r="C23" s="234">
        <v>1081655564</v>
      </c>
      <c r="D23" s="188">
        <v>18.61529358901393</v>
      </c>
      <c r="E23" s="234">
        <v>13908226645</v>
      </c>
      <c r="F23" s="188">
        <v>17.478332479400095</v>
      </c>
      <c r="G23" s="234">
        <v>1142815750</v>
      </c>
      <c r="H23" s="188">
        <v>19.775329333000734</v>
      </c>
      <c r="I23" s="233">
        <v>13627188566</v>
      </c>
      <c r="J23" s="188">
        <v>18.534851494930482</v>
      </c>
      <c r="K23" s="252">
        <v>5.6543125219850481</v>
      </c>
      <c r="L23" s="252">
        <v>-2.020660765555133</v>
      </c>
      <c r="M23" s="84"/>
    </row>
    <row r="24" spans="1:13" x14ac:dyDescent="0.25">
      <c r="A24" s="8"/>
      <c r="B24" s="58"/>
      <c r="C24" s="216"/>
      <c r="D24" s="189"/>
      <c r="E24" s="216"/>
      <c r="F24" s="189"/>
      <c r="G24" s="216"/>
      <c r="H24" s="189"/>
      <c r="I24" s="232"/>
      <c r="J24" s="189"/>
      <c r="K24" s="251"/>
      <c r="L24" s="251"/>
      <c r="M24" s="36"/>
    </row>
    <row r="25" spans="1:13" x14ac:dyDescent="0.25">
      <c r="A25" s="8">
        <v>11</v>
      </c>
      <c r="B25" s="58" t="s">
        <v>138</v>
      </c>
      <c r="C25" s="216">
        <v>144303617</v>
      </c>
      <c r="D25" s="189">
        <v>2.4834654263486242</v>
      </c>
      <c r="E25" s="216">
        <v>1729246321</v>
      </c>
      <c r="F25" s="189">
        <v>2.1731269491558836</v>
      </c>
      <c r="G25" s="216">
        <v>166236955</v>
      </c>
      <c r="H25" s="189">
        <v>2.8765709016875403</v>
      </c>
      <c r="I25" s="232">
        <v>1693396817</v>
      </c>
      <c r="J25" s="189">
        <v>2.3032526755660783</v>
      </c>
      <c r="K25" s="251">
        <v>15.199437447226295</v>
      </c>
      <c r="L25" s="251">
        <v>-2.0731288287066385</v>
      </c>
      <c r="M25" s="36"/>
    </row>
    <row r="26" spans="1:13" x14ac:dyDescent="0.25">
      <c r="A26" s="8">
        <v>12</v>
      </c>
      <c r="B26" s="58" t="s">
        <v>306</v>
      </c>
      <c r="C26" s="216">
        <v>149982564</v>
      </c>
      <c r="D26" s="189">
        <v>2.5812001112149519</v>
      </c>
      <c r="E26" s="216">
        <v>2447737440</v>
      </c>
      <c r="F26" s="189">
        <v>3.0760477155422166</v>
      </c>
      <c r="G26" s="216">
        <v>163431740</v>
      </c>
      <c r="H26" s="189">
        <v>2.8280293494076796</v>
      </c>
      <c r="I26" s="232">
        <v>2180449313</v>
      </c>
      <c r="J26" s="189">
        <v>2.9657110865488696</v>
      </c>
      <c r="K26" s="251">
        <v>8.967159675974079</v>
      </c>
      <c r="L26" s="251">
        <v>-10.919803841379327</v>
      </c>
      <c r="M26" s="36"/>
    </row>
    <row r="27" spans="1:13" x14ac:dyDescent="0.25">
      <c r="A27" s="8">
        <v>13</v>
      </c>
      <c r="B27" s="58" t="s">
        <v>139</v>
      </c>
      <c r="C27" s="216">
        <v>72611094</v>
      </c>
      <c r="D27" s="189">
        <v>1.249637017195141</v>
      </c>
      <c r="E27" s="216">
        <v>718441987</v>
      </c>
      <c r="F27" s="189">
        <v>0.90285902268217177</v>
      </c>
      <c r="G27" s="216">
        <v>74383985</v>
      </c>
      <c r="H27" s="189">
        <v>1.2871434441431058</v>
      </c>
      <c r="I27" s="232">
        <v>1103853798</v>
      </c>
      <c r="J27" s="189">
        <v>1.5013930510283209</v>
      </c>
      <c r="K27" s="251">
        <v>2.4416255179959157</v>
      </c>
      <c r="L27" s="251">
        <v>53.645502068909565</v>
      </c>
      <c r="M27" s="36"/>
    </row>
    <row r="28" spans="1:13" x14ac:dyDescent="0.25">
      <c r="A28" s="8">
        <v>14</v>
      </c>
      <c r="B28" s="58" t="s">
        <v>140</v>
      </c>
      <c r="C28" s="216">
        <v>82663569</v>
      </c>
      <c r="D28" s="189">
        <v>1.422640124329551</v>
      </c>
      <c r="E28" s="216">
        <v>880632694</v>
      </c>
      <c r="F28" s="189">
        <v>1.1066824988428856</v>
      </c>
      <c r="G28" s="216">
        <v>68503207</v>
      </c>
      <c r="H28" s="189">
        <v>1.1853822270052903</v>
      </c>
      <c r="I28" s="232">
        <v>906221923</v>
      </c>
      <c r="J28" s="189">
        <v>1.2325865076941305</v>
      </c>
      <c r="K28" s="251">
        <v>-17.130112056981229</v>
      </c>
      <c r="L28" s="251">
        <v>2.9057777634587723</v>
      </c>
      <c r="M28" s="36"/>
    </row>
    <row r="29" spans="1:13" x14ac:dyDescent="0.25">
      <c r="A29" s="8">
        <v>15</v>
      </c>
      <c r="B29" s="58" t="s">
        <v>141</v>
      </c>
      <c r="C29" s="216">
        <v>51456692</v>
      </c>
      <c r="D29" s="189">
        <v>0.88556973271342077</v>
      </c>
      <c r="E29" s="216">
        <v>727590594</v>
      </c>
      <c r="F29" s="189">
        <v>0.91435598767640058</v>
      </c>
      <c r="G29" s="216">
        <v>66620255</v>
      </c>
      <c r="H29" s="189">
        <v>1.1527995504730213</v>
      </c>
      <c r="I29" s="232">
        <v>748847117</v>
      </c>
      <c r="J29" s="189">
        <v>1.018535117407271</v>
      </c>
      <c r="K29" s="251">
        <v>29.468592734255061</v>
      </c>
      <c r="L29" s="251">
        <v>2.9214950241646553</v>
      </c>
      <c r="M29" s="36"/>
    </row>
    <row r="30" spans="1:13" x14ac:dyDescent="0.25">
      <c r="A30" s="8">
        <v>16</v>
      </c>
      <c r="B30" s="58" t="s">
        <v>142</v>
      </c>
      <c r="C30" s="216">
        <v>48796149</v>
      </c>
      <c r="D30" s="189">
        <v>0.83978178440569518</v>
      </c>
      <c r="E30" s="216">
        <v>560656566</v>
      </c>
      <c r="F30" s="189">
        <v>0.70457162637837656</v>
      </c>
      <c r="G30" s="216">
        <v>52725769</v>
      </c>
      <c r="H30" s="189">
        <v>0.91236881037973161</v>
      </c>
      <c r="I30" s="232">
        <v>561799506</v>
      </c>
      <c r="J30" s="189">
        <v>0.76412462946433013</v>
      </c>
      <c r="K30" s="251">
        <v>8.053135504607134</v>
      </c>
      <c r="L30" s="251">
        <v>0.20385741812574132</v>
      </c>
      <c r="M30" s="36"/>
    </row>
    <row r="31" spans="1:13" x14ac:dyDescent="0.25">
      <c r="A31" s="8">
        <v>17</v>
      </c>
      <c r="B31" s="55" t="s">
        <v>143</v>
      </c>
      <c r="C31" s="232">
        <v>22071350</v>
      </c>
      <c r="D31" s="189">
        <v>0.37984796069137827</v>
      </c>
      <c r="E31" s="232">
        <v>737376321</v>
      </c>
      <c r="F31" s="189">
        <v>0.92665361514712719</v>
      </c>
      <c r="G31" s="216">
        <v>48699684</v>
      </c>
      <c r="H31" s="189">
        <v>0.84270127491073377</v>
      </c>
      <c r="I31" s="232">
        <v>679770743</v>
      </c>
      <c r="J31" s="189">
        <v>0.9245817441419526</v>
      </c>
      <c r="K31" s="251">
        <v>120.64660294907199</v>
      </c>
      <c r="L31" s="251">
        <v>-7.8122359451246908</v>
      </c>
      <c r="M31" s="36"/>
    </row>
    <row r="32" spans="1:13" x14ac:dyDescent="0.25">
      <c r="A32" s="8">
        <v>18</v>
      </c>
      <c r="B32" s="55" t="s">
        <v>144</v>
      </c>
      <c r="C32" s="216">
        <v>35058211</v>
      </c>
      <c r="D32" s="189">
        <v>0.60335185450088213</v>
      </c>
      <c r="E32" s="216">
        <v>556082568</v>
      </c>
      <c r="F32" s="189">
        <v>0.69882352780012602</v>
      </c>
      <c r="G32" s="216">
        <v>47351685</v>
      </c>
      <c r="H32" s="189">
        <v>0.81937544643352245</v>
      </c>
      <c r="I32" s="232">
        <v>560458566</v>
      </c>
      <c r="J32" s="189">
        <v>0.76230076655649426</v>
      </c>
      <c r="K32" s="251">
        <v>35.065890840807597</v>
      </c>
      <c r="L32" s="251">
        <v>0.78693313759836681</v>
      </c>
      <c r="M32" s="36"/>
    </row>
    <row r="33" spans="1:26" x14ac:dyDescent="0.25">
      <c r="A33" s="8">
        <v>19</v>
      </c>
      <c r="B33" s="55" t="s">
        <v>145</v>
      </c>
      <c r="C33" s="216">
        <v>47751349</v>
      </c>
      <c r="D33" s="189">
        <v>0.82180077511852623</v>
      </c>
      <c r="E33" s="216">
        <v>609059355</v>
      </c>
      <c r="F33" s="189">
        <v>0.76539893820366856</v>
      </c>
      <c r="G33" s="216">
        <v>37655375</v>
      </c>
      <c r="H33" s="189">
        <v>0.65159011133915723</v>
      </c>
      <c r="I33" s="232">
        <v>582612497</v>
      </c>
      <c r="J33" s="189">
        <v>0.79243316100639849</v>
      </c>
      <c r="K33" s="251">
        <v>-21.142803735241067</v>
      </c>
      <c r="L33" s="251">
        <v>-4.3422464137341743</v>
      </c>
      <c r="M33" s="36"/>
    </row>
    <row r="34" spans="1:26" x14ac:dyDescent="0.25">
      <c r="A34" s="8">
        <v>20</v>
      </c>
      <c r="B34" s="55" t="s">
        <v>146</v>
      </c>
      <c r="C34" s="216">
        <v>44049641</v>
      </c>
      <c r="D34" s="189">
        <v>0.75809437587811013</v>
      </c>
      <c r="E34" s="216">
        <v>562257417</v>
      </c>
      <c r="F34" s="189">
        <v>0.70658340018262644</v>
      </c>
      <c r="G34" s="216">
        <v>37157929</v>
      </c>
      <c r="H34" s="189">
        <v>0.64298228590851902</v>
      </c>
      <c r="I34" s="232">
        <v>511807398</v>
      </c>
      <c r="J34" s="189">
        <v>0.69612848387562121</v>
      </c>
      <c r="K34" s="251">
        <v>-15.645330684987879</v>
      </c>
      <c r="L34" s="251">
        <v>-8.9727618479775391</v>
      </c>
      <c r="M34" s="36"/>
    </row>
    <row r="35" spans="1:26" x14ac:dyDescent="0.25">
      <c r="A35" s="8">
        <v>21</v>
      </c>
      <c r="B35" s="55" t="s">
        <v>68</v>
      </c>
      <c r="C35" s="216">
        <v>382911328</v>
      </c>
      <c r="D35" s="189">
        <v>6.5899044266176485</v>
      </c>
      <c r="E35" s="216">
        <v>4379145382</v>
      </c>
      <c r="F35" s="189">
        <v>5.5032291977886105</v>
      </c>
      <c r="G35" s="216">
        <v>380049166</v>
      </c>
      <c r="H35" s="189">
        <v>6.5763859313124309</v>
      </c>
      <c r="I35" s="216">
        <v>4097970888</v>
      </c>
      <c r="J35" s="189">
        <v>5.5738042716410146</v>
      </c>
      <c r="K35" s="251">
        <v>-0.74747383812056034</v>
      </c>
      <c r="L35" s="251">
        <v>-6.4207618033358056</v>
      </c>
      <c r="M35" s="36"/>
    </row>
    <row r="36" spans="1:26" x14ac:dyDescent="0.25">
      <c r="A36" s="85"/>
      <c r="B36" s="74"/>
      <c r="C36" s="86"/>
      <c r="D36" s="76"/>
      <c r="E36" s="87"/>
      <c r="F36" s="76"/>
      <c r="G36" s="87"/>
      <c r="H36" s="76"/>
      <c r="I36" s="87"/>
      <c r="J36" s="88"/>
      <c r="K36" s="76"/>
      <c r="L36" s="76"/>
    </row>
    <row r="37" spans="1:26" x14ac:dyDescent="0.25">
      <c r="A37" s="8"/>
      <c r="B37" s="55"/>
    </row>
    <row r="38" spans="1:26" s="24" customFormat="1" ht="11.4" x14ac:dyDescent="0.2">
      <c r="A38" s="25" t="s">
        <v>246</v>
      </c>
      <c r="B38" s="122"/>
      <c r="C38" s="253"/>
      <c r="D38" s="119"/>
      <c r="E38" s="195"/>
      <c r="F38" s="119"/>
      <c r="G38" s="254"/>
      <c r="H38" s="119"/>
      <c r="I38" s="254"/>
      <c r="J38" s="255"/>
      <c r="K38" s="119"/>
      <c r="L38" s="119"/>
      <c r="M38" s="253"/>
      <c r="N38" s="253"/>
      <c r="O38" s="253"/>
      <c r="P38" s="253"/>
      <c r="Q38" s="253"/>
      <c r="R38" s="253"/>
      <c r="S38" s="253"/>
      <c r="T38" s="253"/>
      <c r="U38" s="253"/>
      <c r="V38" s="253"/>
      <c r="W38" s="253"/>
      <c r="X38" s="253"/>
      <c r="Y38" s="253"/>
      <c r="Z38" s="253"/>
    </row>
    <row r="39" spans="1:26" s="32" customFormat="1" ht="12" x14ac:dyDescent="0.25">
      <c r="A39" s="194" t="s">
        <v>287</v>
      </c>
      <c r="B39" s="122"/>
      <c r="C39" s="28"/>
      <c r="D39" s="29"/>
      <c r="E39" s="30"/>
      <c r="F39" s="29"/>
      <c r="G39" s="31"/>
      <c r="H39" s="7"/>
    </row>
    <row r="40" spans="1:26" s="7" customFormat="1" ht="12.75" customHeight="1" x14ac:dyDescent="0.2">
      <c r="A40" s="194" t="s">
        <v>404</v>
      </c>
      <c r="B40" s="122"/>
      <c r="C40" s="123"/>
      <c r="D40" s="206"/>
      <c r="E40" s="35"/>
      <c r="F40" s="206"/>
      <c r="G40" s="207"/>
    </row>
    <row r="41" spans="1:26" s="7" customFormat="1" ht="12.75" customHeight="1" x14ac:dyDescent="0.2">
      <c r="A41" s="194" t="s">
        <v>407</v>
      </c>
      <c r="B41" s="122"/>
      <c r="C41" s="123"/>
      <c r="D41" s="206"/>
      <c r="E41" s="35"/>
      <c r="F41" s="206"/>
      <c r="G41" s="207"/>
    </row>
    <row r="42" spans="1:26" s="24" customFormat="1" ht="24.75" customHeight="1" x14ac:dyDescent="0.2">
      <c r="A42" s="405" t="s">
        <v>409</v>
      </c>
      <c r="B42" s="405"/>
      <c r="C42" s="405"/>
      <c r="D42" s="405"/>
      <c r="E42" s="405"/>
      <c r="F42" s="405"/>
      <c r="G42" s="405"/>
      <c r="H42" s="405"/>
      <c r="I42" s="405"/>
      <c r="J42" s="405"/>
      <c r="K42" s="405"/>
      <c r="L42" s="405"/>
    </row>
    <row r="43" spans="1:26" s="32" customFormat="1" ht="12.75" customHeight="1" x14ac:dyDescent="0.25">
      <c r="A43" s="25" t="s">
        <v>249</v>
      </c>
      <c r="B43" s="208"/>
      <c r="C43" s="28"/>
      <c r="D43" s="29"/>
      <c r="E43" s="30"/>
      <c r="F43" s="29"/>
      <c r="G43" s="31"/>
      <c r="H43" s="7"/>
    </row>
    <row r="44" spans="1:26" x14ac:dyDescent="0.25">
      <c r="B44" s="58"/>
      <c r="C44" s="67"/>
    </row>
    <row r="45" spans="1:26" x14ac:dyDescent="0.25">
      <c r="B45" s="58"/>
      <c r="C45" s="67"/>
    </row>
    <row r="47" spans="1:26" x14ac:dyDescent="0.25">
      <c r="B47" s="58"/>
      <c r="C47" s="67"/>
    </row>
    <row r="48" spans="1:26" x14ac:dyDescent="0.25">
      <c r="B48" s="58"/>
      <c r="C48" s="67"/>
    </row>
    <row r="49" spans="2:10" x14ac:dyDescent="0.25">
      <c r="B49" s="58"/>
      <c r="C49" s="67"/>
    </row>
    <row r="50" spans="2:10" x14ac:dyDescent="0.25">
      <c r="B50" s="58"/>
      <c r="C50" s="67"/>
    </row>
    <row r="51" spans="2:10" x14ac:dyDescent="0.25">
      <c r="B51" s="58"/>
      <c r="C51" s="67"/>
    </row>
    <row r="52" spans="2:10" x14ac:dyDescent="0.25">
      <c r="B52" s="58"/>
      <c r="C52" s="67"/>
    </row>
    <row r="53" spans="2:10" x14ac:dyDescent="0.25">
      <c r="B53" s="58"/>
      <c r="C53" s="67"/>
    </row>
    <row r="54" spans="2:10" x14ac:dyDescent="0.25">
      <c r="C54" s="67"/>
    </row>
    <row r="57" spans="2:10" x14ac:dyDescent="0.25">
      <c r="B57" s="21"/>
      <c r="C57" s="67"/>
      <c r="E57" s="5"/>
      <c r="G57" s="5"/>
      <c r="I57" s="5"/>
      <c r="J57" s="68"/>
    </row>
    <row r="58" spans="2:10" x14ac:dyDescent="0.25">
      <c r="B58" s="21"/>
      <c r="E58" s="5"/>
      <c r="G58" s="5"/>
      <c r="I58" s="5"/>
      <c r="J58" s="68"/>
    </row>
  </sheetData>
  <mergeCells count="7">
    <mergeCell ref="A1:L1"/>
    <mergeCell ref="A2:L2"/>
    <mergeCell ref="A42:L42"/>
    <mergeCell ref="A4:B6"/>
    <mergeCell ref="G4:J4"/>
    <mergeCell ref="C4:F4"/>
    <mergeCell ref="K4:L4"/>
  </mergeCells>
  <pageMargins left="0.39370078740157483" right="0.39370078740157483" top="0.55118110236220474" bottom="0.55118110236220474" header="0.31496062992125984"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Table11!Print_Area</vt:lpstr>
      <vt:lpstr>Table5!Print_Area</vt:lpstr>
      <vt:lpstr>Table6!Print_Area</vt:lpstr>
      <vt:lpstr>Table7!Print_Area</vt:lpstr>
      <vt:lpstr>Table8!Print_Area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Mario Marpa</cp:lastModifiedBy>
  <cp:lastPrinted>2024-01-23T01:42:01Z</cp:lastPrinted>
  <dcterms:created xsi:type="dcterms:W3CDTF">2024-01-22T00:25:58Z</dcterms:created>
  <dcterms:modified xsi:type="dcterms:W3CDTF">2024-01-25T05:22:39Z</dcterms:modified>
</cp:coreProperties>
</file>