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User\Desktop\Web Content\IMTS\04_April2024\For posting\"/>
    </mc:Choice>
  </mc:AlternateContent>
  <xr:revisionPtr revIDLastSave="0" documentId="13_ncr:8001_{5CBE5136-22C9-4DE0-87E3-0D7CEDA5D43E}" xr6:coauthVersionLast="47" xr6:coauthVersionMax="47" xr10:uidLastSave="{00000000-0000-0000-0000-000000000000}"/>
  <bookViews>
    <workbookView xWindow="-108" yWindow="-108" windowWidth="23256" windowHeight="12456" tabRatio="685" xr2:uid="{A9B58F39-736F-4B86-9328-4DE52005E0CA}"/>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10">Table11!$A$1:$G$78</definedName>
    <definedName name="_xlnm.Print_Area" localSheetId="4">Table5!$A$1:$G$84</definedName>
    <definedName name="_xlnm.Print_Area" localSheetId="5">Table6!$A$1:$E$79</definedName>
    <definedName name="_xlnm.Print_Area" localSheetId="6">Table7!$A$1:$J$91</definedName>
    <definedName name="_xlnm.Print_Area" localSheetId="7">Table8!$A$1:$H$91</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<sst xmlns="http://schemas.openxmlformats.org/spreadsheetml/2006/main" count="1224" uniqueCount="386">
  <si>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</si>
  <si>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</si>
  <si>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</si>
  <si>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</si>
  <si>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</si>
  <si>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</si>
  <si>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</si>
  <si>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</si>
  <si>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</si>
  <si>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</si>
  <si>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</si>
  <si>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</si>
  <si>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</si>
  <si>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</si>
  <si>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</si>
  <si>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</si>
  <si>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</si>
  <si>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</si>
  <si>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</si>
  <si>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</si>
  <si>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</si>
  <si>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</si>
  <si>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</si>
  <si>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</si>
  <si>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</si>
  <si>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</si>
  <si>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</si>
  <si>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</si>
  <si>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</si>
  <si>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</si>
  <si>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</si>
  <si>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</si>
  <si>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</si>
  <si>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</si>
  <si>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</si>
  <si>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</si>
  <si>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</si>
  <si>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</si>
  <si>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</si>
  <si>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</si>
  <si>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Processed Food and Beverages</t>
  </si>
  <si>
    <t>Pineapple and Pineapple Products</t>
  </si>
  <si>
    <t>Articles of Apparel and Clothing Accessories</t>
  </si>
  <si>
    <t>Travel Goods and Handbags</t>
  </si>
  <si>
    <t>Processed Tropical Fruits</t>
  </si>
  <si>
    <t>Other Products Manufactured from Materials Imported on Consignment Basis</t>
  </si>
  <si>
    <t>Woodcrafts and Furniture</t>
  </si>
  <si>
    <t>Copper Concentrates</t>
  </si>
  <si>
    <t>Non-Metallic Mineral Manufactures</t>
  </si>
  <si>
    <t>Seaweeds and Carageenan</t>
  </si>
  <si>
    <t>Textile Yarns/Fabrics</t>
  </si>
  <si>
    <t>Activated Carbon</t>
  </si>
  <si>
    <t>Lumber</t>
  </si>
  <si>
    <t>Copra Oil Cake or Meal</t>
  </si>
  <si>
    <t>Other Coconut Product</t>
  </si>
  <si>
    <t>Natural Rubber</t>
  </si>
  <si>
    <t>Unmanufactured Tobacco</t>
  </si>
  <si>
    <t>Other Agro-based</t>
  </si>
  <si>
    <t>Basketworks</t>
  </si>
  <si>
    <t>Other Fruits and Vegetables</t>
  </si>
  <si>
    <t>Christmas Decor</t>
  </si>
  <si>
    <t>Footwear</t>
  </si>
  <si>
    <t>Abaca Fibers</t>
  </si>
  <si>
    <t>Wood Manufactures</t>
  </si>
  <si>
    <t>Other Forest Products</t>
  </si>
  <si>
    <t>Mangoes</t>
  </si>
  <si>
    <t>Shrimps and Prawns, Fresh, Chilled or Frozen</t>
  </si>
  <si>
    <t>Fine Jewelry</t>
  </si>
  <si>
    <t>Plywood</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</si>
  <si>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</si>
  <si>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</si>
  <si>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</si>
  <si>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</si>
  <si>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</si>
  <si>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</si>
  <si>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</si>
  <si>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</si>
  <si>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</si>
  <si>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</si>
  <si>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</si>
  <si>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</si>
  <si>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</si>
  <si>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</si>
  <si>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</si>
  <si>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</si>
  <si>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</si>
  <si>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</si>
  <si>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</si>
  <si>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</si>
  <si>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</si>
  <si>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</si>
  <si>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</si>
  <si>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</si>
  <si>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</si>
  <si>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</si>
  <si>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</si>
  <si>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</si>
  <si>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</si>
  <si>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</si>
  <si>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Iron Ore Agglomerates</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</si>
  <si>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</si>
  <si>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</si>
  <si>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</si>
  <si>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</si>
  <si>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</si>
  <si>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</si>
  <si>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</si>
  <si>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</si>
  <si>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</si>
  <si>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</si>
  <si>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</si>
  <si>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</si>
  <si>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</si>
  <si>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</si>
  <si>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</si>
  <si>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</si>
  <si>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</si>
  <si>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</si>
  <si>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</si>
  <si>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</si>
  <si>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</si>
  <si>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</si>
  <si>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</si>
  <si>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</si>
  <si>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</si>
  <si>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</si>
  <si>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</si>
  <si>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</si>
  <si>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</si>
  <si>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Hong Kong                                                                                                                                                                                                                                                     </t>
  </si>
  <si>
    <t xml:space="preserve">Thailand                                                                                                                                                                                                                                                      </t>
  </si>
  <si>
    <t xml:space="preserve">Singapore                                                                                                                                                                                                                                                     </t>
  </si>
  <si>
    <t xml:space="preserve">Germany                                                                                                                                                                                                                                                       </t>
  </si>
  <si>
    <t xml:space="preserve">Netherlands                                                                                                                                                                                                                                                   </t>
  </si>
  <si>
    <t>Other Countries</t>
  </si>
  <si>
    <t xml:space="preserve">Vietnam                                                                                                                                                                                                                                                       </t>
  </si>
  <si>
    <t xml:space="preserve">Indonesia                                                                                                                                                                                                                                                     </t>
  </si>
  <si>
    <t xml:space="preserve">Switzerland                                                                                                                                                                                                                                                   </t>
  </si>
  <si>
    <t xml:space="preserve">Mexico                                                                                                                                                                                                                                                        </t>
  </si>
  <si>
    <t xml:space="preserve">India                                                                                                                                                                                                                                                         </t>
  </si>
  <si>
    <t xml:space="preserve">Australia                                                                                                                                                                                                                                                     </t>
  </si>
  <si>
    <t xml:space="preserve">UK Great Britain and N. Ireland                                                                                                                                                                                                                               </t>
  </si>
  <si>
    <t xml:space="preserve">Canada                                                                                                                                                                                                                                                        </t>
  </si>
  <si>
    <t xml:space="preserve">United Arab Emirates                                                                                                                                                                                                                                          </t>
  </si>
  <si>
    <t>Economic Bloc</t>
  </si>
  <si>
    <t>Total Imports</t>
  </si>
  <si>
    <t>Mineral Fuels, Lubricants and Related Materials</t>
  </si>
  <si>
    <t>Transport Equipment</t>
  </si>
  <si>
    <t>Industrial Machinery and Equipment</t>
  </si>
  <si>
    <t>Cereals and Cereal Preparations</t>
  </si>
  <si>
    <t>Miscellaneous Manufactured Articles</t>
  </si>
  <si>
    <t>Metalliferous Ores and Metal Scrap</t>
  </si>
  <si>
    <t>Medicinal and Pharmaceutical Products</t>
  </si>
  <si>
    <t>Metal Products</t>
  </si>
  <si>
    <t>Organic and Inorganic Chemicals</t>
  </si>
  <si>
    <t>Feeding Stuff For Animals (Not Including Unmilled Cereals)</t>
  </si>
  <si>
    <t>Power Generating and Specialized Machinery</t>
  </si>
  <si>
    <t>Chemical Materials and Products, n.e.s.</t>
  </si>
  <si>
    <t>Other chemicals</t>
  </si>
  <si>
    <t>Paper and Paper Products</t>
  </si>
  <si>
    <t>Non-Ferrous Metal</t>
  </si>
  <si>
    <t>Professional, Scientific and Controlling Instruments; Photographic and Optical Goods, n.e.s.; Watches and Clocks</t>
  </si>
  <si>
    <t>Dairy Products</t>
  </si>
  <si>
    <t>Other Crude Materials, inedible</t>
  </si>
  <si>
    <t>Articles of Apparel, accessories</t>
  </si>
  <si>
    <t>Rubber Manufacture</t>
  </si>
  <si>
    <t>Home Appliances</t>
  </si>
  <si>
    <t>Other Manufactured Goods</t>
  </si>
  <si>
    <t>Dyeing, Tanning and Coloring Materials</t>
  </si>
  <si>
    <t>Beverages and Tobacco Manufactures</t>
  </si>
  <si>
    <t>Fertilizers, Manufactured</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</si>
  <si>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</si>
  <si>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</si>
  <si>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</si>
  <si>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</si>
  <si>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</si>
  <si>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</si>
  <si>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</si>
  <si>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</si>
  <si>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</si>
  <si>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</si>
  <si>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</si>
  <si>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</si>
  <si>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</si>
  <si>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</si>
  <si>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</si>
  <si>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</si>
  <si>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</si>
  <si>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</si>
  <si>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</si>
  <si>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</si>
  <si>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</si>
  <si>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</si>
  <si>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</si>
  <si>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</si>
  <si>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</si>
  <si>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</si>
  <si>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</si>
  <si>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</si>
  <si>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</si>
  <si>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</si>
  <si>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</si>
  <si>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</si>
  <si>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</si>
  <si>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</si>
  <si>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</si>
  <si>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</si>
  <si>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</si>
  <si>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</si>
  <si>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</si>
  <si>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</si>
  <si>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</si>
  <si>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</si>
  <si>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</si>
  <si>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</si>
  <si>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</si>
  <si>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</si>
  <si>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</si>
  <si>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</si>
  <si>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</si>
  <si>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Brazil                                                                                                                                                                                                                                                        </t>
  </si>
  <si>
    <t xml:space="preserve">Italy                                                                                                                                                                                                                                                         </t>
  </si>
  <si>
    <t xml:space="preserve">France                                                                                                                                                                                                                                                        </t>
  </si>
  <si>
    <t xml:space="preserve">Spain                                                                                                                                                                                                                                                         </t>
  </si>
  <si>
    <t xml:space="preserve"> </t>
  </si>
  <si>
    <t>Total</t>
  </si>
  <si>
    <t xml:space="preserve">Japan                                                                                                                                                                                                                                                         </t>
  </si>
  <si>
    <t xml:space="preserve">Malaysia                                                                                                                                                                                                                                                      </t>
  </si>
  <si>
    <r>
      <t xml:space="preserve">April </t>
    </r>
    <r>
      <rPr>
        <b/>
        <vertAlign val="superscript"/>
        <sz val="10"/>
        <rFont val="Arial"/>
        <family val="2"/>
      </rPr>
      <t>p</t>
    </r>
  </si>
  <si>
    <r>
      <t xml:space="preserve">Jan-Apr </t>
    </r>
    <r>
      <rPr>
        <b/>
        <vertAlign val="superscript"/>
        <sz val="10"/>
        <rFont val="Arial"/>
        <family val="2"/>
      </rPr>
      <t>p</t>
    </r>
  </si>
  <si>
    <t>Table 1. Philippine Total Trade and Year-on-Year Growth Rates by Month and Year: 2022-2024</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</si>
  <si>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</si>
  <si>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</si>
  <si>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</si>
  <si>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</si>
  <si>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t>p - preliminary</t>
  </si>
  <si>
    <t>r -  revised</t>
  </si>
  <si>
    <t xml:space="preserve">Note: Details may not add up to total due to rounding. </t>
  </si>
  <si>
    <t>Source: Philippine Statistics Authority</t>
  </si>
  <si>
    <r>
      <t xml:space="preserve">March </t>
    </r>
    <r>
      <rPr>
        <vertAlign val="superscript"/>
        <sz val="10"/>
        <rFont val="Arial"/>
        <family val="2"/>
      </rPr>
      <t>r</t>
    </r>
  </si>
  <si>
    <r>
      <t xml:space="preserve">April </t>
    </r>
    <r>
      <rPr>
        <vertAlign val="superscript"/>
        <sz val="10"/>
        <rFont val="Arial"/>
        <family val="2"/>
      </rPr>
      <t>p</t>
    </r>
  </si>
  <si>
    <t>Table 2. Philippine Imports and Year-on-Year Growth Rates by Month and Year: 2022-2024</t>
  </si>
  <si>
    <t>Table 3. Philippine Exports and Year-on-Year Growth Rates by Month and Year: 2022-2024</t>
  </si>
  <si>
    <t>Table 4. Philippine Balance of Trade in Goods and Year-on-Year Growth Rates by Month and Year: 2022-2024</t>
  </si>
  <si>
    <t>(FOB Value in million USD)</t>
  </si>
  <si>
    <t>Growth Rate
 (%)</t>
  </si>
  <si>
    <t>Percent Share
(%)</t>
  </si>
  <si>
    <r>
      <t>Table 5. Philippine Exports by Commodity Group: April 2023 and 2024</t>
    </r>
    <r>
      <rPr>
        <vertAlign val="superscript"/>
        <sz val="10"/>
        <rFont val="Arial"/>
        <family val="2"/>
      </rPr>
      <t>p</t>
    </r>
  </si>
  <si>
    <r>
      <t xml:space="preserve">Coconut Oil </t>
    </r>
    <r>
      <rPr>
        <vertAlign val="superscript"/>
        <sz val="10"/>
        <rFont val="Arial"/>
        <family val="2"/>
      </rPr>
      <t>1/</t>
    </r>
  </si>
  <si>
    <r>
      <t xml:space="preserve">Ignition Wiring Set and Other Wiring Sets Used in Vehicles, Aircrafts and Ships </t>
    </r>
    <r>
      <rPr>
        <vertAlign val="superscript"/>
        <sz val="10"/>
        <rFont val="Arial"/>
        <family val="2"/>
      </rPr>
      <t>2/</t>
    </r>
  </si>
  <si>
    <r>
      <t xml:space="preserve">Gold </t>
    </r>
    <r>
      <rPr>
        <vertAlign val="superscript"/>
        <sz val="10"/>
        <rFont val="Arial"/>
        <family val="2"/>
      </rPr>
      <t>3/</t>
    </r>
  </si>
  <si>
    <t>Cathodes and Sections Of Cathodes, Of Refined Copper</t>
  </si>
  <si>
    <t>Top 10 Exports Total</t>
  </si>
  <si>
    <t>Electronic Equipment and Parts</t>
  </si>
  <si>
    <r>
      <t xml:space="preserve">Metal Components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</si>
  <si>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</si>
  <si>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</si>
  <si>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</si>
  <si>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</si>
  <si>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</si>
  <si>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3/ - extracted from copper ores and concentrates</t>
  </si>
  <si>
    <t>4/ - excludes brakes and servo-brakes</t>
  </si>
  <si>
    <t>5/ - includes fresh, frozen, prepared or preserved in airtight containers</t>
  </si>
  <si>
    <t>0.0 - percent shares are less than 0.05 but not equal to zero</t>
  </si>
  <si>
    <t>n.e.s. - Not Elsewhere Specified</t>
  </si>
  <si>
    <t>Note: Growth rates were computed from actual values.</t>
  </si>
  <si>
    <t>1/ - includes crude and refined</t>
  </si>
  <si>
    <t>2/ - consists only of electrical wiring harness for motor vehicles</t>
  </si>
  <si>
    <t>a - growth rate is more than 1,000 percent</t>
  </si>
  <si>
    <t>Growth Rate 
(%)</t>
  </si>
  <si>
    <r>
      <t>Table 6. Philippine Exports by Commodity Group: January to April, 2023 and 2024</t>
    </r>
    <r>
      <rPr>
        <vertAlign val="superscript"/>
        <sz val="10"/>
        <rFont val="Arial"/>
        <family val="2"/>
      </rPr>
      <t>p</t>
    </r>
  </si>
  <si>
    <t>Jan-Apr</t>
  </si>
  <si>
    <r>
      <t>Table 7. Philippine Exports by Major Type of Goods: April 2023 and 2024</t>
    </r>
    <r>
      <rPr>
        <vertAlign val="superscript"/>
        <sz val="10"/>
        <rFont val="Arial"/>
        <family val="2"/>
      </rPr>
      <t>p</t>
    </r>
  </si>
  <si>
    <t>Baby Carriage, Toys, Games and Sporting Goods</t>
  </si>
  <si>
    <t>a - no export data</t>
  </si>
  <si>
    <t>- no percent shares/no growth rates</t>
  </si>
  <si>
    <t>0.00 - value is less than USD 5000</t>
  </si>
  <si>
    <r>
      <t>Table 8. Philippine Exports by Major Type of Goods: January to April, 2023 and 2024</t>
    </r>
    <r>
      <rPr>
        <vertAlign val="superscript"/>
        <sz val="10"/>
        <rFont val="Arial"/>
        <family val="2"/>
      </rPr>
      <t>p</t>
    </r>
  </si>
  <si>
    <t>- no growth rates</t>
  </si>
  <si>
    <t>2024</t>
  </si>
  <si>
    <t>Annual Growth Rate
(%)</t>
  </si>
  <si>
    <r>
      <t>Table 9. Philippine Export Statistics for the Top Ten Countries: April 2023 and 2024</t>
    </r>
    <r>
      <rPr>
        <vertAlign val="superscript"/>
        <sz val="10"/>
        <rFont val="Arial"/>
        <family val="2"/>
      </rPr>
      <t>p</t>
    </r>
  </si>
  <si>
    <t>United States of America</t>
  </si>
  <si>
    <t>Japan</t>
  </si>
  <si>
    <t>People's Republic of China</t>
  </si>
  <si>
    <t>Republic of Korea</t>
  </si>
  <si>
    <t xml:space="preserve">Republic of China (Taiwan)                                                                                                                                                                                                                                                 </t>
  </si>
  <si>
    <t>Malaysia</t>
  </si>
  <si>
    <r>
      <t xml:space="preserve">Asia-Pacific Economic Cooperation (APEC) </t>
    </r>
    <r>
      <rPr>
        <vertAlign val="superscript"/>
        <sz val="10"/>
        <rFont val="Arial"/>
        <family val="2"/>
      </rPr>
      <t>1/</t>
    </r>
  </si>
  <si>
    <r>
      <t>East Asia</t>
    </r>
    <r>
      <rPr>
        <vertAlign val="superscript"/>
        <sz val="10"/>
        <rFont val="Arial"/>
        <family val="2"/>
      </rPr>
      <t xml:space="preserve"> 2/</t>
    </r>
  </si>
  <si>
    <r>
      <t xml:space="preserve">Regional Comprehensive Economic Partnership (RCEP) </t>
    </r>
    <r>
      <rPr>
        <vertAlign val="superscript"/>
        <sz val="10"/>
        <rFont val="Arial"/>
        <family val="2"/>
      </rPr>
      <t>3/</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</si>
  <si>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</si>
  <si>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</si>
  <si>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</si>
  <si>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</si>
  <si>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</si>
  <si>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</si>
  <si>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</si>
  <si>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</si>
  <si>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</si>
  <si>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</si>
  <si>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Table 10. Philippine Export Statistics for Selected Economic Blocs: April 2023 and 2024</t>
    </r>
    <r>
      <rPr>
        <vertAlign val="superscript"/>
        <sz val="10"/>
        <rFont val="Arial"/>
        <family val="2"/>
      </rPr>
      <t>p</t>
    </r>
  </si>
  <si>
    <r>
      <t>Table 11. Philippine Imports by Commodity Group: April 2023 and 2024</t>
    </r>
    <r>
      <rPr>
        <vertAlign val="superscript"/>
        <sz val="10"/>
        <rFont val="Arial"/>
        <family val="2"/>
      </rPr>
      <t>p</t>
    </r>
  </si>
  <si>
    <t>Other Food and Live Animals</t>
  </si>
  <si>
    <t>Plastics in Primary and Non-Primary Forms</t>
  </si>
  <si>
    <t>Top 10 Imports Total</t>
  </si>
  <si>
    <r>
      <t xml:space="preserve">Telecommunication Equipment and Electrical Machinery </t>
    </r>
    <r>
      <rPr>
        <vertAlign val="superscript"/>
        <sz val="10"/>
        <rFont val="Arial"/>
        <family val="2"/>
      </rPr>
      <t>1/</t>
    </r>
  </si>
  <si>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</si>
  <si>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</si>
  <si>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</si>
  <si>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</si>
  <si>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</si>
  <si>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</si>
  <si>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</si>
  <si>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</si>
  <si>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</si>
  <si>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12. Philippine Imports by Commodity Group: January to April, 2023 and 2024</t>
    </r>
    <r>
      <rPr>
        <vertAlign val="superscript"/>
        <sz val="10"/>
        <rFont val="Arial"/>
        <family val="2"/>
      </rPr>
      <t>p</t>
    </r>
  </si>
  <si>
    <t>- no growth rate</t>
  </si>
  <si>
    <r>
      <t>Table 13. Philippine Imports by Major Type of Goods: April 2023 and 2024</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</si>
  <si>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</si>
  <si>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</si>
  <si>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</si>
  <si>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</si>
  <si>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</si>
  <si>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</si>
  <si>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</si>
  <si>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</si>
  <si>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</si>
  <si>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</si>
  <si>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</si>
  <si>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</si>
  <si>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1/ - includes diesel fuel and fuel oils, light oils and preparations, aviation turbine fuel, and other mineral fuels, lubricant and related materials</t>
  </si>
  <si>
    <t>Note: Details may not add up to total due to rounding.</t>
  </si>
  <si>
    <r>
      <t>Table 14. Philippine Imports by Major Type of Goods: January to April, 2023 and 2024</t>
    </r>
    <r>
      <rPr>
        <vertAlign val="superscript"/>
        <sz val="10"/>
        <rFont val="Arial"/>
        <family val="2"/>
      </rPr>
      <t>p</t>
    </r>
  </si>
  <si>
    <r>
      <t>Table 15. Philippine Import Statistics for the Top Ten Countries: April 2023 and 2024</t>
    </r>
    <r>
      <rPr>
        <vertAlign val="superscript"/>
        <sz val="10"/>
        <rFont val="Arial"/>
        <family val="2"/>
      </rPr>
      <t>p</t>
    </r>
  </si>
  <si>
    <t xml:space="preserve">Republic of Korea </t>
  </si>
  <si>
    <t>Republic of China (Taiwan)</t>
  </si>
  <si>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</si>
  <si>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</si>
  <si>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</si>
  <si>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</si>
  <si>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r>
      <t>Table 16. Philippine Import Statistics for Selected Economic Blocs: April 2023 and 2024</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</si>
  <si>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</si>
  <si>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</si>
  <si>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</si>
  <si>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</si>
  <si>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April 2024</t>
    </r>
    <r>
      <rPr>
        <vertAlign val="superscript"/>
        <sz val="10"/>
        <rFont val="Arial"/>
        <family val="2"/>
      </rPr>
      <t>p</t>
    </r>
  </si>
  <si>
    <r>
      <t>Table 18. Balance of Trade for Selected Economic Blocs: April 2024</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</si>
  <si>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</si>
  <si>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</si>
  <si>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</si>
  <si>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</si>
  <si>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</si>
  <si>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</si>
  <si>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</si>
  <si>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Australia and New Zealand </t>
    </r>
    <r>
      <rPr>
        <vertAlign val="superscript"/>
        <sz val="10"/>
        <rFont val="Arial"/>
        <family val="2"/>
      </rPr>
      <t>7/</t>
    </r>
  </si>
  <si>
    <r>
      <t xml:space="preserve">Eastern Europe </t>
    </r>
    <r>
      <rPr>
        <vertAlign val="superscript"/>
        <sz val="10"/>
        <rFont val="Arial"/>
        <family val="2"/>
      </rPr>
      <t>11/</t>
    </r>
  </si>
  <si>
    <r>
      <t xml:space="preserve">Central America </t>
    </r>
    <r>
      <rPr>
        <vertAlign val="superscript"/>
        <sz val="10"/>
        <rFont val="Arial"/>
        <family val="2"/>
      </rPr>
      <t>12/</t>
    </r>
  </si>
  <si>
    <r>
      <t xml:space="preserve">Melanesia </t>
    </r>
    <r>
      <rPr>
        <vertAlign val="superscript"/>
        <sz val="10"/>
        <rFont val="Arial"/>
        <family val="2"/>
      </rPr>
      <t>14/</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</si>
  <si>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</si>
  <si>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</si>
  <si>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</si>
  <si>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</si>
  <si>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</si>
  <si>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7/ - includes Australia, Christmas Island, Cocos (Keeling) Islands, Heard Island and McDonald Islands, New Zealand, and Norfolk Island</t>
  </si>
  <si>
    <t>11/ - includes Belarus, Bulgaria, Czechia, Hungary, Poland, Republic of Moldova, Romania, Russian Federation, Slovakia, and Ukraine</t>
  </si>
  <si>
    <t>12/ - includes Belize, Costa Rica, El Salvador, Guatemala, Honduras, Mexico, Nicaragua, Panama, and Panama Canal Zone</t>
  </si>
  <si>
    <t>14/ - includes Fiji, New Caledonia, Papua New Guinea, Solomon Islands, and Vanuatu</t>
  </si>
  <si>
    <t>16/ - includes all other countries not included in the geographic regions</t>
  </si>
  <si>
    <r>
      <t>Table 19. Philippine Total Trade, Exports, Imports, and Balance of Trade in Goods by Geographic Region: April 2023 and 2024</t>
    </r>
    <r>
      <rPr>
        <vertAlign val="superscript"/>
        <sz val="10"/>
        <rFont val="Arial"/>
        <family val="2"/>
      </rPr>
      <t>p</t>
    </r>
  </si>
  <si>
    <t>April 2023</t>
  </si>
  <si>
    <r>
      <t>April 2024</t>
    </r>
    <r>
      <rPr>
        <b/>
        <vertAlign val="superscript"/>
        <sz val="10"/>
        <rFont val="Arial"/>
        <family val="2"/>
      </rPr>
      <t>p</t>
    </r>
  </si>
  <si>
    <r>
      <t xml:space="preserve">Western Africa </t>
    </r>
    <r>
      <rPr>
        <vertAlign val="superscript"/>
        <sz val="10"/>
        <rFont val="Arial"/>
        <family val="2"/>
      </rPr>
      <t>13/</t>
    </r>
  </si>
  <si>
    <r>
      <t xml:space="preserve">Central Asia </t>
    </r>
    <r>
      <rPr>
        <vertAlign val="superscript"/>
        <sz val="10"/>
        <rFont val="Arial"/>
        <family val="2"/>
      </rPr>
      <t>15/</t>
    </r>
  </si>
  <si>
    <t>13/ - includes Benin, Burkina Faso, Cape Verde, Côte d’Ivoire, Gambia, Ghana, Guinea, Guinea-Bissau, Liberia, Mali, Mauritania, Niger, Nigeria, Saint Helena, Senegal, Sierra Leone, and Togo</t>
  </si>
  <si>
    <r>
      <t xml:space="preserve">Southern Asia </t>
    </r>
    <r>
      <rPr>
        <vertAlign val="superscript"/>
        <sz val="10"/>
        <rFont val="Arial"/>
        <family val="2"/>
      </rPr>
      <t>5/</t>
    </r>
  </si>
  <si>
    <r>
      <t xml:space="preserve">South America </t>
    </r>
    <r>
      <rPr>
        <vertAlign val="superscript"/>
        <sz val="10"/>
        <rFont val="Arial"/>
        <family val="2"/>
      </rPr>
      <t>6/</t>
    </r>
  </si>
  <si>
    <r>
      <t xml:space="preserve">Southern Europe </t>
    </r>
    <r>
      <rPr>
        <vertAlign val="superscript"/>
        <sz val="10"/>
        <rFont val="Arial"/>
        <family val="2"/>
      </rPr>
      <t>8/</t>
    </r>
  </si>
  <si>
    <r>
      <t xml:space="preserve">Northern Europe </t>
    </r>
    <r>
      <rPr>
        <vertAlign val="superscript"/>
        <sz val="10"/>
        <rFont val="Arial"/>
        <family val="2"/>
      </rPr>
      <t>9/</t>
    </r>
  </si>
  <si>
    <r>
      <t xml:space="preserve">Western Asia </t>
    </r>
    <r>
      <rPr>
        <vertAlign val="superscript"/>
        <sz val="10"/>
        <rFont val="Arial"/>
        <family val="2"/>
      </rPr>
      <t>10/</t>
    </r>
  </si>
  <si>
    <t>5/ - includes Afghanistan, Bangladesh, Bhutan, India, Iran (Islamic Republic of), Maldives, Nepal, Pakistan, and Sri Lanka</t>
  </si>
  <si>
    <t>6/ - includes Argentina, Bolivia (Plurinational State of), Bouvet Island, Brazil, Chile, Colombia, Ecuador, Falkland Islands (Malvinas), French Guiana, Guyana, Paraguay, Peru, South Georgia and the South Sandwich Islands, Suriname, Uruguay, and Venezuela (Bolivarian Republic of)</t>
  </si>
  <si>
    <t>8/ - includes Albania, Andorra, Bosnia and Herzegovina, Croatia, Gibraltar, Greece, Holy See, Italy, Malta, Montenegro, North Macedonia, Portugal, San Marino, Serbia, Slovenia, and Spain</t>
  </si>
  <si>
    <t>9/ - includes Åland Islands, Channel Islands, Denmark, Estonia, Faeroe Islands, Finland, Iceland, Ireland, Latvia, Lithuania, Norway, Svalbard and Jan Mayen, Sweden, UK of Great Britain and N. Ireland</t>
  </si>
  <si>
    <t>10/ - includes Armenia, Azerbaijan, Bahrain, Cyprus, Georgia, Iraq, Israel, Jordan, Kuwait, Lebanon, Oman, Qatar, Saudi Arabia, State of Palestine, Syrian Arab Republic, Turkey, United Arab Emirates, and Yemen</t>
  </si>
  <si>
    <t>15/ - includes Kazakhstan, Kyrgyzstan, Tajikistan, Turkmenistan, and Uzbekistan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</si>
</sst>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_(* #,##0.000_);_(* \(#,##0.000\);_(* &quot;-&quot;??_);_(@_)"/>
    <numFmt numFmtId="170" formatCode="[$-F400]h:mm:ss\ AM/PM"/>
    <numFmt numFmtId="171" formatCode="General_)"/>
    <numFmt numFmtId="172" formatCode="_(* #,###.00,,_);_(* \(#,###.00,,\);_(* &quot;-&quot;??_);_(@_)"/>
    <numFmt numFmtId="173" formatCode="_(* #,###.00,,_);_(* \-#,###.00,,;_(* &quot;-&quot;??_);_(@_)"/>
    <numFmt numFmtId="174" formatCode="#,##0.0"/>
    <numFmt numFmtId="175" formatCode="0.0"/>
    <numFmt numFmtId="176" formatCode="_(* #,##0.00,,_);_(* \-#,##0.00,,;_(* &quot;-&quot;??_);_(@_)"/>
    <numFmt numFmtId="177" formatCode="_(* #,##0.00,,_);_(* \(#,##0.00,,\);_(* &quot;-&quot;??_);_(@_)"/>
    <numFmt numFmtId="178" formatCode="_*\ #,##0.00,,;_*\ \-#,##0.00,,;_*\ &quot;-&quot;??;_(@_)"/>
    <numFmt numFmtId="179" formatCode="_*\ #,##0.00,,;_(* \-#,##0.00,,;_(* &quot;-&quot;??_);_(@_)"/>
  </numFmts>
  <fonts count="21" x14ac:knownFonts="1">
    <font>
      <sz val="11"/>
      <color theme="1"/>
      <name val="Aptos Narrow"/>
      <family val="2"/>
      <scheme val="minor"/>
    </font>
    <font>
      <sz val="10"/>
      <name val="Arial"/>
      <family val="2"/>
    </font>
    <font>
      <sz val="11"/>
      <name val="Arial"/>
      <family val="2"/>
    </font>
    <font>
      <sz val="9"/>
      <name val="Arial"/>
      <family val="2"/>
    </font>
    <font>
      <sz val="11"/>
      <color theme="1"/>
      <name val="Aptos Narrow"/>
      <family val="2"/>
      <scheme val="minor"/>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b/>
      <i/>
      <sz val="9"/>
      <name val="Arial"/>
      <family val="2"/>
    </font>
    <font>
      <i/>
      <sz val="9"/>
      <name val="Arial"/>
      <family val="2"/>
    </font>
    <font>
      <b/>
      <sz val="10"/>
      <color theme="1"/>
      <name val="Arial"/>
      <family val="2"/>
    </font>
    <font>
      <sz val="11"/>
      <color theme="1"/>
      <name val="Arial"/>
      <family val="2"/>
    </font>
    <font>
      <sz val="10"/>
      <color theme="1"/>
      <name val="Arial"/>
      <family val="2"/>
    </font>
    <font>
      <i/>
      <sz val="9"/>
      <name val="Aptos Narrow"/>
      <family val="2"/>
      <scheme val="minor"/>
    </font>
    <font>
      <i/>
      <sz val="9"/>
      <color theme="1"/>
      <name val="Arial"/>
      <family val="2"/>
    </font>
    <font>
      <i/>
      <sz val="10"/>
      <color theme="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40">
    <xf numFmtId="0" fontId="0" fillId="0" borderId="0" xfId="0"/>
    <xf numFmtId="0" fontId="1" fillId="0" borderId="0" xfId="2"/>
    <xf numFmtId="0" fontId="1" fillId="0" borderId="7" xfId="1" applyBorder="1" applyAlignment="1">
      <alignment horizontal="center" vertical="center"/>
    </xf>
    <xf numFmtId="0" fontId="1" fillId="0" borderId="0" xfId="1" applyAlignment="1">
      <alignment horizontal="left" vertical="top" wrapText="1"/>
    </xf>
    <xf numFmtId="0" fontId="1" fillId="0" borderId="7" xfId="2" applyBorder="1" applyAlignment="1">
      <alignment horizontal="center" vertical="center" wrapText="1"/>
    </xf>
    <xf numFmtId="0" fontId="1" fillId="0" borderId="0" xfId="1"/>
    <xf numFmtId="0" fontId="3" fillId="0" borderId="0" xfId="2" applyFont="1"/>
    <xf numFmtId="164" fontId="1" fillId="0" borderId="0" xfId="3" applyNumberFormat="1" applyFont="1"/>
    <xf numFmtId="0" fontId="3" fillId="0" borderId="0" xfId="1" quotePrefix="1" applyFont="1" applyAlignment="1">
      <alignment horizontal="left"/>
    </xf>
    <xf numFmtId="43" fontId="1" fillId="0" borderId="0" xfId="3" applyFont="1"/>
    <xf numFmtId="0" fontId="7" fillId="0" borderId="0" xfId="2" applyFont="1"/>
    <xf numFmtId="0" fontId="6" fillId="0" borderId="10" xfId="2" applyFont="1" applyBorder="1" applyAlignment="1">
      <alignment horizontal="center"/>
    </xf>
    <xf numFmtId="0" fontId="7" fillId="0" borderId="10" xfId="2" applyFont="1" applyBorder="1"/>
    <xf numFmtId="166" fontId="7" fillId="0" borderId="0" xfId="3" applyNumberFormat="1" applyFont="1" applyFill="1" applyBorder="1" applyProtection="1"/>
    <xf numFmtId="166" fontId="7" fillId="0" borderId="0" xfId="3" applyNumberFormat="1" applyFont="1" applyFill="1" applyBorder="1"/>
    <xf numFmtId="172" fontId="7" fillId="0" borderId="0" xfId="2" applyNumberFormat="1" applyFont="1"/>
    <xf numFmtId="0" fontId="7" fillId="0" borderId="0" xfId="2" applyFont="1" applyAlignment="1">
      <alignment horizontal="left"/>
    </xf>
    <xf numFmtId="1" fontId="1" fillId="0" borderId="0" xfId="1" applyNumberFormat="1" applyAlignment="1">
      <alignment horizontal="center"/>
    </xf>
    <xf numFmtId="1" fontId="1" fillId="0" borderId="0" xfId="1" applyNumberFormat="1"/>
    <xf numFmtId="43" fontId="7" fillId="0" borderId="0" xfId="3" applyFont="1" applyFill="1" applyBorder="1" applyProtection="1"/>
    <xf numFmtId="43" fontId="7" fillId="0" borderId="0" xfId="3" applyFont="1" applyFill="1" applyBorder="1"/>
    <xf numFmtId="1" fontId="1" fillId="0" borderId="0" xfId="1" quotePrefix="1" applyNumberFormat="1" applyAlignment="1">
      <alignment horizontal="left"/>
    </xf>
    <xf numFmtId="1" fontId="3" fillId="0" borderId="0" xfId="1" applyNumberFormat="1" applyFont="1"/>
    <xf numFmtId="43" fontId="7" fillId="0" borderId="0" xfId="3" applyFont="1" applyBorder="1"/>
    <xf numFmtId="167" fontId="7" fillId="0" borderId="14" xfId="3" applyNumberFormat="1" applyFont="1" applyFill="1" applyBorder="1" applyProtection="1"/>
    <xf numFmtId="167" fontId="7" fillId="0" borderId="14" xfId="3" applyNumberFormat="1" applyFont="1" applyFill="1" applyBorder="1"/>
    <xf numFmtId="0" fontId="1" fillId="0" borderId="0" xfId="1" applyAlignment="1">
      <alignment horizontal="center"/>
    </xf>
    <xf numFmtId="0" fontId="5" fillId="0" borderId="0" xfId="1" applyFont="1" applyAlignment="1">
      <alignment horizontal="center"/>
    </xf>
    <xf numFmtId="0" fontId="5" fillId="0" borderId="0" xfId="1" applyFont="1"/>
    <xf numFmtId="40" fontId="1" fillId="0" borderId="0" xfId="1" applyNumberFormat="1"/>
    <xf numFmtId="165"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43" fontId="1" fillId="0" borderId="0" xfId="1" applyNumberFormat="1"/>
    <xf numFmtId="1" fontId="1" fillId="0" borderId="6" xfId="1" applyNumberFormat="1" applyBorder="1" applyAlignment="1">
      <alignment horizontal="center"/>
    </xf>
    <xf numFmtId="1" fontId="1" fillId="0" borderId="6" xfId="1" applyNumberFormat="1" applyBorder="1"/>
    <xf numFmtId="0" fontId="1" fillId="0" borderId="6" xfId="1" applyBorder="1"/>
    <xf numFmtId="165" fontId="1" fillId="0" borderId="6" xfId="1" applyNumberFormat="1" applyBorder="1"/>
    <xf numFmtId="1" fontId="1" fillId="0" borderId="0" xfId="1" applyNumberFormat="1" applyAlignment="1">
      <alignment horizontal="left"/>
    </xf>
    <xf numFmtId="0" fontId="7" fillId="0" borderId="0" xfId="1" applyFont="1"/>
    <xf numFmtId="165" fontId="1" fillId="0" borderId="0" xfId="3" applyNumberFormat="1" applyFont="1" applyAlignment="1">
      <alignment horizontal="centerContinuous"/>
    </xf>
    <xf numFmtId="165" fontId="5" fillId="0" borderId="2" xfId="1" applyNumberFormat="1" applyFont="1" applyBorder="1" applyAlignment="1">
      <alignment horizontal="center" vertical="center"/>
    </xf>
    <xf numFmtId="165" fontId="5" fillId="0" borderId="5" xfId="1" quotePrefix="1" applyNumberFormat="1" applyFont="1" applyBorder="1" applyAlignment="1">
      <alignment horizontal="center" vertical="center"/>
    </xf>
    <xf numFmtId="166" fontId="1" fillId="0" borderId="0" xfId="1" applyNumberFormat="1"/>
    <xf numFmtId="43" fontId="5" fillId="0" borderId="0" xfId="3" applyFont="1"/>
    <xf numFmtId="0" fontId="1" fillId="0" borderId="6" xfId="1" applyBorder="1" applyAlignment="1">
      <alignment horizontal="center"/>
    </xf>
    <xf numFmtId="166" fontId="1" fillId="0" borderId="6" xfId="3" applyNumberFormat="1" applyFont="1" applyBorder="1"/>
    <xf numFmtId="166" fontId="1" fillId="0" borderId="6" xfId="1" applyNumberFormat="1" applyBorder="1"/>
    <xf numFmtId="165" fontId="1" fillId="0" borderId="6" xfId="3" applyNumberFormat="1" applyFont="1" applyBorder="1"/>
    <xf numFmtId="165"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12" fillId="0" borderId="0" xfId="2" applyFont="1"/>
    <xf numFmtId="43" fontId="1" fillId="0" borderId="7" xfId="3" applyFont="1" applyFill="1" applyBorder="1" applyAlignment="1"/>
    <xf numFmtId="168" fontId="1" fillId="0" borderId="7" xfId="3" quotePrefix="1" applyNumberFormat="1" applyFont="1" applyFill="1" applyBorder="1" applyAlignment="1"/>
    <xf numFmtId="165" fontId="1" fillId="0" borderId="7" xfId="3" applyNumberFormat="1" applyFont="1" applyFill="1" applyBorder="1" applyAlignment="1"/>
    <xf numFmtId="168" fontId="1" fillId="0" borderId="0" xfId="3" applyNumberFormat="1" applyFont="1" applyBorder="1"/>
    <xf numFmtId="0" fontId="1" fillId="0" borderId="6" xfId="2" applyBorder="1"/>
    <xf numFmtId="168" fontId="1" fillId="0" borderId="0" xfId="2" applyNumberFormat="1"/>
    <xf numFmtId="168" fontId="1" fillId="0" borderId="0" xfId="3" applyNumberFormat="1" applyFont="1"/>
    <xf numFmtId="0" fontId="1" fillId="0" borderId="7" xfId="2" applyBorder="1"/>
    <xf numFmtId="43" fontId="1" fillId="0" borderId="0" xfId="3" applyFont="1" applyFill="1" applyBorder="1"/>
    <xf numFmtId="1" fontId="1" fillId="0" borderId="0" xfId="2" applyNumberFormat="1" applyAlignment="1">
      <alignment horizontal="left"/>
    </xf>
    <xf numFmtId="165" fontId="1" fillId="0" borderId="0" xfId="2" applyNumberFormat="1"/>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 fontId="1" fillId="0" borderId="0" xfId="2" applyNumberFormat="1" applyAlignment="1">
      <alignment horizontal="center"/>
    </xf>
    <xf numFmtId="1" fontId="1" fillId="0" borderId="0" xfId="2" applyNumberFormat="1"/>
    <xf numFmtId="0" fontId="1" fillId="0" borderId="0" xfId="2" quotePrefix="1" applyAlignment="1">
      <alignment horizontal="left" vertical="top" wrapText="1"/>
    </xf>
    <xf numFmtId="165" fontId="1" fillId="0" borderId="6" xfId="2" applyNumberFormat="1" applyBorder="1"/>
    <xf numFmtId="0" fontId="8" fillId="0" borderId="0" xfId="1" applyFont="1"/>
    <xf numFmtId="0" fontId="3" fillId="0" borderId="0" xfId="1" applyFont="1"/>
    <xf numFmtId="165" fontId="3" fillId="0" borderId="0" xfId="1" applyNumberFormat="1" applyFont="1"/>
    <xf numFmtId="0" fontId="14" fillId="0" borderId="0" xfId="1" applyFont="1"/>
    <xf numFmtId="1" fontId="3" fillId="0" borderId="0" xfId="1" applyNumberFormat="1" applyFont="1" applyAlignment="1">
      <alignment wrapText="1"/>
    </xf>
    <xf numFmtId="0" fontId="1" fillId="0" borderId="0" xfId="1" applyAlignment="1">
      <alignment horizontal="left" wrapText="1"/>
    </xf>
    <xf numFmtId="1" fontId="3" fillId="0" borderId="0" xfId="1" applyNumberFormat="1" applyFont="1" applyAlignment="1">
      <alignment horizontal="left"/>
    </xf>
    <xf numFmtId="166" fontId="3" fillId="0" borderId="0" xfId="1" applyNumberFormat="1" applyFont="1"/>
    <xf numFmtId="166" fontId="8" fillId="0" borderId="0" xfId="1" applyNumberFormat="1" applyFont="1"/>
    <xf numFmtId="43" fontId="1" fillId="0" borderId="6" xfId="1" applyNumberFormat="1" applyBorder="1"/>
    <xf numFmtId="0" fontId="5" fillId="0" borderId="0" xfId="1" applyFont="1" applyAlignment="1">
      <alignment horizontal="centerContinuous"/>
    </xf>
    <xf numFmtId="168" fontId="5" fillId="0" borderId="0" xfId="1" applyNumberFormat="1" applyFont="1" applyAlignment="1">
      <alignment horizontal="centerContinuous"/>
    </xf>
    <xf numFmtId="169" fontId="1" fillId="0" borderId="0" xfId="3" applyNumberFormat="1" applyFont="1" applyBorder="1"/>
    <xf numFmtId="165" fontId="1" fillId="0" borderId="0" xfId="3" applyNumberFormat="1" applyFont="1" applyBorder="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5" fillId="0" borderId="6" xfId="1" applyFont="1" applyBorder="1"/>
    <xf numFmtId="168" fontId="5" fillId="0" borderId="6" xfId="1" applyNumberFormat="1" applyFont="1" applyBorder="1"/>
    <xf numFmtId="165" fontId="5" fillId="0" borderId="6" xfId="3" applyNumberFormat="1" applyFont="1" applyBorder="1"/>
    <xf numFmtId="168" fontId="1" fillId="0" borderId="0" xfId="1" applyNumberFormat="1"/>
    <xf numFmtId="43" fontId="5" fillId="0" borderId="6" xfId="3" applyFont="1" applyBorder="1" applyAlignment="1">
      <alignment horizontal="centerContinuous"/>
    </xf>
    <xf numFmtId="0" fontId="8" fillId="0" borderId="0" xfId="2" applyFont="1"/>
    <xf numFmtId="165" fontId="5" fillId="0" borderId="0" xfId="2" applyNumberFormat="1" applyFont="1"/>
    <xf numFmtId="166" fontId="3" fillId="0" borderId="0" xfId="2" applyNumberFormat="1" applyFont="1"/>
    <xf numFmtId="166" fontId="8" fillId="0" borderId="0" xfId="2" applyNumberFormat="1" applyFont="1"/>
    <xf numFmtId="0" fontId="6" fillId="0" borderId="0" xfId="1" applyFont="1"/>
    <xf numFmtId="0" fontId="7" fillId="0" borderId="0" xfId="1" applyFont="1" applyAlignment="1">
      <alignment horizontal="left"/>
    </xf>
    <xf numFmtId="43" fontId="7" fillId="0" borderId="9" xfId="3" quotePrefix="1" applyFont="1" applyFill="1" applyBorder="1" applyAlignment="1" applyProtection="1">
      <alignment horizontal="center"/>
    </xf>
    <xf numFmtId="172" fontId="7" fillId="0" borderId="3" xfId="3" quotePrefix="1" applyNumberFormat="1" applyFont="1" applyFill="1" applyBorder="1" applyAlignment="1" applyProtection="1">
      <alignment horizontal="center"/>
    </xf>
    <xf numFmtId="43" fontId="7" fillId="0" borderId="7" xfId="3" quotePrefix="1" applyFont="1" applyFill="1" applyBorder="1" applyAlignment="1" applyProtection="1">
      <alignment horizontal="center"/>
    </xf>
    <xf numFmtId="165" fontId="7" fillId="0" borderId="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5" fontId="7" fillId="0" borderId="0" xfId="3" quotePrefix="1" applyNumberFormat="1" applyFont="1" applyFill="1" applyBorder="1" applyAlignment="1" applyProtection="1">
      <alignment horizontal="center"/>
    </xf>
    <xf numFmtId="0" fontId="12" fillId="0" borderId="0" xfId="1" applyFont="1"/>
    <xf numFmtId="0" fontId="5" fillId="0" borderId="0" xfId="1" applyFont="1" applyAlignment="1">
      <alignment horizontal="center" wrapText="1"/>
    </xf>
    <xf numFmtId="167" fontId="5" fillId="0" borderId="0" xfId="3" applyNumberFormat="1" applyFont="1" applyBorder="1" applyAlignment="1">
      <alignment horizontal="right"/>
    </xf>
    <xf numFmtId="1" fontId="1" fillId="0" borderId="0" xfId="1" applyNumberFormat="1" applyAlignment="1">
      <alignment wrapText="1"/>
    </xf>
    <xf numFmtId="0" fontId="1" fillId="0" borderId="0" xfId="1" quotePrefix="1" applyAlignment="1">
      <alignment horizontal="left" vertical="top" wrapText="1"/>
    </xf>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0" fontId="1" fillId="0" borderId="0" xfId="1" applyAlignment="1">
      <alignment wrapText="1"/>
    </xf>
    <xf numFmtId="0" fontId="5" fillId="0" borderId="0" xfId="2" applyFont="1" applyAlignment="1">
      <alignment horizontal="center"/>
    </xf>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43" fontId="1" fillId="0" borderId="0" xfId="3" applyFont="1" applyBorder="1" applyAlignment="1">
      <alignment horizontal="center"/>
    </xf>
    <xf numFmtId="1" fontId="1" fillId="0" borderId="0" xfId="2" applyNumberFormat="1" applyAlignment="1">
      <alignment wrapText="1"/>
    </xf>
    <xf numFmtId="166" fontId="1" fillId="0" borderId="0" xfId="2" applyNumberFormat="1"/>
    <xf numFmtId="43" fontId="1" fillId="0" borderId="0" xfId="3" applyFont="1" applyBorder="1"/>
    <xf numFmtId="167" fontId="5" fillId="0" borderId="0" xfId="3" applyNumberFormat="1" applyFont="1" applyFill="1" applyBorder="1" applyAlignment="1">
      <alignment horizontal="right"/>
    </xf>
    <xf numFmtId="165" fontId="1" fillId="0" borderId="0" xfId="3" applyNumberFormat="1" applyFont="1" applyFill="1"/>
    <xf numFmtId="1" fontId="1" fillId="0" borderId="0" xfId="2" applyNumberFormat="1" applyAlignment="1">
      <alignment horizontal="center" vertical="top" wrapText="1"/>
    </xf>
    <xf numFmtId="167" fontId="1" fillId="0" borderId="6" xfId="3" applyNumberFormat="1" applyFont="1" applyFill="1" applyBorder="1"/>
    <xf numFmtId="43" fontId="1" fillId="0" borderId="6" xfId="3" applyFont="1" applyFill="1" applyBorder="1" applyAlignment="1">
      <alignment horizontal="right"/>
    </xf>
    <xf numFmtId="165" fontId="1" fillId="0" borderId="6" xfId="3" applyNumberFormat="1" applyFont="1" applyFill="1" applyBorder="1" applyAlignment="1">
      <alignment horizontal="center"/>
    </xf>
    <xf numFmtId="0" fontId="1" fillId="0" borderId="0" xfId="1" applyAlignment="1">
      <alignment horizontal="centerContinuous"/>
    </xf>
    <xf numFmtId="43" fontId="5" fillId="0" borderId="2" xfId="5" quotePrefix="1" applyFont="1" applyFill="1" applyBorder="1" applyAlignment="1" applyProtection="1">
      <alignment horizontal="center"/>
    </xf>
    <xf numFmtId="43" fontId="5" fillId="0" borderId="5" xfId="5"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5" quotePrefix="1" applyFont="1" applyFill="1" applyBorder="1" applyAlignment="1" applyProtection="1">
      <alignment horizontal="center"/>
    </xf>
    <xf numFmtId="0" fontId="1" fillId="0" borderId="0" xfId="1" applyAlignment="1">
      <alignment horizontal="left" vertical="center" wrapText="1"/>
    </xf>
    <xf numFmtId="173" fontId="1" fillId="0" borderId="0" xfId="1" applyNumberFormat="1" applyAlignment="1">
      <alignment horizontal="right"/>
    </xf>
    <xf numFmtId="174" fontId="1" fillId="0" borderId="0" xfId="3" applyNumberFormat="1" applyFont="1" applyBorder="1" applyAlignment="1" applyProtection="1">
      <alignment horizontal="right"/>
    </xf>
    <xf numFmtId="174" fontId="1" fillId="0" borderId="0" xfId="3" applyNumberFormat="1" applyFont="1" applyFill="1" applyBorder="1" applyAlignment="1" applyProtection="1">
      <alignment horizontal="right"/>
    </xf>
    <xf numFmtId="0" fontId="5" fillId="0" borderId="6" xfId="1" applyFont="1" applyBorder="1" applyAlignment="1">
      <alignment horizontal="center" vertical="center" wrapText="1"/>
    </xf>
    <xf numFmtId="43" fontId="5" fillId="0" borderId="6" xfId="5" quotePrefix="1" applyFont="1" applyFill="1" applyBorder="1" applyAlignment="1" applyProtection="1">
      <alignment horizontal="center"/>
    </xf>
    <xf numFmtId="37" fontId="1" fillId="0" borderId="0" xfId="1" applyNumberFormat="1"/>
    <xf numFmtId="0" fontId="14" fillId="0" borderId="0" xfId="1" quotePrefix="1" applyFont="1" applyAlignment="1">
      <alignment horizontal="left"/>
    </xf>
    <xf numFmtId="0" fontId="14" fillId="0" borderId="0" xfId="1" applyFont="1" applyAlignment="1">
      <alignment horizontal="left"/>
    </xf>
    <xf numFmtId="37" fontId="3" fillId="0" borderId="0" xfId="1" applyNumberFormat="1" applyFont="1"/>
    <xf numFmtId="165" fontId="1" fillId="0" borderId="0" xfId="5" applyNumberFormat="1" applyFont="1" applyFill="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5" fontId="5" fillId="0" borderId="2" xfId="1" quotePrefix="1" applyNumberFormat="1" applyFont="1" applyBorder="1" applyAlignment="1">
      <alignment horizontal="center" vertical="center" wrapText="1"/>
    </xf>
    <xf numFmtId="43" fontId="5" fillId="0" borderId="2" xfId="5" quotePrefix="1" applyFont="1" applyFill="1" applyBorder="1" applyAlignment="1" applyProtection="1">
      <alignment horizontal="center" vertical="center"/>
    </xf>
    <xf numFmtId="175" fontId="5" fillId="0" borderId="2" xfId="5" quotePrefix="1" applyNumberFormat="1" applyFont="1" applyFill="1" applyBorder="1" applyAlignment="1" applyProtection="1">
      <alignment horizontal="center" vertical="center"/>
    </xf>
    <xf numFmtId="165" fontId="5" fillId="0" borderId="5" xfId="5" quotePrefix="1" applyNumberFormat="1" applyFont="1" applyFill="1" applyBorder="1" applyAlignment="1" applyProtection="1">
      <alignment horizontal="center" vertical="center"/>
    </xf>
    <xf numFmtId="1" fontId="1" fillId="0" borderId="0" xfId="2" applyNumberFormat="1" applyAlignment="1">
      <alignment horizontal="center" vertical="top"/>
    </xf>
    <xf numFmtId="0" fontId="1" fillId="0" borderId="0" xfId="1" quotePrefix="1" applyAlignment="1">
      <alignment horizontal="left" wrapText="1"/>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67" fontId="1" fillId="0" borderId="0" xfId="3" applyNumberFormat="1" applyFont="1" applyFill="1" applyAlignment="1">
      <alignment horizontal="right"/>
    </xf>
    <xf numFmtId="167" fontId="5" fillId="0" borderId="0" xfId="3" applyNumberFormat="1" applyFont="1" applyFill="1" applyAlignment="1">
      <alignment horizontal="right"/>
    </xf>
    <xf numFmtId="167" fontId="1" fillId="0" borderId="0" xfId="3" applyNumberFormat="1" applyFont="1" applyFill="1" applyBorder="1" applyAlignment="1">
      <alignment horizontal="right"/>
    </xf>
    <xf numFmtId="174" fontId="5" fillId="0" borderId="0" xfId="3" applyNumberFormat="1" applyFont="1" applyFill="1" applyBorder="1" applyAlignment="1">
      <alignment horizontal="right"/>
    </xf>
    <xf numFmtId="174" fontId="1" fillId="0" borderId="0" xfId="3" applyNumberFormat="1" applyFont="1" applyFill="1" applyBorder="1" applyAlignment="1">
      <alignment horizontal="right"/>
    </xf>
    <xf numFmtId="174" fontId="5" fillId="0" borderId="0" xfId="3" applyNumberFormat="1" applyFont="1" applyFill="1" applyBorder="1" applyAlignment="1"/>
    <xf numFmtId="174" fontId="1" fillId="0" borderId="0" xfId="3" applyNumberFormat="1" applyFont="1" applyFill="1" applyAlignment="1"/>
    <xf numFmtId="174" fontId="1" fillId="0" borderId="0" xfId="3" applyNumberFormat="1" applyFont="1" applyFill="1" applyBorder="1" applyAlignment="1"/>
    <xf numFmtId="174" fontId="5" fillId="0" borderId="0" xfId="3" applyNumberFormat="1" applyFont="1" applyFill="1" applyAlignment="1"/>
    <xf numFmtId="1" fontId="14" fillId="0" borderId="0" xfId="1" applyNumberFormat="1" applyFont="1" applyAlignment="1">
      <alignment horizontal="left"/>
    </xf>
    <xf numFmtId="1" fontId="3" fillId="0" borderId="0" xfId="1" quotePrefix="1" applyNumberFormat="1" applyFont="1" applyAlignment="1">
      <alignment horizontal="left"/>
    </xf>
    <xf numFmtId="175" fontId="8" fillId="0" borderId="0" xfId="2" applyNumberFormat="1" applyFont="1"/>
    <xf numFmtId="175" fontId="8" fillId="0" borderId="0" xfId="5" applyNumberFormat="1" applyFont="1" applyFill="1" applyAlignment="1">
      <alignment horizontal="right"/>
    </xf>
    <xf numFmtId="1" fontId="14" fillId="0" borderId="0" xfId="1" quotePrefix="1" applyNumberFormat="1" applyFont="1" applyAlignment="1">
      <alignment horizontal="left"/>
    </xf>
    <xf numFmtId="0" fontId="14"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5" fontId="3" fillId="0" borderId="0" xfId="2" applyNumberFormat="1" applyFont="1"/>
    <xf numFmtId="175" fontId="3" fillId="0" borderId="0" xfId="5" applyNumberFormat="1" applyFont="1" applyFill="1" applyBorder="1" applyAlignment="1">
      <alignment horizontal="right"/>
    </xf>
    <xf numFmtId="0" fontId="3" fillId="0" borderId="0" xfId="1" applyFont="1" applyAlignment="1">
      <alignment horizontal="left"/>
    </xf>
    <xf numFmtId="168" fontId="3" fillId="0" borderId="0" xfId="1" applyNumberFormat="1" applyFont="1"/>
    <xf numFmtId="175" fontId="3" fillId="0" borderId="0" xfId="5" applyNumberFormat="1" applyFont="1" applyFill="1"/>
    <xf numFmtId="175" fontId="3" fillId="0" borderId="0" xfId="1" applyNumberFormat="1" applyFont="1"/>
    <xf numFmtId="175" fontId="3" fillId="0" borderId="0" xfId="5" applyNumberFormat="1" applyFont="1" applyFill="1" applyAlignment="1">
      <alignment horizontal="centerContinuous"/>
    </xf>
    <xf numFmtId="174" fontId="1" fillId="0" borderId="0" xfId="3" applyNumberFormat="1" applyFont="1" applyFill="1" applyAlignment="1">
      <alignment horizontal="right"/>
    </xf>
    <xf numFmtId="1" fontId="11" fillId="0" borderId="0" xfId="1" quotePrefix="1" applyNumberFormat="1" applyFont="1" applyAlignment="1">
      <alignment horizontal="centerContinuous"/>
    </xf>
    <xf numFmtId="1" fontId="11" fillId="0" borderId="0" xfId="1" applyNumberFormat="1" applyFont="1" applyAlignment="1">
      <alignment horizontal="centerContinuous"/>
    </xf>
    <xf numFmtId="165" fontId="1" fillId="0" borderId="0" xfId="1" applyNumberFormat="1" applyAlignment="1">
      <alignment horizontal="centerContinuous"/>
    </xf>
    <xf numFmtId="0" fontId="5" fillId="0" borderId="2" xfId="1" applyFont="1" applyBorder="1" applyAlignment="1">
      <alignment horizontal="centerContinuous" vertical="center"/>
    </xf>
    <xf numFmtId="0" fontId="5" fillId="0" borderId="2" xfId="1" quotePrefix="1" applyFont="1" applyBorder="1" applyAlignment="1">
      <alignment horizontal="center" vertical="center"/>
    </xf>
    <xf numFmtId="0" fontId="1" fillId="0" borderId="0" xfId="2" quotePrefix="1" applyAlignment="1">
      <alignment horizontal="left" vertical="top"/>
    </xf>
    <xf numFmtId="0" fontId="1" fillId="0" borderId="0" xfId="2" applyAlignment="1">
      <alignment horizontal="center" vertical="top"/>
    </xf>
    <xf numFmtId="1" fontId="1" fillId="0" borderId="6" xfId="2" applyNumberFormat="1" applyBorder="1" applyAlignment="1">
      <alignment horizontal="center"/>
    </xf>
    <xf numFmtId="1" fontId="1" fillId="0" borderId="6" xfId="2" applyNumberFormat="1" applyBorder="1" applyAlignment="1">
      <alignment wrapText="1"/>
    </xf>
    <xf numFmtId="166" fontId="1" fillId="0" borderId="6" xfId="2" applyNumberFormat="1" applyBorder="1"/>
    <xf numFmtId="176" fontId="1" fillId="0" borderId="0" xfId="3" applyNumberFormat="1" applyFont="1" applyBorder="1" applyAlignment="1">
      <alignment horizontal="right"/>
    </xf>
    <xf numFmtId="176" fontId="5" fillId="0" borderId="0" xfId="3" applyNumberFormat="1" applyFont="1" applyAlignment="1">
      <alignment horizontal="right"/>
    </xf>
    <xf numFmtId="176" fontId="1" fillId="0" borderId="0" xfId="3" applyNumberFormat="1" applyFont="1" applyAlignment="1">
      <alignment horizontal="right"/>
    </xf>
    <xf numFmtId="176" fontId="1" fillId="0" borderId="0" xfId="2" applyNumberFormat="1" applyAlignment="1">
      <alignment horizontal="right"/>
    </xf>
    <xf numFmtId="174" fontId="5" fillId="0" borderId="0" xfId="2" applyNumberFormat="1" applyFont="1" applyAlignment="1">
      <alignment horizontal="right"/>
    </xf>
    <xf numFmtId="174" fontId="1" fillId="0" borderId="0" xfId="2" applyNumberFormat="1" applyAlignment="1">
      <alignment horizontal="right"/>
    </xf>
    <xf numFmtId="174" fontId="1" fillId="0" borderId="0" xfId="3" applyNumberFormat="1" applyFont="1" applyBorder="1" applyAlignment="1">
      <alignment horizontal="right"/>
    </xf>
    <xf numFmtId="168" fontId="5" fillId="0" borderId="0" xfId="1" applyNumberFormat="1" applyFont="1" applyAlignment="1">
      <alignment horizontal="center"/>
    </xf>
    <xf numFmtId="168"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5" quotePrefix="1" applyFont="1" applyFill="1" applyBorder="1" applyAlignment="1" applyProtection="1">
      <alignment horizontal="center" vertical="center"/>
    </xf>
    <xf numFmtId="0" fontId="5" fillId="0" borderId="0" xfId="1" quotePrefix="1" applyFont="1" applyAlignment="1">
      <alignment horizontal="center"/>
    </xf>
    <xf numFmtId="0" fontId="1" fillId="0" borderId="0" xfId="1" quotePrefix="1" applyAlignment="1">
      <alignment horizontal="left"/>
    </xf>
    <xf numFmtId="164" fontId="1" fillId="0" borderId="0" xfId="5" applyNumberFormat="1" applyFont="1" applyFill="1" applyBorder="1" applyAlignment="1">
      <alignment horizontal="right"/>
    </xf>
    <xf numFmtId="176" fontId="1" fillId="0" borderId="0" xfId="3" quotePrefix="1" applyNumberFormat="1" applyFont="1" applyBorder="1" applyAlignment="1">
      <alignment horizontal="right"/>
    </xf>
    <xf numFmtId="176" fontId="5" fillId="0" borderId="0" xfId="3" quotePrefix="1" applyNumberFormat="1" applyFont="1" applyBorder="1" applyAlignment="1">
      <alignment horizontal="right"/>
    </xf>
    <xf numFmtId="176" fontId="5" fillId="0" borderId="0" xfId="3" applyNumberFormat="1" applyFont="1" applyBorder="1" applyAlignment="1">
      <alignment horizontal="right"/>
    </xf>
    <xf numFmtId="174" fontId="5" fillId="0" borderId="0" xfId="3" applyNumberFormat="1" applyFont="1" applyBorder="1" applyAlignment="1">
      <alignment horizontal="right"/>
    </xf>
    <xf numFmtId="175" fontId="3" fillId="0" borderId="0" xfId="5" applyNumberFormat="1" applyFont="1" applyFill="1" applyBorder="1" applyAlignment="1">
      <alignment horizontal="centerContinuous"/>
    </xf>
    <xf numFmtId="165" fontId="1" fillId="0" borderId="0" xfId="5" applyNumberFormat="1" applyFont="1"/>
    <xf numFmtId="177" fontId="1" fillId="0" borderId="0" xfId="3" quotePrefix="1" applyNumberFormat="1" applyFont="1" applyBorder="1" applyAlignment="1">
      <alignment horizontal="right"/>
    </xf>
    <xf numFmtId="43" fontId="1" fillId="0" borderId="0" xfId="5" applyFont="1" applyAlignment="1">
      <alignment horizontal="center"/>
    </xf>
    <xf numFmtId="43" fontId="1" fillId="0" borderId="0" xfId="5" applyFont="1" applyAlignment="1">
      <alignment horizontal="centerContinuous"/>
    </xf>
    <xf numFmtId="165"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2" xfId="5"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65" fontId="5" fillId="0" borderId="2" xfId="5" quotePrefix="1" applyNumberFormat="1" applyFont="1" applyFill="1" applyBorder="1" applyAlignment="1" applyProtection="1">
      <alignment horizontal="center" vertical="center"/>
    </xf>
    <xf numFmtId="176" fontId="1" fillId="0" borderId="0" xfId="3" quotePrefix="1" applyNumberFormat="1" applyFont="1" applyFill="1" applyBorder="1" applyAlignment="1">
      <alignment horizontal="right"/>
    </xf>
    <xf numFmtId="176" fontId="1" fillId="0" borderId="0" xfId="1" applyNumberFormat="1" applyAlignment="1">
      <alignment horizontal="right"/>
    </xf>
    <xf numFmtId="174" fontId="1" fillId="0" borderId="0" xfId="1" applyNumberFormat="1" applyAlignment="1">
      <alignment horizontal="right"/>
    </xf>
    <xf numFmtId="174" fontId="5" fillId="0" borderId="0" xfId="1" applyNumberFormat="1" applyFont="1" applyAlignment="1">
      <alignment horizontal="right"/>
    </xf>
    <xf numFmtId="43" fontId="3" fillId="0" borderId="0" xfId="5" applyFont="1" applyFill="1"/>
    <xf numFmtId="40" fontId="3" fillId="0" borderId="0" xfId="1" applyNumberFormat="1" applyFont="1"/>
    <xf numFmtId="165" fontId="3" fillId="0" borderId="0" xfId="5" applyNumberFormat="1" applyFont="1" applyFill="1"/>
    <xf numFmtId="0" fontId="2" fillId="0" borderId="0" xfId="0" applyFont="1"/>
    <xf numFmtId="170" fontId="1" fillId="0" borderId="0" xfId="1" applyNumberFormat="1"/>
    <xf numFmtId="0" fontId="1" fillId="0" borderId="0" xfId="0" applyFont="1"/>
    <xf numFmtId="170" fontId="5" fillId="0" borderId="2" xfId="1" quotePrefix="1" applyNumberFormat="1" applyFont="1" applyBorder="1" applyAlignment="1">
      <alignment horizontal="center" vertical="center"/>
    </xf>
    <xf numFmtId="165" fontId="5" fillId="0" borderId="2" xfId="8" applyNumberFormat="1" applyFont="1" applyFill="1" applyBorder="1" applyAlignment="1">
      <alignment horizontal="center" vertical="center"/>
    </xf>
    <xf numFmtId="165" fontId="5" fillId="0" borderId="5" xfId="8" applyNumberFormat="1" applyFont="1" applyFill="1" applyBorder="1" applyAlignment="1">
      <alignment horizontal="center" vertical="center"/>
    </xf>
    <xf numFmtId="43" fontId="5" fillId="0" borderId="2" xfId="8" quotePrefix="1" applyFont="1" applyFill="1" applyBorder="1" applyAlignment="1">
      <alignment horizontal="center"/>
    </xf>
    <xf numFmtId="165" fontId="5" fillId="0" borderId="2" xfId="8" quotePrefix="1" applyNumberFormat="1" applyFont="1" applyFill="1" applyBorder="1" applyAlignment="1">
      <alignment horizontal="center"/>
    </xf>
    <xf numFmtId="165" fontId="5" fillId="0" borderId="5" xfId="8" quotePrefix="1" applyNumberFormat="1" applyFont="1" applyFill="1" applyBorder="1" applyAlignment="1">
      <alignment horizontal="center"/>
    </xf>
    <xf numFmtId="0" fontId="1" fillId="0" borderId="7" xfId="1" applyBorder="1" applyAlignment="1">
      <alignment horizontal="center" vertical="center" wrapText="1"/>
    </xf>
    <xf numFmtId="166" fontId="5" fillId="0" borderId="0" xfId="4" quotePrefix="1" applyNumberFormat="1" applyFont="1" applyAlignment="1">
      <alignment horizontal="right"/>
    </xf>
    <xf numFmtId="174" fontId="5" fillId="0" borderId="0" xfId="4" quotePrefix="1" applyNumberFormat="1" applyFont="1" applyAlignment="1">
      <alignment horizontal="right"/>
    </xf>
    <xf numFmtId="166" fontId="5" fillId="0" borderId="0" xfId="4" applyNumberFormat="1" applyFont="1" applyAlignment="1">
      <alignment horizontal="right"/>
    </xf>
    <xf numFmtId="166" fontId="15" fillId="0" borderId="0" xfId="4" applyNumberFormat="1" applyFont="1" applyAlignment="1">
      <alignment horizontal="right"/>
    </xf>
    <xf numFmtId="174" fontId="5" fillId="0" borderId="0" xfId="8" applyNumberFormat="1" applyFont="1" applyAlignment="1">
      <alignment horizontal="right"/>
    </xf>
    <xf numFmtId="174" fontId="15" fillId="0" borderId="0" xfId="4" applyNumberFormat="1" applyFont="1" applyAlignment="1">
      <alignment horizontal="right"/>
    </xf>
    <xf numFmtId="0" fontId="16" fillId="0" borderId="0" xfId="0" applyFont="1"/>
    <xf numFmtId="166" fontId="16" fillId="0" borderId="0" xfId="0" applyNumberFormat="1" applyFont="1" applyAlignment="1">
      <alignment horizontal="right"/>
    </xf>
    <xf numFmtId="174" fontId="16" fillId="0" borderId="0" xfId="0" applyNumberFormat="1" applyFont="1" applyAlignment="1">
      <alignment horizontal="right"/>
    </xf>
    <xf numFmtId="166" fontId="17" fillId="0" borderId="0" xfId="4" applyNumberFormat="1" applyFont="1" applyAlignment="1">
      <alignment horizontal="right"/>
    </xf>
    <xf numFmtId="166" fontId="17" fillId="0" borderId="0" xfId="4" applyNumberFormat="1" applyFont="1" applyBorder="1" applyAlignment="1">
      <alignment horizontal="right"/>
    </xf>
    <xf numFmtId="174" fontId="17" fillId="0" borderId="0" xfId="4" applyNumberFormat="1" applyFont="1" applyAlignment="1">
      <alignment horizontal="right"/>
    </xf>
    <xf numFmtId="170" fontId="1" fillId="0" borderId="6" xfId="1" applyNumberFormat="1" applyBorder="1"/>
    <xf numFmtId="1" fontId="14" fillId="0" borderId="0" xfId="1" quotePrefix="1" applyNumberFormat="1" applyFont="1" applyAlignment="1">
      <alignment horizontal="left" vertical="top" wrapText="1"/>
    </xf>
    <xf numFmtId="1" fontId="14" fillId="0" borderId="0" xfId="1" applyNumberFormat="1" applyFont="1" applyAlignment="1">
      <alignment horizontal="left" vertical="top"/>
    </xf>
    <xf numFmtId="170" fontId="14" fillId="0" borderId="0" xfId="1" applyNumberFormat="1" applyFont="1" applyAlignment="1">
      <alignment horizontal="left" vertical="top"/>
    </xf>
    <xf numFmtId="0" fontId="14" fillId="0" borderId="0" xfId="1" applyFont="1" applyAlignment="1">
      <alignment horizontal="left" vertical="top"/>
    </xf>
    <xf numFmtId="165" fontId="14" fillId="0" borderId="0" xfId="1" applyNumberFormat="1" applyFont="1" applyAlignment="1">
      <alignment horizontal="left" vertical="top"/>
    </xf>
    <xf numFmtId="1" fontId="1" fillId="0" borderId="0" xfId="1" applyNumberFormat="1" applyAlignment="1">
      <alignment horizontal="center" vertical="top" wrapText="1"/>
    </xf>
    <xf numFmtId="1" fontId="1" fillId="0" borderId="0" xfId="1" applyNumberFormat="1" applyAlignment="1">
      <alignment horizontal="center" vertical="top"/>
    </xf>
    <xf numFmtId="167" fontId="1" fillId="0" borderId="0" xfId="3" applyNumberFormat="1" applyFont="1" applyAlignment="1">
      <alignment horizontal="right"/>
    </xf>
    <xf numFmtId="167" fontId="5" fillId="0" borderId="0" xfId="3" applyNumberFormat="1" applyFont="1" applyAlignment="1">
      <alignment horizontal="right"/>
    </xf>
    <xf numFmtId="174" fontId="5" fillId="0" borderId="0" xfId="3" applyNumberFormat="1" applyFont="1" applyBorder="1" applyAlignment="1"/>
    <xf numFmtId="174" fontId="1" fillId="0" borderId="0" xfId="3" applyNumberFormat="1" applyFont="1" applyAlignment="1"/>
    <xf numFmtId="174" fontId="1" fillId="0" borderId="0" xfId="3" applyNumberFormat="1" applyFont="1" applyBorder="1" applyAlignment="1"/>
    <xf numFmtId="174" fontId="5" fillId="0" borderId="0" xfId="3" applyNumberFormat="1" applyFont="1" applyAlignment="1"/>
    <xf numFmtId="165" fontId="8" fillId="0" borderId="0" xfId="5" applyNumberFormat="1" applyFont="1" applyFill="1"/>
    <xf numFmtId="167" fontId="3" fillId="0" borderId="0" xfId="5" applyNumberFormat="1" applyFont="1" applyFill="1" applyBorder="1" applyAlignment="1">
      <alignment horizontal="right"/>
    </xf>
    <xf numFmtId="1" fontId="1" fillId="0" borderId="0" xfId="1" applyNumberFormat="1" applyAlignment="1">
      <alignment vertical="top"/>
    </xf>
    <xf numFmtId="176" fontId="5" fillId="0" borderId="0" xfId="2" applyNumberFormat="1" applyFont="1" applyAlignment="1">
      <alignment horizontal="right"/>
    </xf>
    <xf numFmtId="174" fontId="5" fillId="0" borderId="0" xfId="3" applyNumberFormat="1" applyFont="1" applyAlignment="1">
      <alignment horizontal="right"/>
    </xf>
    <xf numFmtId="174" fontId="1" fillId="0" borderId="0" xfId="3" applyNumberFormat="1" applyFont="1" applyAlignment="1">
      <alignment horizontal="right"/>
    </xf>
    <xf numFmtId="167" fontId="3" fillId="0" borderId="0" xfId="5" applyNumberFormat="1" applyFont="1" applyBorder="1" applyAlignment="1">
      <alignment horizontal="right"/>
    </xf>
    <xf numFmtId="165" fontId="5" fillId="0" borderId="0" xfId="5" applyNumberFormat="1" applyFont="1" applyAlignment="1">
      <alignment horizontal="center"/>
    </xf>
    <xf numFmtId="0" fontId="5" fillId="0" borderId="0" xfId="9" applyFont="1" applyAlignment="1">
      <alignment horizontal="left"/>
    </xf>
    <xf numFmtId="0" fontId="1" fillId="0" borderId="0" xfId="9"/>
    <xf numFmtId="0" fontId="1" fillId="0" borderId="0" xfId="9" applyAlignment="1">
      <alignment wrapText="1"/>
    </xf>
    <xf numFmtId="0" fontId="5" fillId="0" borderId="0" xfId="9" quotePrefix="1" applyFont="1" applyAlignment="1">
      <alignment horizontal="left"/>
    </xf>
    <xf numFmtId="168" fontId="1" fillId="0" borderId="6" xfId="2" applyNumberFormat="1" applyBorder="1"/>
    <xf numFmtId="168" fontId="1" fillId="0" borderId="6" xfId="3" applyNumberFormat="1" applyFont="1" applyBorder="1"/>
    <xf numFmtId="176" fontId="5" fillId="0" borderId="0" xfId="3" applyNumberFormat="1" applyFont="1" applyFill="1" applyBorder="1" applyAlignment="1">
      <alignment horizontal="right"/>
    </xf>
    <xf numFmtId="176" fontId="1" fillId="0" borderId="0" xfId="3" applyNumberFormat="1" applyFont="1" applyFill="1" applyBorder="1" applyAlignment="1">
      <alignment horizontal="right"/>
    </xf>
    <xf numFmtId="165" fontId="5" fillId="0" borderId="0" xfId="5" applyNumberFormat="1" applyFont="1" applyAlignment="1">
      <alignment horizontal="centerContinuous"/>
    </xf>
    <xf numFmtId="0" fontId="2" fillId="0" borderId="0" xfId="0" applyFont="1" applyAlignment="1">
      <alignment horizontal="left"/>
    </xf>
    <xf numFmtId="170" fontId="1" fillId="0" borderId="0" xfId="1" quotePrefix="1" applyNumberFormat="1"/>
    <xf numFmtId="43" fontId="5" fillId="0" borderId="0" xfId="4" quotePrefix="1" applyFont="1" applyAlignment="1">
      <alignment horizontal="center"/>
    </xf>
    <xf numFmtId="43" fontId="5" fillId="0" borderId="0" xfId="4" applyFont="1" applyAlignment="1">
      <alignment horizontal="right"/>
    </xf>
    <xf numFmtId="174" fontId="5" fillId="0" borderId="0" xfId="4" applyNumberFormat="1" applyFont="1" applyAlignment="1">
      <alignment horizontal="right"/>
    </xf>
    <xf numFmtId="166" fontId="16" fillId="0" borderId="0" xfId="4" applyNumberFormat="1" applyFont="1" applyBorder="1" applyAlignment="1">
      <alignment horizontal="right"/>
    </xf>
    <xf numFmtId="43" fontId="16" fillId="0" borderId="0" xfId="4" applyFont="1"/>
    <xf numFmtId="166" fontId="16" fillId="0" borderId="0" xfId="4" applyNumberFormat="1" applyFont="1" applyAlignment="1">
      <alignment horizontal="right"/>
    </xf>
    <xf numFmtId="174" fontId="16" fillId="0" borderId="0" xfId="4" applyNumberFormat="1" applyFont="1" applyAlignment="1">
      <alignment horizontal="right"/>
    </xf>
    <xf numFmtId="166" fontId="13" fillId="0" borderId="0" xfId="1" applyNumberFormat="1" applyFont="1"/>
    <xf numFmtId="175" fontId="13" fillId="0" borderId="0" xfId="2" applyNumberFormat="1" applyFont="1"/>
    <xf numFmtId="166" fontId="13" fillId="0" borderId="0" xfId="2" applyNumberFormat="1" applyFont="1"/>
    <xf numFmtId="175" fontId="13" fillId="0" borderId="0" xfId="5" applyNumberFormat="1" applyFont="1" applyFill="1" applyAlignment="1">
      <alignment horizontal="right"/>
    </xf>
    <xf numFmtId="0" fontId="13" fillId="0" borderId="0" xfId="2" applyFont="1"/>
    <xf numFmtId="172" fontId="1" fillId="0" borderId="0" xfId="1" applyNumberFormat="1"/>
    <xf numFmtId="0" fontId="1" fillId="0" borderId="8" xfId="1" applyBorder="1" applyAlignment="1">
      <alignment horizontal="center" vertical="center" wrapText="1"/>
    </xf>
    <xf numFmtId="0" fontId="7" fillId="0" borderId="0" xfId="1" applyFont="1" applyAlignment="1">
      <alignment horizontal="center"/>
    </xf>
    <xf numFmtId="1" fontId="1" fillId="0" borderId="10" xfId="1" quotePrefix="1" applyNumberFormat="1" applyBorder="1" applyAlignment="1">
      <alignment horizontal="left"/>
    </xf>
    <xf numFmtId="43" fontId="7" fillId="0" borderId="0" xfId="1" applyNumberFormat="1" applyFont="1"/>
    <xf numFmtId="1" fontId="1" fillId="0" borderId="10" xfId="1" applyNumberFormat="1" applyBorder="1"/>
    <xf numFmtId="0" fontId="7" fillId="0" borderId="6" xfId="1" applyFont="1" applyBorder="1" applyAlignment="1">
      <alignment horizontal="center"/>
    </xf>
    <xf numFmtId="1" fontId="1" fillId="0" borderId="13" xfId="1" quotePrefix="1" applyNumberFormat="1" applyBorder="1" applyAlignment="1">
      <alignment horizontal="left"/>
    </xf>
    <xf numFmtId="172" fontId="7" fillId="0" borderId="4" xfId="1" applyNumberFormat="1" applyFont="1" applyBorder="1"/>
    <xf numFmtId="172" fontId="7" fillId="0" borderId="0" xfId="1" applyNumberFormat="1" applyFont="1"/>
    <xf numFmtId="43" fontId="1" fillId="0" borderId="0" xfId="5" applyFont="1"/>
    <xf numFmtId="172" fontId="5" fillId="0" borderId="5" xfId="5" quotePrefix="1" applyNumberFormat="1" applyFont="1" applyFill="1" applyBorder="1" applyAlignment="1" applyProtection="1">
      <alignment horizontal="center" vertical="center"/>
    </xf>
    <xf numFmtId="1" fontId="1" fillId="0" borderId="0" xfId="2" quotePrefix="1" applyNumberFormat="1" applyAlignment="1">
      <alignment horizontal="left"/>
    </xf>
    <xf numFmtId="1" fontId="3" fillId="0" borderId="0" xfId="1" applyNumberFormat="1" applyFont="1" applyAlignment="1">
      <alignment horizontal="left" vertical="top"/>
    </xf>
    <xf numFmtId="170"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5" applyFont="1" applyFill="1" applyBorder="1" applyProtection="1"/>
    <xf numFmtId="172" fontId="3" fillId="0" borderId="0" xfId="1" applyNumberFormat="1" applyFont="1"/>
    <xf numFmtId="167" fontId="6" fillId="0" borderId="11" xfId="3" applyNumberFormat="1" applyFont="1" applyFill="1" applyBorder="1" applyAlignment="1" applyProtection="1">
      <alignment horizontal="right"/>
    </xf>
    <xf numFmtId="167" fontId="7" fillId="0" borderId="11" xfId="3" applyNumberFormat="1" applyFont="1" applyFill="1" applyBorder="1" applyAlignment="1" applyProtection="1">
      <alignment horizontal="right"/>
    </xf>
    <xf numFmtId="167" fontId="7" fillId="0" borderId="11" xfId="1" applyNumberFormat="1" applyFont="1" applyBorder="1" applyAlignment="1">
      <alignment horizontal="right"/>
    </xf>
    <xf numFmtId="167" fontId="1" fillId="0" borderId="11" xfId="1" applyNumberFormat="1" applyBorder="1" applyAlignment="1">
      <alignment horizontal="right"/>
    </xf>
    <xf numFmtId="167" fontId="1" fillId="0" borderId="11" xfId="3" applyNumberFormat="1" applyFont="1" applyBorder="1" applyAlignment="1">
      <alignment horizontal="right"/>
    </xf>
    <xf numFmtId="178" fontId="6" fillId="0" borderId="12" xfId="1" applyNumberFormat="1" applyFont="1" applyBorder="1" applyAlignment="1">
      <alignment horizontal="right"/>
    </xf>
    <xf numFmtId="178" fontId="7" fillId="0" borderId="12" xfId="1" applyNumberFormat="1" applyFont="1" applyBorder="1" applyAlignment="1">
      <alignment horizontal="right"/>
    </xf>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172" fontId="7" fillId="0" borderId="7" xfId="3" quotePrefix="1" applyNumberFormat="1" applyFont="1" applyFill="1" applyBorder="1" applyAlignment="1" applyProtection="1">
      <alignment horizontal="center"/>
    </xf>
    <xf numFmtId="0" fontId="15" fillId="0" borderId="0" xfId="0" applyFont="1"/>
    <xf numFmtId="0" fontId="15" fillId="0" borderId="0" xfId="0" applyFont="1" applyAlignment="1">
      <alignment horizontal="center"/>
    </xf>
    <xf numFmtId="166" fontId="15" fillId="0" borderId="0" xfId="0" applyNumberFormat="1" applyFont="1" applyAlignment="1">
      <alignment horizontal="right"/>
    </xf>
    <xf numFmtId="0" fontId="17" fillId="0" borderId="0" xfId="0" applyFont="1"/>
    <xf numFmtId="166" fontId="17" fillId="0" borderId="0" xfId="0" applyNumberFormat="1" applyFont="1" applyAlignment="1">
      <alignment horizontal="right"/>
    </xf>
    <xf numFmtId="1" fontId="1" fillId="0" borderId="6" xfId="1" quotePrefix="1" applyNumberFormat="1" applyBorder="1" applyAlignment="1">
      <alignment horizontal="left"/>
    </xf>
    <xf numFmtId="166" fontId="7" fillId="0" borderId="6" xfId="3" applyNumberFormat="1" applyFont="1" applyFill="1" applyBorder="1" applyProtection="1"/>
    <xf numFmtId="166" fontId="7" fillId="0" borderId="6" xfId="3" applyNumberFormat="1" applyFont="1" applyFill="1" applyBorder="1"/>
    <xf numFmtId="172" fontId="7" fillId="0" borderId="6" xfId="1" applyNumberFormat="1" applyFont="1" applyBorder="1"/>
    <xf numFmtId="1" fontId="14" fillId="0" borderId="0" xfId="1" quotePrefix="1" applyNumberFormat="1" applyFont="1" applyAlignment="1">
      <alignment vertical="top" wrapText="1"/>
    </xf>
    <xf numFmtId="1" fontId="14" fillId="0" borderId="0" xfId="1" applyNumberFormat="1" applyFont="1" applyAlignment="1">
      <alignment vertical="top" wrapText="1"/>
    </xf>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176" fontId="1" fillId="0" borderId="0" xfId="0" applyNumberFormat="1" applyFont="1"/>
    <xf numFmtId="0" fontId="5" fillId="0" borderId="0" xfId="0" applyFont="1"/>
    <xf numFmtId="0" fontId="5" fillId="0" borderId="0" xfId="0" applyFont="1" applyAlignment="1">
      <alignment horizontal="center"/>
    </xf>
    <xf numFmtId="176" fontId="5" fillId="0" borderId="0" xfId="0" applyNumberFormat="1" applyFont="1" applyAlignment="1">
      <alignment horizontal="right"/>
    </xf>
    <xf numFmtId="174" fontId="5" fillId="0" borderId="0" xfId="0" applyNumberFormat="1" applyFont="1" applyAlignment="1">
      <alignment horizontal="right"/>
    </xf>
    <xf numFmtId="179" fontId="5" fillId="0" borderId="0" xfId="0" applyNumberFormat="1" applyFont="1" applyAlignment="1">
      <alignment horizontal="right"/>
    </xf>
    <xf numFmtId="43" fontId="1" fillId="0" borderId="0" xfId="0" applyNumberFormat="1" applyFont="1"/>
    <xf numFmtId="0" fontId="1" fillId="0" borderId="0" xfId="0" applyFont="1" applyAlignment="1">
      <alignment horizontal="center"/>
    </xf>
    <xf numFmtId="176" fontId="1" fillId="0" borderId="0" xfId="0" applyNumberFormat="1" applyFont="1" applyAlignment="1">
      <alignment horizontal="right"/>
    </xf>
    <xf numFmtId="174" fontId="1" fillId="0" borderId="0" xfId="0" applyNumberFormat="1" applyFont="1" applyAlignment="1">
      <alignment horizontal="right"/>
    </xf>
    <xf numFmtId="179" fontId="1" fillId="0" borderId="0" xfId="0" applyNumberFormat="1" applyFont="1" applyAlignment="1">
      <alignment horizontal="right"/>
    </xf>
    <xf numFmtId="0" fontId="1" fillId="0" borderId="0" xfId="0" applyFont="1" applyAlignment="1">
      <alignment horizontal="left"/>
    </xf>
    <xf numFmtId="0" fontId="1" fillId="0" borderId="6" xfId="0" applyFont="1" applyBorder="1" applyAlignment="1">
      <alignment horizontal="left" indent="1"/>
    </xf>
    <xf numFmtId="0" fontId="1" fillId="0" borderId="6" xfId="0" applyFont="1" applyBorder="1"/>
    <xf numFmtId="173" fontId="1" fillId="0" borderId="6" xfId="0" applyNumberFormat="1" applyFont="1" applyBorder="1"/>
    <xf numFmtId="175" fontId="1" fillId="0" borderId="6" xfId="0" applyNumberFormat="1" applyFont="1" applyBorder="1"/>
    <xf numFmtId="0" fontId="1" fillId="0" borderId="0" xfId="0" applyFont="1" applyAlignment="1">
      <alignment horizontal="left" indent="1"/>
    </xf>
    <xf numFmtId="173" fontId="1" fillId="0" borderId="0" xfId="0" applyNumberFormat="1" applyFont="1"/>
    <xf numFmtId="175" fontId="1" fillId="0" borderId="0" xfId="0" applyNumberFormat="1" applyFont="1"/>
    <xf numFmtId="1" fontId="14" fillId="0" borderId="0" xfId="1" quotePrefix="1" applyNumberFormat="1" applyFont="1" applyAlignment="1">
      <alignment horizontal="left" vertical="top"/>
    </xf>
    <xf numFmtId="0" fontId="14" fillId="0" borderId="0" xfId="0" applyFont="1"/>
    <xf numFmtId="49" fontId="14" fillId="0" borderId="0" xfId="7" applyNumberFormat="1" applyFont="1" applyAlignment="1">
      <alignment horizontal="left" vertical="top"/>
    </xf>
    <xf numFmtId="0" fontId="14" fillId="0" borderId="0" xfId="0" applyFont="1" applyAlignment="1">
      <alignment horizontal="left" vertical="top"/>
    </xf>
    <xf numFmtId="175" fontId="14" fillId="0" borderId="0" xfId="0" applyNumberFormat="1" applyFont="1"/>
    <xf numFmtId="0" fontId="14" fillId="0" borderId="0" xfId="0" applyFont="1" applyAlignment="1">
      <alignment vertical="top" wrapText="1"/>
    </xf>
    <xf numFmtId="0" fontId="18" fillId="0" borderId="0" xfId="0" applyFont="1" applyAlignment="1">
      <alignment vertical="top" wrapText="1"/>
    </xf>
    <xf numFmtId="49" fontId="14" fillId="0" borderId="0" xfId="7" applyNumberFormat="1" applyFont="1" applyAlignment="1">
      <alignment horizontal="left" vertical="top" wrapText="1"/>
    </xf>
    <xf numFmtId="0" fontId="3" fillId="0" borderId="0" xfId="0" applyFont="1" applyAlignment="1">
      <alignment horizontal="left"/>
    </xf>
    <xf numFmtId="0" fontId="14" fillId="0" borderId="0" xfId="7" quotePrefix="1" applyFont="1" applyAlignment="1">
      <alignment horizontal="left" vertical="top"/>
    </xf>
    <xf numFmtId="0" fontId="14" fillId="0" borderId="0" xfId="0" applyFont="1" applyAlignment="1">
      <alignment horizontal="left"/>
    </xf>
    <xf numFmtId="166" fontId="13" fillId="0" borderId="0" xfId="1" applyNumberFormat="1" applyFont="1" applyAlignment="1">
      <alignment horizontal="left"/>
    </xf>
    <xf numFmtId="0" fontId="13" fillId="0" borderId="0" xfId="1" applyFont="1" applyAlignment="1">
      <alignment horizontal="left"/>
    </xf>
    <xf numFmtId="165" fontId="13" fillId="0" borderId="0" xfId="5" applyNumberFormat="1" applyFont="1" applyFill="1" applyAlignment="1">
      <alignment horizontal="left"/>
    </xf>
    <xf numFmtId="1" fontId="14" fillId="0" borderId="0" xfId="1" applyNumberFormat="1" applyFont="1" applyAlignment="1">
      <alignment horizontal="left" vertical="center"/>
    </xf>
    <xf numFmtId="0" fontId="19" fillId="0" borderId="0" xfId="0" applyFont="1" applyAlignment="1">
      <alignment horizontal="left" vertical="top"/>
    </xf>
    <xf numFmtId="0" fontId="19" fillId="0" borderId="0" xfId="0" applyFont="1"/>
    <xf numFmtId="175" fontId="19" fillId="0" borderId="0" xfId="0" applyNumberFormat="1" applyFont="1"/>
    <xf numFmtId="0" fontId="20" fillId="0" borderId="0" xfId="0" applyFont="1"/>
    <xf numFmtId="176" fontId="1" fillId="0" borderId="0" xfId="3" applyNumberFormat="1" applyFont="1" applyFill="1" applyAlignment="1">
      <alignment horizontal="right"/>
    </xf>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5" fillId="0" borderId="1" xfId="1" quotePrefix="1" applyNumberFormat="1" applyFont="1" applyBorder="1" applyAlignment="1">
      <alignment horizontal="center" vertical="center" wrapText="1"/>
    </xf>
    <xf numFmtId="0" fontId="5" fillId="0" borderId="5" xfId="5" applyNumberFormat="1" applyFont="1" applyFill="1" applyBorder="1" applyAlignment="1">
      <alignment horizontal="center" vertical="center"/>
    </xf>
    <xf numFmtId="0" fontId="5" fillId="0" borderId="1" xfId="5"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5" xfId="6" applyNumberFormat="1" applyFont="1" applyBorder="1" applyAlignment="1">
      <alignment horizontal="center" vertical="center" wrapText="1"/>
    </xf>
    <xf numFmtId="0" fontId="5" fillId="0" borderId="16" xfId="6" applyFont="1" applyBorder="1" applyAlignment="1">
      <alignment horizontal="center" vertical="center"/>
    </xf>
    <xf numFmtId="1" fontId="1" fillId="0" borderId="0" xfId="6" applyNumberFormat="1" applyAlignment="1">
      <alignment horizontal="center"/>
    </xf>
    <xf numFmtId="0" fontId="1" fillId="0" borderId="0" xfId="6"/>
    <xf numFmtId="1" fontId="1" fillId="0" borderId="0" xfId="1" quotePrefix="1" applyNumberFormat="1" applyAlignment="1">
      <alignment horizontal="center"/>
    </xf>
    <xf numFmtId="1" fontId="5" fillId="0" borderId="2" xfId="1" quotePrefix="1" applyNumberFormat="1" applyFont="1" applyBorder="1" applyAlignment="1">
      <alignment horizontal="center" vertical="center" wrapText="1"/>
    </xf>
    <xf numFmtId="165" fontId="5" fillId="0" borderId="3" xfId="1" quotePrefix="1" applyNumberFormat="1" applyFont="1" applyBorder="1" applyAlignment="1">
      <alignment horizontal="center" vertical="center" wrapText="1"/>
    </xf>
    <xf numFmtId="165" fontId="5" fillId="0" borderId="4" xfId="1" quotePrefix="1" applyNumberFormat="1" applyFont="1" applyBorder="1" applyAlignment="1">
      <alignment horizontal="center" vertical="center" wrapText="1"/>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1" fillId="0" borderId="0" xfId="1" quotePrefix="1" applyAlignment="1">
      <alignment horizontal="left" vertical="top"/>
    </xf>
    <xf numFmtId="49" fontId="5" fillId="0" borderId="2" xfId="1" applyNumberFormat="1" applyFont="1" applyBorder="1" applyAlignment="1">
      <alignment horizontal="center" vertical="center"/>
    </xf>
    <xf numFmtId="0" fontId="5" fillId="0" borderId="2" xfId="5" applyNumberFormat="1" applyFont="1" applyFill="1" applyBorder="1" applyAlignment="1">
      <alignment horizontal="center" vertical="center"/>
    </xf>
    <xf numFmtId="0" fontId="5" fillId="0" borderId="5" xfId="1" quotePrefix="1" applyFont="1" applyBorder="1" applyAlignment="1">
      <alignment horizontal="center" vertical="center"/>
    </xf>
    <xf numFmtId="1" fontId="1" fillId="0" borderId="0" xfId="6" quotePrefix="1" applyNumberFormat="1" applyAlignment="1">
      <alignment horizontal="center" vertical="center"/>
    </xf>
    <xf numFmtId="1" fontId="1" fillId="0" borderId="0" xfId="1" applyNumberFormat="1" applyAlignment="1">
      <alignment horizontal="center" vertical="center"/>
    </xf>
    <xf numFmtId="1" fontId="14" fillId="0" borderId="0" xfId="1" applyNumberFormat="1" applyFont="1" applyAlignment="1">
      <alignment horizontal="left" vertical="top" wrapText="1"/>
    </xf>
    <xf numFmtId="171" fontId="1" fillId="0" borderId="0" xfId="1" applyNumberFormat="1" applyAlignment="1">
      <alignment horizontal="center"/>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43" fontId="5" fillId="0" borderId="2" xfId="8" applyFont="1" applyFill="1" applyBorder="1" applyAlignment="1">
      <alignment horizontal="center" vertical="center" wrapText="1"/>
    </xf>
    <xf numFmtId="43" fontId="5" fillId="0" borderId="5" xfId="8" applyFont="1" applyFill="1" applyBorder="1" applyAlignment="1">
      <alignment horizontal="center" vertical="center" wrapText="1"/>
    </xf>
    <xf numFmtId="1" fontId="14" fillId="0" borderId="0" xfId="1" quotePrefix="1" applyNumberFormat="1" applyFont="1" applyAlignment="1">
      <alignment horizontal="left" vertical="top"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5" fontId="5" fillId="0" borderId="18" xfId="6" applyNumberFormat="1" applyFont="1" applyBorder="1" applyAlignment="1">
      <alignment horizontal="center" vertical="center" wrapText="1"/>
    </xf>
    <xf numFmtId="165" fontId="5" fillId="0" borderId="4" xfId="6" applyNumberFormat="1" applyFont="1" applyBorder="1" applyAlignment="1">
      <alignment horizontal="center" vertical="center" wrapText="1"/>
    </xf>
    <xf numFmtId="0" fontId="1" fillId="0" borderId="0" xfId="6"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14"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1">
    <cellStyle name="Comma" xfId="4" builtinId="3"/>
    <cellStyle name="Comma 2" xfId="10" xr:uid="{0A3FB8CA-B0E7-42FC-8721-754AED8EF0C4}"/>
    <cellStyle name="Comma 3" xfId="3" xr:uid="{D6D939D9-F975-4E8B-9C4F-9B0AA3076598}"/>
    <cellStyle name="Comma 3 2 2 2" xfId="5" xr:uid="{1E8BF72E-6D53-485A-A710-7D31008DF698}"/>
    <cellStyle name="Comma 4" xfId="8" xr:uid="{77A32503-970E-4E4B-9228-1D0657E4D1D3}"/>
    <cellStyle name="Normal" xfId="0" builtinId="0"/>
    <cellStyle name="Normal 2" xfId="1" xr:uid="{BCFD43B9-9E9E-4503-B4E1-04ADA41036F3}"/>
    <cellStyle name="Normal 3" xfId="6" xr:uid="{3A0AF6EF-7E2F-4F16-B6D5-DB4BE21D13B6}"/>
    <cellStyle name="Normal 3 2" xfId="7" xr:uid="{3B963C46-CEBA-43FB-B00A-B86E25BB7652}"/>
    <cellStyle name="Normal 5" xfId="2" xr:uid="{9D1C5A60-A9F3-43A4-A370-AB1093130D69}"/>
    <cellStyle name="Normal 9" xfId="9" xr:uid="{C8C3C945-56F2-4B16-A7F0-C2D860C45C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319B-AD70-4A30-8575-0C6B9B04B3B8}">
  <sheetPr>
    <pageSetUpPr fitToPage="1"/>
  </sheetPr>
  <dimension ref="A1:F47"/>
  <sheetViews>
    <sheetView tabSelected="1" workbookViewId="0">
      <selection activeCell="B27" sqref="B27"/>
    </sheetView>
  </sheetViews>
  <sheetFormatPr defaultColWidth="11" defaultRowHeight="13.2" x14ac:dyDescent="0.25"/>
  <cols>
    <col min="1" max="1" width="44.33203125" style="5" bestFit="1" customWidth="1"/>
    <col min="2" max="3" width="20" style="5" customWidth="1"/>
    <col min="4" max="4" width="16.33203125" style="5" customWidth="1"/>
    <col min="5" max="6" width="16.88671875" style="5" bestFit="1" customWidth="1"/>
    <col min="7" max="16384" width="11" style="5"/>
  </cols>
  <sheetData>
    <row r="1" spans="1:4" x14ac:dyDescent="0.25">
      <c r="A1" s="380" t="s">
        <v>230</v>
      </c>
      <c r="B1" s="380"/>
      <c r="C1" s="380"/>
      <c r="D1" s="380"/>
    </row>
    <row r="2" spans="1:4" x14ac:dyDescent="0.25">
      <c r="A2" s="380" t="s">
        <v>231</v>
      </c>
      <c r="B2" s="380"/>
      <c r="C2" s="380"/>
      <c r="D2" s="380"/>
    </row>
    <row r="3" spans="1:4" x14ac:dyDescent="0.25">
      <c r="A3" s="82"/>
      <c r="B3" s="130"/>
      <c r="C3" s="130"/>
      <c r="D3" s="130"/>
    </row>
    <row r="4" spans="1:4" s="28" customFormat="1" x14ac:dyDescent="0.25">
      <c r="A4" s="381" t="s">
        <v>0</v>
      </c>
      <c r="B4" s="382" t="s">
        <v>1</v>
      </c>
      <c r="C4" s="383" t="s">
        <v>3</v>
      </c>
      <c r="D4" s="384" t="s">
        <v>232</v>
      </c>
    </row>
    <row r="5" spans="1:4" s="28" customFormat="1" x14ac:dyDescent="0.25">
      <c r="A5" s="381"/>
      <c r="B5" s="382"/>
      <c r="C5" s="383"/>
      <c r="D5" s="384"/>
    </row>
    <row r="6" spans="1:4" s="28" customFormat="1" x14ac:dyDescent="0.25">
      <c r="A6" s="381"/>
      <c r="B6" s="382"/>
      <c r="C6" s="383"/>
      <c r="D6" s="384"/>
    </row>
    <row r="7" spans="1:4" x14ac:dyDescent="0.25">
      <c r="A7" s="381"/>
      <c r="B7" s="131" t="s">
        <v>6</v>
      </c>
      <c r="C7" s="131" t="s">
        <v>7</v>
      </c>
      <c r="D7" s="132" t="s">
        <v>8</v>
      </c>
    </row>
    <row r="8" spans="1:4" x14ac:dyDescent="0.25">
      <c r="A8" s="133"/>
      <c r="B8" s="134"/>
      <c r="C8" s="134"/>
      <c r="D8" s="134"/>
    </row>
    <row r="9" spans="1:4" x14ac:dyDescent="0.25">
      <c r="A9" s="133">
        <v>2022</v>
      </c>
      <c r="B9" s="134"/>
      <c r="C9" s="134"/>
      <c r="D9" s="134"/>
    </row>
    <row r="10" spans="1:4" x14ac:dyDescent="0.25">
      <c r="A10" s="135" t="s">
        <v>14</v>
      </c>
      <c r="B10" s="136">
        <v>16641168430</v>
      </c>
      <c r="C10" s="136">
        <v>16641168430</v>
      </c>
      <c r="D10" s="137">
        <v>19.084801003263884</v>
      </c>
    </row>
    <row r="11" spans="1:4" x14ac:dyDescent="0.25">
      <c r="A11" s="135" t="s">
        <v>15</v>
      </c>
      <c r="B11" s="136">
        <v>16434822627</v>
      </c>
      <c r="C11" s="136">
        <v>33075991057</v>
      </c>
      <c r="D11" s="137">
        <v>22.438482106500945</v>
      </c>
    </row>
    <row r="12" spans="1:4" x14ac:dyDescent="0.25">
      <c r="A12" s="135" t="s">
        <v>16</v>
      </c>
      <c r="B12" s="136">
        <v>19073494190</v>
      </c>
      <c r="C12" s="136">
        <v>52149485247</v>
      </c>
      <c r="D12" s="137">
        <v>16.927958867864533</v>
      </c>
    </row>
    <row r="13" spans="1:4" x14ac:dyDescent="0.25">
      <c r="A13" s="135" t="s">
        <v>17</v>
      </c>
      <c r="B13" s="136">
        <v>17630418273</v>
      </c>
      <c r="C13" s="136">
        <v>69779903520</v>
      </c>
      <c r="D13" s="137">
        <v>20.235969913070395</v>
      </c>
    </row>
    <row r="14" spans="1:4" x14ac:dyDescent="0.25">
      <c r="A14" s="135" t="s">
        <v>18</v>
      </c>
      <c r="B14" s="136">
        <v>18235249206</v>
      </c>
      <c r="C14" s="136">
        <v>88015152726</v>
      </c>
      <c r="D14" s="137">
        <v>21.046378436759472</v>
      </c>
    </row>
    <row r="15" spans="1:4" x14ac:dyDescent="0.25">
      <c r="A15" s="135" t="s">
        <v>19</v>
      </c>
      <c r="B15" s="136">
        <v>19262991342</v>
      </c>
      <c r="C15" s="136">
        <v>107278144068</v>
      </c>
      <c r="D15" s="137">
        <v>16.851240763910958</v>
      </c>
    </row>
    <row r="16" spans="1:4" x14ac:dyDescent="0.25">
      <c r="A16" s="135" t="s">
        <v>20</v>
      </c>
      <c r="B16" s="136">
        <v>18455310422</v>
      </c>
      <c r="C16" s="136">
        <v>125733454490</v>
      </c>
      <c r="D16" s="137">
        <v>11.99840637984606</v>
      </c>
    </row>
    <row r="17" spans="1:4" x14ac:dyDescent="0.25">
      <c r="A17" s="135" t="s">
        <v>21</v>
      </c>
      <c r="B17" s="136">
        <v>18917222152</v>
      </c>
      <c r="C17" s="136">
        <v>144650676642</v>
      </c>
      <c r="D17" s="137">
        <v>15.405823960153242</v>
      </c>
    </row>
    <row r="18" spans="1:4" x14ac:dyDescent="0.25">
      <c r="A18" s="135" t="s">
        <v>22</v>
      </c>
      <c r="B18" s="136">
        <v>19260740637</v>
      </c>
      <c r="C18" s="136">
        <v>163911417279</v>
      </c>
      <c r="D18" s="137">
        <v>12.038516502919316</v>
      </c>
    </row>
    <row r="19" spans="1:4" x14ac:dyDescent="0.25">
      <c r="A19" s="135" t="s">
        <v>23</v>
      </c>
      <c r="B19" s="136">
        <v>18769800929</v>
      </c>
      <c r="C19" s="136">
        <v>182681218208</v>
      </c>
      <c r="D19" s="137">
        <v>12.697002207911567</v>
      </c>
    </row>
    <row r="20" spans="1:4" x14ac:dyDescent="0.25">
      <c r="A20" s="135" t="s">
        <v>24</v>
      </c>
      <c r="B20" s="136">
        <v>17983209190</v>
      </c>
      <c r="C20" s="136">
        <v>200664427398</v>
      </c>
      <c r="D20" s="137">
        <v>4.1755075642855743</v>
      </c>
    </row>
    <row r="21" spans="1:4" x14ac:dyDescent="0.25">
      <c r="A21" s="135" t="s">
        <v>25</v>
      </c>
      <c r="B21" s="136">
        <v>16130788101</v>
      </c>
      <c r="C21" s="136">
        <v>216795215499</v>
      </c>
      <c r="D21" s="137">
        <v>-8.7484922383929131</v>
      </c>
    </row>
    <row r="22" spans="1:4" x14ac:dyDescent="0.25">
      <c r="A22" s="133"/>
      <c r="B22" s="134"/>
      <c r="C22" s="134"/>
      <c r="D22" s="134"/>
    </row>
    <row r="23" spans="1:4" x14ac:dyDescent="0.25">
      <c r="A23" s="133">
        <v>2023</v>
      </c>
      <c r="B23" s="134"/>
      <c r="C23" s="134"/>
      <c r="D23" s="134"/>
    </row>
    <row r="24" spans="1:4" x14ac:dyDescent="0.25">
      <c r="A24" s="135" t="s">
        <v>14</v>
      </c>
      <c r="B24" s="136">
        <v>16439734036</v>
      </c>
      <c r="C24" s="136">
        <v>16439734036</v>
      </c>
      <c r="D24" s="137">
        <v>-1.2104582370361827</v>
      </c>
    </row>
    <row r="25" spans="1:4" x14ac:dyDescent="0.25">
      <c r="A25" s="135" t="s">
        <v>15</v>
      </c>
      <c r="B25" s="136">
        <v>14087094175</v>
      </c>
      <c r="C25" s="136">
        <v>30526828211</v>
      </c>
      <c r="D25" s="137">
        <v>-14.285085426739119</v>
      </c>
    </row>
    <row r="26" spans="1:4" x14ac:dyDescent="0.25">
      <c r="A26" s="135" t="s">
        <v>16</v>
      </c>
      <c r="B26" s="136">
        <v>18245433551</v>
      </c>
      <c r="C26" s="136">
        <v>48772261762</v>
      </c>
      <c r="D26" s="137">
        <v>-4.3414207735158588</v>
      </c>
    </row>
    <row r="27" spans="1:4" x14ac:dyDescent="0.25">
      <c r="A27" s="135" t="s">
        <v>17</v>
      </c>
      <c r="B27" s="136">
        <v>14664610236</v>
      </c>
      <c r="C27" s="136">
        <v>63436871998</v>
      </c>
      <c r="D27" s="137">
        <v>-16.822108194347095</v>
      </c>
    </row>
    <row r="28" spans="1:4" x14ac:dyDescent="0.25">
      <c r="A28" s="135" t="s">
        <v>18</v>
      </c>
      <c r="B28" s="136">
        <v>17462868758</v>
      </c>
      <c r="C28" s="136">
        <v>80899740756</v>
      </c>
      <c r="D28" s="137">
        <v>-4.2356451467954752</v>
      </c>
    </row>
    <row r="29" spans="1:4" x14ac:dyDescent="0.25">
      <c r="A29" s="135" t="s">
        <v>19</v>
      </c>
      <c r="B29" s="136">
        <v>17397753095</v>
      </c>
      <c r="C29" s="136">
        <v>98297493851</v>
      </c>
      <c r="D29" s="137">
        <v>-9.6830145115267445</v>
      </c>
    </row>
    <row r="30" spans="1:4" x14ac:dyDescent="0.25">
      <c r="A30" s="135" t="s">
        <v>20</v>
      </c>
      <c r="B30" s="136">
        <v>16615949912</v>
      </c>
      <c r="C30" s="136">
        <v>114913443763</v>
      </c>
      <c r="D30" s="137">
        <v>-9.9665650045493432</v>
      </c>
    </row>
    <row r="31" spans="1:4" x14ac:dyDescent="0.25">
      <c r="A31" s="135" t="s">
        <v>21</v>
      </c>
      <c r="B31" s="136">
        <v>17564382530</v>
      </c>
      <c r="C31" s="136">
        <v>132477826293</v>
      </c>
      <c r="D31" s="137">
        <v>-7.1513650954137198</v>
      </c>
    </row>
    <row r="32" spans="1:4" x14ac:dyDescent="0.25">
      <c r="A32" s="135" t="s">
        <v>22</v>
      </c>
      <c r="B32" s="136">
        <v>17092170563</v>
      </c>
      <c r="C32" s="136">
        <v>149569996856</v>
      </c>
      <c r="D32" s="137">
        <v>-11.259017058950283</v>
      </c>
    </row>
    <row r="33" spans="1:6" x14ac:dyDescent="0.25">
      <c r="A33" s="135" t="s">
        <v>23</v>
      </c>
      <c r="B33" s="136">
        <v>17277841853</v>
      </c>
      <c r="C33" s="136">
        <v>166847838709</v>
      </c>
      <c r="D33" s="137">
        <v>-7.9487208289719895</v>
      </c>
    </row>
    <row r="34" spans="1:6" x14ac:dyDescent="0.25">
      <c r="A34" s="135" t="s">
        <v>24</v>
      </c>
      <c r="B34" s="136">
        <v>17231600625</v>
      </c>
      <c r="C34" s="136">
        <v>184079439334</v>
      </c>
      <c r="D34" s="137">
        <v>-4.1795018734361982</v>
      </c>
    </row>
    <row r="35" spans="1:6" x14ac:dyDescent="0.25">
      <c r="A35" s="135" t="s">
        <v>25</v>
      </c>
      <c r="B35" s="136">
        <v>15746881029</v>
      </c>
      <c r="C35" s="136">
        <v>199826320363</v>
      </c>
      <c r="D35" s="137">
        <v>-2.3799647580529548</v>
      </c>
    </row>
    <row r="36" spans="1:6" x14ac:dyDescent="0.25">
      <c r="A36" s="133"/>
      <c r="B36" s="134"/>
      <c r="C36" s="134"/>
      <c r="D36" s="134"/>
    </row>
    <row r="37" spans="1:6" x14ac:dyDescent="0.25">
      <c r="A37" s="133">
        <v>2024</v>
      </c>
      <c r="B37" s="134"/>
      <c r="C37" s="134"/>
      <c r="D37" s="134"/>
    </row>
    <row r="38" spans="1:6" ht="15.6" x14ac:dyDescent="0.25">
      <c r="A38" s="135" t="s">
        <v>233</v>
      </c>
      <c r="B38" s="136">
        <v>16278144192</v>
      </c>
      <c r="C38" s="136">
        <v>16278144192</v>
      </c>
      <c r="D38" s="138">
        <v>-0.98292249525538944</v>
      </c>
      <c r="F38" s="26"/>
    </row>
    <row r="39" spans="1:6" ht="15.6" x14ac:dyDescent="0.25">
      <c r="A39" s="135" t="s">
        <v>234</v>
      </c>
      <c r="B39" s="136">
        <v>15476288491</v>
      </c>
      <c r="C39" s="136">
        <v>31754432683</v>
      </c>
      <c r="D39" s="138">
        <v>9.8614682257563544</v>
      </c>
      <c r="F39" s="26"/>
    </row>
    <row r="40" spans="1:6" ht="15.6" x14ac:dyDescent="0.25">
      <c r="A40" s="135" t="s">
        <v>239</v>
      </c>
      <c r="B40" s="136">
        <v>15703466675</v>
      </c>
      <c r="C40" s="136">
        <v>47457899358</v>
      </c>
      <c r="D40" s="138">
        <v>-13.932071654502721</v>
      </c>
      <c r="F40" s="26"/>
    </row>
    <row r="41" spans="1:6" ht="15.6" x14ac:dyDescent="0.25">
      <c r="A41" s="135" t="s">
        <v>240</v>
      </c>
      <c r="B41" s="136">
        <v>17192782442</v>
      </c>
      <c r="C41" s="136">
        <v>64650681800</v>
      </c>
      <c r="D41" s="138">
        <v>17.239955002647235</v>
      </c>
      <c r="F41" s="26"/>
    </row>
    <row r="42" spans="1:6" x14ac:dyDescent="0.25">
      <c r="A42" s="139"/>
      <c r="B42" s="140"/>
      <c r="C42" s="140"/>
      <c r="D42" s="140"/>
    </row>
    <row r="43" spans="1:6" x14ac:dyDescent="0.25">
      <c r="A43" s="50"/>
      <c r="B43" s="141"/>
      <c r="C43" s="141"/>
      <c r="D43" s="141"/>
    </row>
    <row r="44" spans="1:6" s="73" customFormat="1" x14ac:dyDescent="0.25">
      <c r="A44" s="142" t="s">
        <v>235</v>
      </c>
      <c r="B44" s="136"/>
    </row>
    <row r="45" spans="1:6" s="73" customFormat="1" x14ac:dyDescent="0.25">
      <c r="A45" s="142" t="s">
        <v>236</v>
      </c>
      <c r="B45" s="136"/>
    </row>
    <row r="46" spans="1:6" s="73" customFormat="1" ht="11.4" x14ac:dyDescent="0.2">
      <c r="A46" s="143" t="s">
        <v>237</v>
      </c>
      <c r="B46" s="144"/>
      <c r="C46" s="144"/>
    </row>
    <row r="47" spans="1:6" s="73" customFormat="1" ht="11.4" x14ac:dyDescent="0.2">
      <c r="A47" s="75"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466DB-2610-46AF-B51C-0A37B99B448B}">
  <sheetPr>
    <pageSetUpPr fitToPage="1"/>
  </sheetPr>
  <dimension ref="A1:P26"/>
  <sheetViews>
    <sheetView topLeftCell="A3" workbookViewId="0">
      <selection activeCell="F24" sqref="F24"/>
    </sheetView>
  </sheetViews>
  <sheetFormatPr defaultColWidth="9.109375" defaultRowHeight="13.2" x14ac:dyDescent="0.25"/>
  <cols>
    <col min="1" max="1" width="5.6640625" style="17" customWidth="1"/>
    <col min="2" max="2" width="51.109375" style="38" customWidth="1"/>
    <col min="3" max="3" width="13.33203125" style="232" customWidth="1"/>
    <col min="4" max="4" width="11.6640625" style="5" customWidth="1"/>
    <col min="5" max="5" width="13.33203125" style="232" customWidth="1"/>
    <col min="6" max="6" width="11.6640625" style="5" customWidth="1"/>
    <col min="7" max="7" width="13.33203125" style="232" customWidth="1"/>
    <col min="8" max="8" width="11.6640625" style="5" customWidth="1"/>
    <col min="9" max="9" width="13.33203125" style="232" customWidth="1"/>
    <col min="10" max="10" width="11.6640625" style="5" customWidth="1"/>
    <col min="11" max="12" width="14.33203125" style="30" customWidth="1"/>
    <col min="13" max="13" width="11" style="5" bestFit="1" customWidth="1"/>
    <col min="14" max="16384" width="9.109375" style="5"/>
  </cols>
  <sheetData>
    <row r="1" spans="1:15" s="231" customFormat="1" ht="15.6" x14ac:dyDescent="0.25">
      <c r="A1" s="394" t="s">
        <v>301</v>
      </c>
      <c r="B1" s="394"/>
      <c r="C1" s="394"/>
      <c r="D1" s="394"/>
      <c r="E1" s="394"/>
      <c r="F1" s="394"/>
      <c r="G1" s="394"/>
      <c r="H1" s="394"/>
      <c r="I1" s="394"/>
      <c r="J1" s="394"/>
      <c r="K1" s="394"/>
      <c r="L1" s="394"/>
    </row>
    <row r="2" spans="1:15" s="231" customFormat="1" ht="13.8" x14ac:dyDescent="0.25">
      <c r="A2" s="410" t="s">
        <v>244</v>
      </c>
      <c r="B2" s="410"/>
      <c r="C2" s="410"/>
      <c r="D2" s="410"/>
      <c r="E2" s="410"/>
      <c r="F2" s="410"/>
      <c r="G2" s="410"/>
      <c r="H2" s="410"/>
      <c r="I2" s="410"/>
      <c r="J2" s="410"/>
      <c r="K2" s="410"/>
      <c r="L2" s="410"/>
    </row>
    <row r="3" spans="1:15" s="231" customFormat="1" ht="13.8" x14ac:dyDescent="0.25">
      <c r="A3" s="17"/>
      <c r="B3" s="18"/>
      <c r="C3" s="18"/>
      <c r="D3" s="18"/>
      <c r="E3" s="232"/>
      <c r="F3" s="5"/>
      <c r="G3" s="30"/>
      <c r="H3" s="5"/>
      <c r="I3" s="232"/>
      <c r="J3" s="5"/>
      <c r="K3" s="30"/>
      <c r="L3" s="30"/>
    </row>
    <row r="4" spans="1:15" s="233" customFormat="1" ht="27.75" customHeight="1" x14ac:dyDescent="0.25">
      <c r="A4" s="411" t="s">
        <v>144</v>
      </c>
      <c r="B4" s="412"/>
      <c r="C4" s="401">
        <v>2023</v>
      </c>
      <c r="D4" s="401"/>
      <c r="E4" s="401"/>
      <c r="F4" s="401"/>
      <c r="G4" s="401">
        <v>2024</v>
      </c>
      <c r="H4" s="401"/>
      <c r="I4" s="401"/>
      <c r="J4" s="401"/>
      <c r="K4" s="414" t="s">
        <v>280</v>
      </c>
      <c r="L4" s="415"/>
    </row>
    <row r="5" spans="1:15" s="233" customFormat="1" ht="39.6" x14ac:dyDescent="0.25">
      <c r="A5" s="413"/>
      <c r="B5" s="412"/>
      <c r="C5" s="234" t="s">
        <v>17</v>
      </c>
      <c r="D5" s="148" t="s">
        <v>246</v>
      </c>
      <c r="E5" s="234" t="s">
        <v>271</v>
      </c>
      <c r="F5" s="148" t="s">
        <v>246</v>
      </c>
      <c r="G5" s="234" t="s">
        <v>228</v>
      </c>
      <c r="H5" s="148" t="s">
        <v>246</v>
      </c>
      <c r="I5" s="234" t="s">
        <v>229</v>
      </c>
      <c r="J5" s="148" t="s">
        <v>246</v>
      </c>
      <c r="K5" s="235" t="s">
        <v>125</v>
      </c>
      <c r="L5" s="236" t="s">
        <v>3</v>
      </c>
    </row>
    <row r="6" spans="1:15" s="233" customFormat="1" x14ac:dyDescent="0.25">
      <c r="A6" s="413"/>
      <c r="B6" s="412"/>
      <c r="C6" s="237" t="s">
        <v>6</v>
      </c>
      <c r="D6" s="237" t="s">
        <v>7</v>
      </c>
      <c r="E6" s="237" t="s">
        <v>8</v>
      </c>
      <c r="F6" s="237" t="s">
        <v>9</v>
      </c>
      <c r="G6" s="237" t="s">
        <v>10</v>
      </c>
      <c r="H6" s="237" t="s">
        <v>11</v>
      </c>
      <c r="I6" s="237" t="s">
        <v>12</v>
      </c>
      <c r="J6" s="237" t="s">
        <v>13</v>
      </c>
      <c r="K6" s="238" t="s">
        <v>126</v>
      </c>
      <c r="L6" s="239" t="s">
        <v>127</v>
      </c>
    </row>
    <row r="7" spans="1:15" s="26" customFormat="1" x14ac:dyDescent="0.25">
      <c r="A7" s="240"/>
      <c r="B7" s="240"/>
      <c r="C7" s="102"/>
      <c r="D7" s="102"/>
      <c r="E7" s="102"/>
      <c r="F7" s="102"/>
      <c r="G7" s="102"/>
      <c r="H7" s="102"/>
      <c r="I7" s="102"/>
      <c r="J7" s="102"/>
      <c r="K7" s="103"/>
      <c r="L7" s="103"/>
    </row>
    <row r="8" spans="1:15" s="27" customFormat="1" x14ac:dyDescent="0.25">
      <c r="A8" s="31"/>
      <c r="B8" s="32" t="s">
        <v>70</v>
      </c>
      <c r="C8" s="241">
        <v>4916136337</v>
      </c>
      <c r="D8" s="242"/>
      <c r="E8" s="243">
        <v>22074941899</v>
      </c>
      <c r="F8" s="242"/>
      <c r="G8" s="244">
        <v>6215919492</v>
      </c>
      <c r="H8" s="245"/>
      <c r="I8" s="243">
        <v>24191809468</v>
      </c>
      <c r="J8" s="245"/>
      <c r="K8" s="246">
        <v>26.439119379532382</v>
      </c>
      <c r="L8" s="246">
        <v>9.5894593004382642</v>
      </c>
    </row>
    <row r="9" spans="1:15" s="27" customFormat="1" ht="13.8" x14ac:dyDescent="0.25">
      <c r="A9" s="247"/>
      <c r="B9" s="247"/>
      <c r="C9" s="248"/>
      <c r="D9" s="249"/>
      <c r="E9" s="248"/>
      <c r="F9" s="249"/>
      <c r="G9" s="250"/>
      <c r="H9" s="249"/>
      <c r="I9" s="248"/>
      <c r="J9" s="249"/>
      <c r="K9" s="249"/>
      <c r="L9" s="249"/>
    </row>
    <row r="10" spans="1:15" ht="15.6" x14ac:dyDescent="0.25">
      <c r="A10" s="17">
        <v>1</v>
      </c>
      <c r="B10" s="5" t="s">
        <v>288</v>
      </c>
      <c r="C10" s="251">
        <v>4101583784</v>
      </c>
      <c r="D10" s="252">
        <v>83.431042242065473</v>
      </c>
      <c r="E10" s="250">
        <v>18413850879</v>
      </c>
      <c r="F10" s="252">
        <v>83.415172566475263</v>
      </c>
      <c r="G10" s="250">
        <v>5218602860</v>
      </c>
      <c r="H10" s="252">
        <v>83.955444833486595</v>
      </c>
      <c r="I10" s="250">
        <v>20056542044</v>
      </c>
      <c r="J10" s="252">
        <v>82.906332701280689</v>
      </c>
      <c r="K10" s="252">
        <v>27.233847577548342</v>
      </c>
      <c r="L10" s="252">
        <v>8.9209539916139882</v>
      </c>
      <c r="N10" s="9"/>
      <c r="O10" s="33"/>
    </row>
    <row r="11" spans="1:15" ht="15.6" x14ac:dyDescent="0.25">
      <c r="A11" s="17">
        <v>2</v>
      </c>
      <c r="B11" s="21" t="s">
        <v>289</v>
      </c>
      <c r="C11" s="251">
        <v>2447117620</v>
      </c>
      <c r="D11" s="252">
        <v>49.777252953349084</v>
      </c>
      <c r="E11" s="250">
        <v>10946702318</v>
      </c>
      <c r="F11" s="252">
        <v>49.588815989118807</v>
      </c>
      <c r="G11" s="250">
        <v>3133069156</v>
      </c>
      <c r="H11" s="252">
        <v>50.403953269219727</v>
      </c>
      <c r="I11" s="250">
        <v>11967079250</v>
      </c>
      <c r="J11" s="252">
        <v>49.46748305797297</v>
      </c>
      <c r="K11" s="252">
        <v>28.030999834000614</v>
      </c>
      <c r="L11" s="252">
        <v>9.32131798561986</v>
      </c>
      <c r="N11" s="9"/>
      <c r="O11" s="33"/>
    </row>
    <row r="12" spans="1:15" ht="15.6" x14ac:dyDescent="0.25">
      <c r="A12" s="17">
        <v>3</v>
      </c>
      <c r="B12" s="21" t="s">
        <v>290</v>
      </c>
      <c r="C12" s="251">
        <v>2507722468</v>
      </c>
      <c r="D12" s="252">
        <v>51.010026901131489</v>
      </c>
      <c r="E12" s="250">
        <v>11803292625</v>
      </c>
      <c r="F12" s="252">
        <v>53.469189993812364</v>
      </c>
      <c r="G12" s="250">
        <v>2863420247</v>
      </c>
      <c r="H12" s="252">
        <v>46.065915922580288</v>
      </c>
      <c r="I12" s="250">
        <v>11403771952</v>
      </c>
      <c r="J12" s="252">
        <v>47.138978864249374</v>
      </c>
      <c r="K12" s="252">
        <v>14.184096666952218</v>
      </c>
      <c r="L12" s="252">
        <v>-3.3848239274674508</v>
      </c>
      <c r="N12" s="9"/>
      <c r="O12" s="33"/>
    </row>
    <row r="13" spans="1:15" ht="15.6" x14ac:dyDescent="0.25">
      <c r="A13" s="17">
        <v>4</v>
      </c>
      <c r="B13" s="21" t="s">
        <v>291</v>
      </c>
      <c r="C13" s="251">
        <v>793542660</v>
      </c>
      <c r="D13" s="252">
        <v>16.141591803050925</v>
      </c>
      <c r="E13" s="250">
        <v>3651619533</v>
      </c>
      <c r="F13" s="252">
        <v>16.541921377221922</v>
      </c>
      <c r="G13" s="250">
        <v>968857632</v>
      </c>
      <c r="H13" s="252">
        <v>15.586714616348187</v>
      </c>
      <c r="I13" s="250">
        <v>3672700523</v>
      </c>
      <c r="J13" s="252">
        <v>15.181586676507633</v>
      </c>
      <c r="K13" s="252">
        <v>22.092696566558878</v>
      </c>
      <c r="L13" s="252">
        <v>0.5773052151104352</v>
      </c>
      <c r="N13" s="9"/>
      <c r="O13" s="33"/>
    </row>
    <row r="14" spans="1:15" ht="15.6" x14ac:dyDescent="0.25">
      <c r="A14" s="17">
        <v>5</v>
      </c>
      <c r="B14" s="21" t="s">
        <v>292</v>
      </c>
      <c r="C14" s="251">
        <v>544890184</v>
      </c>
      <c r="D14" s="252">
        <v>11.083707746244304</v>
      </c>
      <c r="E14" s="250">
        <v>2462053556</v>
      </c>
      <c r="F14" s="252">
        <v>11.153159846420847</v>
      </c>
      <c r="G14" s="250">
        <v>650927037</v>
      </c>
      <c r="H14" s="252">
        <v>10.471934809286942</v>
      </c>
      <c r="I14" s="250">
        <v>2782637166</v>
      </c>
      <c r="J14" s="252">
        <v>11.502393691057984</v>
      </c>
      <c r="K14" s="252">
        <v>19.460224484425659</v>
      </c>
      <c r="L14" s="252">
        <v>13.020984422485093</v>
      </c>
      <c r="N14" s="9"/>
      <c r="O14" s="33"/>
    </row>
    <row r="15" spans="1:15" ht="15.6" x14ac:dyDescent="0.25">
      <c r="A15" s="17">
        <v>6</v>
      </c>
      <c r="B15" s="18" t="s">
        <v>293</v>
      </c>
      <c r="C15" s="251">
        <v>263456884</v>
      </c>
      <c r="D15" s="252">
        <v>5.3590231421606731</v>
      </c>
      <c r="E15" s="250">
        <v>1172103112</v>
      </c>
      <c r="F15" s="252">
        <v>5.3096543463749573</v>
      </c>
      <c r="G15" s="250">
        <v>332416739</v>
      </c>
      <c r="H15" s="252">
        <v>5.3478289000979871</v>
      </c>
      <c r="I15" s="250">
        <v>1311438468</v>
      </c>
      <c r="J15" s="252">
        <v>5.4210019706658192</v>
      </c>
      <c r="K15" s="252">
        <v>26.175005926206897</v>
      </c>
      <c r="L15" s="252">
        <v>11.887636383990774</v>
      </c>
      <c r="N15" s="9"/>
      <c r="O15" s="33"/>
    </row>
    <row r="16" spans="1:15" x14ac:dyDescent="0.25">
      <c r="A16" s="34"/>
      <c r="B16" s="35"/>
      <c r="C16" s="253"/>
      <c r="D16" s="81"/>
      <c r="E16" s="253"/>
      <c r="F16" s="81"/>
      <c r="G16" s="253"/>
      <c r="H16" s="81"/>
      <c r="I16" s="253"/>
      <c r="J16" s="81"/>
      <c r="K16" s="37"/>
      <c r="L16" s="37"/>
    </row>
    <row r="17" spans="1:16" x14ac:dyDescent="0.25">
      <c r="B17" s="18"/>
      <c r="D17" s="33"/>
      <c r="F17" s="33"/>
      <c r="H17" s="33"/>
      <c r="J17" s="33"/>
    </row>
    <row r="18" spans="1:16" s="247" customFormat="1" ht="24.75" customHeight="1" x14ac:dyDescent="0.25">
      <c r="A18" s="416" t="s">
        <v>294</v>
      </c>
      <c r="B18" s="416"/>
      <c r="C18" s="416"/>
      <c r="D18" s="416"/>
      <c r="E18" s="416"/>
      <c r="F18" s="416"/>
      <c r="G18" s="416"/>
      <c r="H18" s="416"/>
      <c r="I18" s="416"/>
      <c r="J18" s="416"/>
      <c r="K18" s="416"/>
      <c r="L18" s="416"/>
    </row>
    <row r="19" spans="1:16" s="247" customFormat="1" ht="13.35" customHeight="1" x14ac:dyDescent="0.25">
      <c r="A19" s="416" t="s">
        <v>295</v>
      </c>
      <c r="B19" s="416"/>
      <c r="C19" s="416"/>
      <c r="D19" s="416"/>
      <c r="E19" s="416"/>
      <c r="F19" s="416"/>
      <c r="G19" s="416"/>
      <c r="H19" s="416"/>
      <c r="I19" s="416"/>
      <c r="J19" s="416"/>
      <c r="K19" s="416"/>
      <c r="L19" s="416"/>
      <c r="M19" s="232"/>
      <c r="N19" s="5"/>
      <c r="O19" s="30"/>
      <c r="P19" s="30"/>
    </row>
    <row r="20" spans="1:16" s="247" customFormat="1" ht="13.35" customHeight="1" x14ac:dyDescent="0.25">
      <c r="A20" s="416" t="s">
        <v>296</v>
      </c>
      <c r="B20" s="416"/>
      <c r="C20" s="416"/>
      <c r="D20" s="416"/>
      <c r="E20" s="416"/>
      <c r="F20" s="416"/>
      <c r="G20" s="416"/>
      <c r="H20" s="416"/>
      <c r="I20" s="416"/>
      <c r="J20" s="416"/>
      <c r="K20" s="416"/>
      <c r="L20" s="416"/>
    </row>
    <row r="21" spans="1:16" s="247" customFormat="1" ht="13.35" customHeight="1" x14ac:dyDescent="0.25">
      <c r="A21" s="416" t="s">
        <v>297</v>
      </c>
      <c r="B21" s="416"/>
      <c r="C21" s="416"/>
      <c r="D21" s="416"/>
      <c r="E21" s="416"/>
      <c r="F21" s="416"/>
      <c r="G21" s="416"/>
      <c r="H21" s="416"/>
      <c r="I21" s="416"/>
      <c r="J21" s="416"/>
      <c r="K21" s="416"/>
      <c r="L21" s="416"/>
    </row>
    <row r="22" spans="1:16" s="247" customFormat="1" ht="24.75" customHeight="1" x14ac:dyDescent="0.25">
      <c r="A22" s="409" t="s">
        <v>298</v>
      </c>
      <c r="B22" s="409"/>
      <c r="C22" s="409"/>
      <c r="D22" s="409"/>
      <c r="E22" s="409"/>
      <c r="F22" s="409"/>
      <c r="G22" s="409"/>
      <c r="H22" s="409"/>
      <c r="I22" s="409"/>
      <c r="J22" s="409"/>
      <c r="K22" s="409"/>
      <c r="L22" s="409"/>
    </row>
    <row r="23" spans="1:16" s="247" customFormat="1" ht="13.35" customHeight="1" x14ac:dyDescent="0.25">
      <c r="A23" s="409" t="s">
        <v>299</v>
      </c>
      <c r="B23" s="409"/>
      <c r="C23" s="409"/>
      <c r="D23" s="409"/>
      <c r="E23" s="409"/>
      <c r="F23" s="409"/>
      <c r="G23" s="409"/>
      <c r="H23" s="409"/>
      <c r="I23" s="409"/>
      <c r="J23" s="409"/>
      <c r="K23" s="409"/>
      <c r="L23" s="409"/>
    </row>
    <row r="24" spans="1:16" s="247" customFormat="1" ht="13.35" customHeight="1" x14ac:dyDescent="0.25">
      <c r="A24" s="255" t="s">
        <v>235</v>
      </c>
      <c r="B24" s="255"/>
      <c r="C24" s="255"/>
      <c r="D24" s="255"/>
      <c r="E24" s="255"/>
      <c r="F24" s="255"/>
      <c r="G24" s="256"/>
      <c r="H24" s="257"/>
      <c r="I24" s="256"/>
      <c r="J24" s="257"/>
      <c r="K24" s="258"/>
      <c r="L24" s="258"/>
      <c r="M24" s="232"/>
      <c r="N24" s="5"/>
      <c r="O24" s="30"/>
      <c r="P24" s="30"/>
    </row>
    <row r="25" spans="1:16" s="247" customFormat="1" ht="13.35" customHeight="1" x14ac:dyDescent="0.25">
      <c r="A25" s="255" t="s">
        <v>300</v>
      </c>
      <c r="B25" s="255"/>
      <c r="C25" s="255"/>
      <c r="D25" s="255"/>
      <c r="E25" s="255"/>
      <c r="F25" s="255"/>
      <c r="G25" s="256"/>
      <c r="H25" s="257"/>
      <c r="I25" s="256"/>
      <c r="J25" s="257"/>
      <c r="K25" s="258"/>
      <c r="L25" s="258"/>
    </row>
    <row r="26" spans="1:16" s="247" customFormat="1" ht="13.35" customHeight="1" x14ac:dyDescent="0.25">
      <c r="A26" s="143" t="s">
        <v>238</v>
      </c>
      <c r="B26" s="143"/>
      <c r="C26" s="293"/>
      <c r="D26" s="294"/>
      <c r="E26" s="295"/>
      <c r="F26" s="294"/>
      <c r="G26" s="296"/>
      <c r="H26" s="297"/>
      <c r="I26" s="297"/>
      <c r="J26" s="297"/>
      <c r="K26" s="297"/>
      <c r="L26" s="297"/>
    </row>
  </sheetData>
  <mergeCells count="12">
    <mergeCell ref="A23:L23"/>
    <mergeCell ref="A2:L2"/>
    <mergeCell ref="A1:L1"/>
    <mergeCell ref="A4:B6"/>
    <mergeCell ref="C4:F4"/>
    <mergeCell ref="G4:J4"/>
    <mergeCell ref="K4:L4"/>
    <mergeCell ref="A18:L18"/>
    <mergeCell ref="A19:L19"/>
    <mergeCell ref="A20:L20"/>
    <mergeCell ref="A21:L21"/>
    <mergeCell ref="A22:L22"/>
  </mergeCells>
  <printOptions horizontalCentered="1"/>
  <pageMargins left="0.19685039370078741" right="0.19685039370078741" top="0.3543307086614173" bottom="0.3543307086614173" header="0.31496062992125984" footer="0.31496062992125984"/>
  <pageSetup paperSize="9"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D7C0-7DD3-401B-BD36-D49B7EF9BD5E}">
  <sheetPr>
    <pageSetUpPr fitToPage="1"/>
  </sheetPr>
  <dimension ref="A1:O79"/>
  <sheetViews>
    <sheetView zoomScaleNormal="100" zoomScaleSheetLayoutView="85" workbookViewId="0">
      <selection activeCell="B27" sqref="B27"/>
    </sheetView>
  </sheetViews>
  <sheetFormatPr defaultColWidth="9.109375" defaultRowHeight="13.2" x14ac:dyDescent="0.25"/>
  <cols>
    <col min="1" max="1" width="4.77734375" style="17" customWidth="1"/>
    <col min="2" max="2" width="55.21875" style="109" customWidth="1"/>
    <col min="3" max="3" width="15.6640625" style="43" customWidth="1"/>
    <col min="4" max="4" width="13" style="5" customWidth="1"/>
    <col min="5" max="5" width="15.6640625" style="43" customWidth="1"/>
    <col min="6" max="6" width="13" style="5" customWidth="1"/>
    <col min="7" max="7" width="15.33203125" style="49" customWidth="1"/>
    <col min="8" max="16384" width="9.109375" style="5"/>
  </cols>
  <sheetData>
    <row r="1" spans="1:9" ht="15.6" x14ac:dyDescent="0.25">
      <c r="A1" s="392" t="s">
        <v>302</v>
      </c>
      <c r="B1" s="393"/>
      <c r="C1" s="393"/>
      <c r="D1" s="393"/>
      <c r="E1" s="393"/>
      <c r="F1" s="393"/>
      <c r="G1" s="393"/>
    </row>
    <row r="2" spans="1:9" x14ac:dyDescent="0.25">
      <c r="A2" s="394" t="s">
        <v>244</v>
      </c>
      <c r="B2" s="394"/>
      <c r="C2" s="394"/>
      <c r="D2" s="394"/>
      <c r="E2" s="394"/>
      <c r="F2" s="394"/>
      <c r="G2" s="394"/>
    </row>
    <row r="3" spans="1:9" s="106" customFormat="1" x14ac:dyDescent="0.25">
      <c r="A3" s="17"/>
      <c r="B3" s="109"/>
      <c r="C3" s="43"/>
      <c r="D3" s="5"/>
      <c r="E3" s="43"/>
      <c r="F3" s="5"/>
      <c r="G3" s="145"/>
      <c r="H3" s="27"/>
      <c r="I3" s="27"/>
    </row>
    <row r="4" spans="1:9" s="28" customFormat="1" ht="14.25" customHeight="1" x14ac:dyDescent="0.25">
      <c r="A4" s="417" t="s">
        <v>26</v>
      </c>
      <c r="B4" s="418"/>
      <c r="C4" s="388">
        <v>2023</v>
      </c>
      <c r="D4" s="389"/>
      <c r="E4" s="386">
        <v>2024</v>
      </c>
      <c r="F4" s="387"/>
      <c r="G4" s="423" t="s">
        <v>245</v>
      </c>
      <c r="H4" s="27"/>
      <c r="I4" s="27"/>
    </row>
    <row r="5" spans="1:9" s="27" customFormat="1" ht="39.6" x14ac:dyDescent="0.25">
      <c r="A5" s="419"/>
      <c r="B5" s="420"/>
      <c r="C5" s="147" t="s">
        <v>17</v>
      </c>
      <c r="D5" s="148" t="s">
        <v>246</v>
      </c>
      <c r="E5" s="147" t="s">
        <v>228</v>
      </c>
      <c r="F5" s="148" t="s">
        <v>246</v>
      </c>
      <c r="G5" s="424"/>
    </row>
    <row r="6" spans="1:9" s="27" customFormat="1" x14ac:dyDescent="0.25">
      <c r="A6" s="421"/>
      <c r="B6" s="422"/>
      <c r="C6" s="149" t="s">
        <v>6</v>
      </c>
      <c r="D6" s="150" t="s">
        <v>7</v>
      </c>
      <c r="E6" s="149" t="s">
        <v>8</v>
      </c>
      <c r="F6" s="150" t="s">
        <v>9</v>
      </c>
      <c r="G6" s="151" t="s">
        <v>10</v>
      </c>
    </row>
    <row r="7" spans="1:9" s="27" customFormat="1" x14ac:dyDescent="0.25">
      <c r="A7" s="66"/>
      <c r="B7" s="66"/>
      <c r="C7" s="104"/>
      <c r="D7" s="104"/>
      <c r="E7" s="104"/>
      <c r="F7" s="104"/>
      <c r="G7" s="105"/>
    </row>
    <row r="8" spans="1:9" s="27" customFormat="1" x14ac:dyDescent="0.25">
      <c r="A8" s="28"/>
      <c r="B8" s="107" t="s">
        <v>145</v>
      </c>
      <c r="C8" s="108">
        <v>9748473899</v>
      </c>
      <c r="D8" s="263">
        <v>100</v>
      </c>
      <c r="E8" s="108">
        <v>10976862950</v>
      </c>
      <c r="F8" s="263">
        <v>100</v>
      </c>
      <c r="G8" s="266">
        <v>12.600834384200477</v>
      </c>
    </row>
    <row r="9" spans="1:9" x14ac:dyDescent="0.25">
      <c r="C9" s="261"/>
      <c r="D9" s="264"/>
      <c r="E9" s="261"/>
      <c r="F9" s="264"/>
      <c r="G9" s="264"/>
    </row>
    <row r="10" spans="1:9" x14ac:dyDescent="0.25">
      <c r="A10" s="259">
        <v>1</v>
      </c>
      <c r="B10" s="110" t="s">
        <v>27</v>
      </c>
      <c r="C10" s="261">
        <v>2127679349</v>
      </c>
      <c r="D10" s="265">
        <v>21.825768536121924</v>
      </c>
      <c r="E10" s="261">
        <v>2318731605</v>
      </c>
      <c r="F10" s="265">
        <v>21.123809375792561</v>
      </c>
      <c r="G10" s="264">
        <v>8.9793725774418789</v>
      </c>
    </row>
    <row r="11" spans="1:9" x14ac:dyDescent="0.25">
      <c r="A11" s="260"/>
      <c r="B11" s="110" t="s">
        <v>28</v>
      </c>
      <c r="C11" s="261">
        <v>1560152452</v>
      </c>
      <c r="D11" s="265">
        <v>16.004068617961227</v>
      </c>
      <c r="E11" s="261">
        <v>1671308857</v>
      </c>
      <c r="F11" s="265">
        <v>15.225742223555775</v>
      </c>
      <c r="G11" s="264">
        <v>7.1247143096500487</v>
      </c>
    </row>
    <row r="12" spans="1:9" x14ac:dyDescent="0.25">
      <c r="A12" s="260"/>
      <c r="B12" s="110" t="s">
        <v>29</v>
      </c>
      <c r="C12" s="261">
        <v>195596781</v>
      </c>
      <c r="D12" s="265">
        <v>2.0064348843367612</v>
      </c>
      <c r="E12" s="261">
        <v>243575082</v>
      </c>
      <c r="F12" s="265">
        <v>2.2189862723939724</v>
      </c>
      <c r="G12" s="264">
        <v>24.529187420523037</v>
      </c>
    </row>
    <row r="13" spans="1:9" x14ac:dyDescent="0.25">
      <c r="A13" s="260"/>
      <c r="B13" s="110" t="s">
        <v>30</v>
      </c>
      <c r="C13" s="261">
        <v>15691807</v>
      </c>
      <c r="D13" s="265">
        <v>0.16096680529256654</v>
      </c>
      <c r="E13" s="261">
        <v>22667050</v>
      </c>
      <c r="F13" s="265">
        <v>0.2064984331429591</v>
      </c>
      <c r="G13" s="264">
        <v>44.451496248966095</v>
      </c>
    </row>
    <row r="14" spans="1:9" x14ac:dyDescent="0.25">
      <c r="A14" s="260"/>
      <c r="B14" s="110" t="s">
        <v>31</v>
      </c>
      <c r="C14" s="261">
        <v>68477109</v>
      </c>
      <c r="D14" s="265">
        <v>0.70243927110503301</v>
      </c>
      <c r="E14" s="261">
        <v>66496210</v>
      </c>
      <c r="F14" s="265">
        <v>0.60578518929217384</v>
      </c>
      <c r="G14" s="264">
        <v>-2.8927900563091802</v>
      </c>
    </row>
    <row r="15" spans="1:9" x14ac:dyDescent="0.25">
      <c r="A15" s="260"/>
      <c r="B15" s="110" t="s">
        <v>32</v>
      </c>
      <c r="C15" s="261">
        <v>97298916</v>
      </c>
      <c r="D15" s="265">
        <v>0.9980938248188872</v>
      </c>
      <c r="E15" s="261">
        <v>94632659</v>
      </c>
      <c r="F15" s="265">
        <v>0.86211023523801944</v>
      </c>
      <c r="G15" s="264">
        <v>-2.7402741054175728</v>
      </c>
    </row>
    <row r="16" spans="1:9" x14ac:dyDescent="0.25">
      <c r="A16" s="260"/>
      <c r="B16" s="110" t="s">
        <v>33</v>
      </c>
      <c r="C16" s="261">
        <v>92646102</v>
      </c>
      <c r="D16" s="265">
        <v>0.95036518494965305</v>
      </c>
      <c r="E16" s="261">
        <v>116526074</v>
      </c>
      <c r="F16" s="265">
        <v>1.0615607986615154</v>
      </c>
      <c r="G16" s="264">
        <v>25.775474072292859</v>
      </c>
    </row>
    <row r="17" spans="1:7" x14ac:dyDescent="0.25">
      <c r="A17" s="260"/>
      <c r="B17" s="110" t="s">
        <v>34</v>
      </c>
      <c r="C17" s="261">
        <v>77004605</v>
      </c>
      <c r="D17" s="265">
        <v>0.78991446043569091</v>
      </c>
      <c r="E17" s="261">
        <v>80904342</v>
      </c>
      <c r="F17" s="265">
        <v>0.7370442936977728</v>
      </c>
      <c r="G17" s="264">
        <v>5.0642906356054951</v>
      </c>
    </row>
    <row r="18" spans="1:7" x14ac:dyDescent="0.25">
      <c r="A18" s="260"/>
      <c r="B18" s="110" t="s">
        <v>35</v>
      </c>
      <c r="C18" s="261">
        <v>17225378</v>
      </c>
      <c r="D18" s="265">
        <v>0.17669820095396657</v>
      </c>
      <c r="E18" s="261">
        <v>19373745</v>
      </c>
      <c r="F18" s="265">
        <v>0.1764961910178536</v>
      </c>
      <c r="G18" s="264">
        <v>12.472103660076428</v>
      </c>
    </row>
    <row r="19" spans="1:7" x14ac:dyDescent="0.25">
      <c r="A19" s="260"/>
      <c r="B19" s="110" t="s">
        <v>36</v>
      </c>
      <c r="C19" s="261">
        <v>3586199</v>
      </c>
      <c r="D19" s="265">
        <v>3.6787286268139596E-2</v>
      </c>
      <c r="E19" s="261">
        <v>3247586</v>
      </c>
      <c r="F19" s="265">
        <v>2.9585738792520862E-2</v>
      </c>
      <c r="G19" s="264">
        <v>-9.4421140600396072</v>
      </c>
    </row>
    <row r="20" spans="1:7" x14ac:dyDescent="0.25">
      <c r="A20" s="259">
        <v>2</v>
      </c>
      <c r="B20" s="112" t="s">
        <v>146</v>
      </c>
      <c r="C20" s="261">
        <v>1535112757</v>
      </c>
      <c r="D20" s="265">
        <v>15.747211029179367</v>
      </c>
      <c r="E20" s="261">
        <v>1664119937</v>
      </c>
      <c r="F20" s="265">
        <v>15.160250652487193</v>
      </c>
      <c r="G20" s="264">
        <v>8.4037592295247876</v>
      </c>
    </row>
    <row r="21" spans="1:7" x14ac:dyDescent="0.25">
      <c r="A21" s="259">
        <v>3</v>
      </c>
      <c r="B21" s="110" t="s">
        <v>147</v>
      </c>
      <c r="C21" s="261">
        <v>862361990</v>
      </c>
      <c r="D21" s="265">
        <v>8.8461229822696783</v>
      </c>
      <c r="E21" s="261">
        <v>920374376</v>
      </c>
      <c r="F21" s="265">
        <v>8.384675842199524</v>
      </c>
      <c r="G21" s="264">
        <v>6.7271501611521733</v>
      </c>
    </row>
    <row r="22" spans="1:7" x14ac:dyDescent="0.25">
      <c r="A22" s="259">
        <v>4</v>
      </c>
      <c r="B22" s="112" t="s">
        <v>118</v>
      </c>
      <c r="C22" s="261">
        <v>458339598</v>
      </c>
      <c r="D22" s="265">
        <v>4.701654871815542</v>
      </c>
      <c r="E22" s="261">
        <v>571392900</v>
      </c>
      <c r="F22" s="265">
        <v>5.2054298445987248</v>
      </c>
      <c r="G22" s="264">
        <v>24.665837840177197</v>
      </c>
    </row>
    <row r="23" spans="1:7" x14ac:dyDescent="0.25">
      <c r="A23" s="259">
        <v>5</v>
      </c>
      <c r="B23" s="112" t="s">
        <v>148</v>
      </c>
      <c r="C23" s="261">
        <v>449918324</v>
      </c>
      <c r="D23" s="265">
        <v>4.615269309447017</v>
      </c>
      <c r="E23" s="261">
        <v>529902200</v>
      </c>
      <c r="F23" s="265">
        <v>4.8274466249029739</v>
      </c>
      <c r="G23" s="264">
        <v>17.777421308139484</v>
      </c>
    </row>
    <row r="24" spans="1:7" x14ac:dyDescent="0.25">
      <c r="A24" s="259">
        <v>6</v>
      </c>
      <c r="B24" s="112" t="s">
        <v>149</v>
      </c>
      <c r="C24" s="261">
        <v>397238966</v>
      </c>
      <c r="D24" s="265">
        <v>4.0748836188682702</v>
      </c>
      <c r="E24" s="261">
        <v>485217699</v>
      </c>
      <c r="F24" s="265">
        <v>4.4203676515793617</v>
      </c>
      <c r="G24" s="264">
        <v>22.147558656166666</v>
      </c>
    </row>
    <row r="25" spans="1:7" x14ac:dyDescent="0.25">
      <c r="A25" s="259">
        <v>7</v>
      </c>
      <c r="B25" s="112" t="s">
        <v>303</v>
      </c>
      <c r="C25" s="261">
        <v>372042999</v>
      </c>
      <c r="D25" s="265">
        <v>3.8164229894298045</v>
      </c>
      <c r="E25" s="261">
        <v>437787332</v>
      </c>
      <c r="F25" s="265">
        <v>3.9882736442473301</v>
      </c>
      <c r="G25" s="264">
        <v>17.671165208513973</v>
      </c>
    </row>
    <row r="26" spans="1:7" x14ac:dyDescent="0.25">
      <c r="A26" s="259">
        <v>8</v>
      </c>
      <c r="B26" s="113" t="s">
        <v>150</v>
      </c>
      <c r="C26" s="261">
        <v>348859579</v>
      </c>
      <c r="D26" s="265">
        <v>3.578607099063845</v>
      </c>
      <c r="E26" s="261">
        <v>386681487</v>
      </c>
      <c r="F26" s="265">
        <v>3.5226957716548699</v>
      </c>
      <c r="G26" s="264">
        <v>10.841585060790315</v>
      </c>
    </row>
    <row r="27" spans="1:7" x14ac:dyDescent="0.25">
      <c r="A27" s="259">
        <v>9</v>
      </c>
      <c r="B27" s="112" t="s">
        <v>151</v>
      </c>
      <c r="C27" s="261">
        <v>256518604</v>
      </c>
      <c r="D27" s="265">
        <v>2.6313719117236771</v>
      </c>
      <c r="E27" s="261">
        <v>270800584</v>
      </c>
      <c r="F27" s="265">
        <v>2.4670125265616076</v>
      </c>
      <c r="G27" s="264">
        <v>5.5676195711715337</v>
      </c>
    </row>
    <row r="28" spans="1:7" x14ac:dyDescent="0.25">
      <c r="A28" s="259">
        <v>10</v>
      </c>
      <c r="B28" s="110" t="s">
        <v>304</v>
      </c>
      <c r="C28" s="261">
        <v>193013660</v>
      </c>
      <c r="D28" s="265">
        <v>1.9799371881151508</v>
      </c>
      <c r="E28" s="261">
        <v>258183714</v>
      </c>
      <c r="F28" s="265">
        <v>2.352071946019878</v>
      </c>
      <c r="G28" s="264">
        <v>33.764477602258822</v>
      </c>
    </row>
    <row r="29" spans="1:7" x14ac:dyDescent="0.25">
      <c r="A29" s="259"/>
      <c r="B29" s="110"/>
      <c r="C29" s="261"/>
      <c r="D29" s="265"/>
      <c r="E29" s="261"/>
      <c r="F29" s="265"/>
      <c r="G29" s="264"/>
    </row>
    <row r="30" spans="1:7" x14ac:dyDescent="0.25">
      <c r="A30" s="259"/>
      <c r="B30" s="155" t="s">
        <v>305</v>
      </c>
      <c r="C30" s="262">
        <v>7001085826</v>
      </c>
      <c r="D30" s="263">
        <v>71.817249536034282</v>
      </c>
      <c r="E30" s="262">
        <v>7843191834</v>
      </c>
      <c r="F30" s="263">
        <v>71.452033880044027</v>
      </c>
      <c r="G30" s="266">
        <v>12.028220035136018</v>
      </c>
    </row>
    <row r="31" spans="1:7" x14ac:dyDescent="0.25">
      <c r="A31" s="259"/>
      <c r="B31" s="110"/>
      <c r="C31" s="261"/>
      <c r="D31" s="265"/>
      <c r="E31" s="261"/>
      <c r="F31" s="265"/>
      <c r="G31" s="264"/>
    </row>
    <row r="32" spans="1:7" x14ac:dyDescent="0.25">
      <c r="A32" s="259">
        <v>11</v>
      </c>
      <c r="B32" s="110" t="s">
        <v>152</v>
      </c>
      <c r="C32" s="261">
        <v>167178863</v>
      </c>
      <c r="D32" s="265">
        <v>1.7149234303961078</v>
      </c>
      <c r="E32" s="261">
        <v>247301256</v>
      </c>
      <c r="F32" s="265">
        <v>2.2529319818099762</v>
      </c>
      <c r="G32" s="264">
        <v>47.926150209551309</v>
      </c>
    </row>
    <row r="33" spans="1:7" x14ac:dyDescent="0.25">
      <c r="A33" s="259">
        <v>12</v>
      </c>
      <c r="B33" s="77" t="s">
        <v>153</v>
      </c>
      <c r="C33" s="261">
        <v>195591397</v>
      </c>
      <c r="D33" s="265">
        <v>2.0063796551792974</v>
      </c>
      <c r="E33" s="261">
        <v>234135448</v>
      </c>
      <c r="F33" s="265">
        <v>2.1329905371552447</v>
      </c>
      <c r="G33" s="264">
        <v>19.706414285695818</v>
      </c>
    </row>
    <row r="34" spans="1:7" x14ac:dyDescent="0.25">
      <c r="A34" s="259">
        <v>13</v>
      </c>
      <c r="B34" s="112" t="s">
        <v>154</v>
      </c>
      <c r="C34" s="261">
        <v>190709505</v>
      </c>
      <c r="D34" s="265">
        <v>1.9563011295497545</v>
      </c>
      <c r="E34" s="261">
        <v>192879227</v>
      </c>
      <c r="F34" s="265">
        <v>1.7571434377797346</v>
      </c>
      <c r="G34" s="264">
        <v>1.1377104670267979</v>
      </c>
    </row>
    <row r="35" spans="1:7" x14ac:dyDescent="0.25">
      <c r="A35" s="259">
        <v>14</v>
      </c>
      <c r="B35" s="110" t="s">
        <v>155</v>
      </c>
      <c r="C35" s="261">
        <v>176724031</v>
      </c>
      <c r="D35" s="265">
        <v>1.8128379152569551</v>
      </c>
      <c r="E35" s="261">
        <v>184308720</v>
      </c>
      <c r="F35" s="265">
        <v>1.679065511153166</v>
      </c>
      <c r="G35" s="264">
        <v>4.2918266163813446</v>
      </c>
    </row>
    <row r="36" spans="1:7" x14ac:dyDescent="0.25">
      <c r="A36" s="259">
        <v>15</v>
      </c>
      <c r="B36" s="110" t="s">
        <v>156</v>
      </c>
      <c r="C36" s="261">
        <v>115907249</v>
      </c>
      <c r="D36" s="265">
        <v>1.1889784001154251</v>
      </c>
      <c r="E36" s="261">
        <v>167751264</v>
      </c>
      <c r="F36" s="265">
        <v>1.5282259126684277</v>
      </c>
      <c r="G36" s="264">
        <v>44.728880589685986</v>
      </c>
    </row>
    <row r="37" spans="1:7" x14ac:dyDescent="0.25">
      <c r="A37" s="259">
        <v>16</v>
      </c>
      <c r="B37" s="110" t="s">
        <v>48</v>
      </c>
      <c r="C37" s="261">
        <v>150446014</v>
      </c>
      <c r="D37" s="265">
        <v>1.543277599742384</v>
      </c>
      <c r="E37" s="261">
        <v>161273704</v>
      </c>
      <c r="F37" s="265">
        <v>1.4692148816525035</v>
      </c>
      <c r="G37" s="264">
        <v>7.1970600696672493</v>
      </c>
    </row>
    <row r="38" spans="1:7" x14ac:dyDescent="0.25">
      <c r="A38" s="259">
        <v>17</v>
      </c>
      <c r="B38" s="112" t="s">
        <v>157</v>
      </c>
      <c r="C38" s="261">
        <v>150396012</v>
      </c>
      <c r="D38" s="265">
        <v>1.5427646784326687</v>
      </c>
      <c r="E38" s="261">
        <v>156051794</v>
      </c>
      <c r="F38" s="265">
        <v>1.4216429111925826</v>
      </c>
      <c r="G38" s="264">
        <v>3.7605930667895526</v>
      </c>
    </row>
    <row r="39" spans="1:7" x14ac:dyDescent="0.25">
      <c r="A39" s="259">
        <v>18</v>
      </c>
      <c r="B39" s="112" t="s">
        <v>158</v>
      </c>
      <c r="C39" s="261">
        <v>117836174</v>
      </c>
      <c r="D39" s="265">
        <v>1.208765343384544</v>
      </c>
      <c r="E39" s="261">
        <v>154309578</v>
      </c>
      <c r="F39" s="265">
        <v>1.4057711998672626</v>
      </c>
      <c r="G39" s="264">
        <v>30.952637684926863</v>
      </c>
    </row>
    <row r="40" spans="1:7" ht="15.6" x14ac:dyDescent="0.25">
      <c r="A40" s="259">
        <v>19</v>
      </c>
      <c r="B40" s="112" t="s">
        <v>306</v>
      </c>
      <c r="C40" s="261">
        <v>273107414</v>
      </c>
      <c r="D40" s="265">
        <v>2.8015401880289734</v>
      </c>
      <c r="E40" s="261">
        <v>149624330</v>
      </c>
      <c r="F40" s="265">
        <v>1.3630882582896784</v>
      </c>
      <c r="G40" s="264">
        <v>-45.214109053809871</v>
      </c>
    </row>
    <row r="41" spans="1:7" x14ac:dyDescent="0.25">
      <c r="A41" s="259">
        <v>20</v>
      </c>
      <c r="B41" s="112" t="s">
        <v>159</v>
      </c>
      <c r="C41" s="261">
        <v>117097406</v>
      </c>
      <c r="D41" s="265">
        <v>1.2011870495135846</v>
      </c>
      <c r="E41" s="261">
        <v>148558814</v>
      </c>
      <c r="F41" s="265">
        <v>1.3533813319587815</v>
      </c>
      <c r="G41" s="264">
        <v>26.867724123624058</v>
      </c>
    </row>
    <row r="42" spans="1:7" x14ac:dyDescent="0.25">
      <c r="A42" s="259">
        <v>21</v>
      </c>
      <c r="B42" s="110" t="s">
        <v>82</v>
      </c>
      <c r="C42" s="261">
        <v>99884078</v>
      </c>
      <c r="D42" s="265">
        <v>1.0246124576508957</v>
      </c>
      <c r="E42" s="261">
        <v>142674127</v>
      </c>
      <c r="F42" s="265">
        <v>1.2997714160219154</v>
      </c>
      <c r="G42" s="264">
        <v>42.839709648218417</v>
      </c>
    </row>
    <row r="43" spans="1:7" x14ac:dyDescent="0.25">
      <c r="A43" s="259">
        <v>22</v>
      </c>
      <c r="B43" s="112" t="s">
        <v>160</v>
      </c>
      <c r="C43" s="261">
        <v>98930044</v>
      </c>
      <c r="D43" s="265">
        <v>1.0148259617348749</v>
      </c>
      <c r="E43" s="261">
        <v>129034248</v>
      </c>
      <c r="F43" s="265">
        <v>1.1755111509340654</v>
      </c>
      <c r="G43" s="264">
        <v>30.429789357012726</v>
      </c>
    </row>
    <row r="44" spans="1:7" x14ac:dyDescent="0.25">
      <c r="A44" s="259">
        <v>23</v>
      </c>
      <c r="B44" s="112" t="s">
        <v>307</v>
      </c>
      <c r="C44" s="261">
        <v>74527427</v>
      </c>
      <c r="D44" s="265">
        <v>0.76450352918978459</v>
      </c>
      <c r="E44" s="261">
        <v>125811238</v>
      </c>
      <c r="F44" s="265">
        <v>1.1461493012445783</v>
      </c>
      <c r="G44" s="264">
        <v>68.811997226202365</v>
      </c>
    </row>
    <row r="45" spans="1:7" ht="15.6" x14ac:dyDescent="0.25">
      <c r="A45" s="259">
        <v>24</v>
      </c>
      <c r="B45" s="112" t="s">
        <v>308</v>
      </c>
      <c r="C45" s="261">
        <v>123981948</v>
      </c>
      <c r="D45" s="265">
        <v>1.2718087906325326</v>
      </c>
      <c r="E45" s="261">
        <v>120540881</v>
      </c>
      <c r="F45" s="265">
        <v>1.0981359751785915</v>
      </c>
      <c r="G45" s="264">
        <v>-2.7754580852367261</v>
      </c>
    </row>
    <row r="46" spans="1:7" ht="26.4" x14ac:dyDescent="0.25">
      <c r="A46" s="259">
        <v>25</v>
      </c>
      <c r="B46" s="110" t="s">
        <v>161</v>
      </c>
      <c r="C46" s="261">
        <v>111718160</v>
      </c>
      <c r="D46" s="265">
        <v>1.1460066586572086</v>
      </c>
      <c r="E46" s="261">
        <v>111558020</v>
      </c>
      <c r="F46" s="265">
        <v>1.0163014743661347</v>
      </c>
      <c r="G46" s="264">
        <v>-0.14334285491275356</v>
      </c>
    </row>
    <row r="47" spans="1:7" x14ac:dyDescent="0.25">
      <c r="A47" s="259">
        <v>26</v>
      </c>
      <c r="B47" s="112" t="s">
        <v>162</v>
      </c>
      <c r="C47" s="261">
        <v>84778079</v>
      </c>
      <c r="D47" s="265">
        <v>0.86965488012125214</v>
      </c>
      <c r="E47" s="261">
        <v>100338538</v>
      </c>
      <c r="F47" s="265">
        <v>0.91409119761306679</v>
      </c>
      <c r="G47" s="264">
        <v>18.354342518187995</v>
      </c>
    </row>
    <row r="48" spans="1:7" x14ac:dyDescent="0.25">
      <c r="A48" s="259">
        <v>27</v>
      </c>
      <c r="B48" s="112" t="s">
        <v>163</v>
      </c>
      <c r="C48" s="261">
        <v>65044805</v>
      </c>
      <c r="D48" s="265">
        <v>0.66723064218977191</v>
      </c>
      <c r="E48" s="261">
        <v>76134631</v>
      </c>
      <c r="F48" s="265">
        <v>0.69359188819971562</v>
      </c>
      <c r="G48" s="264">
        <v>17.049518405044029</v>
      </c>
    </row>
    <row r="49" spans="1:7" x14ac:dyDescent="0.25">
      <c r="A49" s="259">
        <v>28</v>
      </c>
      <c r="B49" s="112" t="s">
        <v>309</v>
      </c>
      <c r="C49" s="261">
        <v>46594693</v>
      </c>
      <c r="D49" s="265">
        <v>0.47796910042278196</v>
      </c>
      <c r="E49" s="261">
        <v>64859088</v>
      </c>
      <c r="F49" s="265">
        <v>0.59087089176056451</v>
      </c>
      <c r="G49" s="264">
        <v>39.198444767089669</v>
      </c>
    </row>
    <row r="50" spans="1:7" x14ac:dyDescent="0.25">
      <c r="A50" s="259">
        <v>29</v>
      </c>
      <c r="B50" s="112" t="s">
        <v>164</v>
      </c>
      <c r="C50" s="261">
        <v>53692884</v>
      </c>
      <c r="D50" s="265">
        <v>0.55078245637512369</v>
      </c>
      <c r="E50" s="261">
        <v>63716069</v>
      </c>
      <c r="F50" s="265">
        <v>0.58045790760282745</v>
      </c>
      <c r="G50" s="264">
        <v>18.667622696519715</v>
      </c>
    </row>
    <row r="51" spans="1:7" x14ac:dyDescent="0.25">
      <c r="A51" s="259">
        <v>30</v>
      </c>
      <c r="B51" s="112" t="s">
        <v>165</v>
      </c>
      <c r="C51" s="261">
        <v>59371377</v>
      </c>
      <c r="D51" s="265">
        <v>0.60903252770764793</v>
      </c>
      <c r="E51" s="261">
        <v>62078124</v>
      </c>
      <c r="F51" s="265">
        <v>0.56553611248284741</v>
      </c>
      <c r="G51" s="264">
        <v>4.559009975463435</v>
      </c>
    </row>
    <row r="52" spans="1:7" x14ac:dyDescent="0.25">
      <c r="A52" s="259">
        <v>31</v>
      </c>
      <c r="B52" s="112" t="s">
        <v>166</v>
      </c>
      <c r="C52" s="261">
        <v>42617484</v>
      </c>
      <c r="D52" s="265">
        <v>0.43717082736787866</v>
      </c>
      <c r="E52" s="261">
        <v>58324475</v>
      </c>
      <c r="F52" s="265">
        <v>0.5313401038682003</v>
      </c>
      <c r="G52" s="264">
        <v>36.855744463938798</v>
      </c>
    </row>
    <row r="53" spans="1:7" x14ac:dyDescent="0.25">
      <c r="A53" s="259">
        <v>32</v>
      </c>
      <c r="B53" s="112" t="s">
        <v>167</v>
      </c>
      <c r="C53" s="261">
        <v>46923094</v>
      </c>
      <c r="D53" s="265">
        <v>0.48133784309371108</v>
      </c>
      <c r="E53" s="261">
        <v>53847353</v>
      </c>
      <c r="F53" s="265">
        <v>0.49055320491179127</v>
      </c>
      <c r="G53" s="264">
        <v>14.756612170544425</v>
      </c>
    </row>
    <row r="54" spans="1:7" x14ac:dyDescent="0.25">
      <c r="A54" s="259">
        <v>33</v>
      </c>
      <c r="B54" s="112" t="s">
        <v>168</v>
      </c>
      <c r="C54" s="261">
        <v>41549618</v>
      </c>
      <c r="D54" s="265">
        <v>0.42621664098892609</v>
      </c>
      <c r="E54" s="261">
        <v>52113405</v>
      </c>
      <c r="F54" s="265">
        <v>0.47475681565287281</v>
      </c>
      <c r="G54" s="264">
        <v>25.424510521372312</v>
      </c>
    </row>
    <row r="55" spans="1:7" x14ac:dyDescent="0.25">
      <c r="A55" s="259">
        <v>34</v>
      </c>
      <c r="B55" s="112" t="s">
        <v>169</v>
      </c>
      <c r="C55" s="261">
        <v>39005432</v>
      </c>
      <c r="D55" s="265">
        <v>0.40011834061535712</v>
      </c>
      <c r="E55" s="261">
        <v>49106996</v>
      </c>
      <c r="F55" s="265">
        <v>0.4473682164356439</v>
      </c>
      <c r="G55" s="264">
        <v>25.897839049699535</v>
      </c>
    </row>
    <row r="56" spans="1:7" x14ac:dyDescent="0.25">
      <c r="A56" s="259">
        <v>35</v>
      </c>
      <c r="B56" s="112" t="s">
        <v>170</v>
      </c>
      <c r="C56" s="261">
        <v>34759040</v>
      </c>
      <c r="D56" s="265">
        <v>0.35655878407353164</v>
      </c>
      <c r="E56" s="261">
        <v>43184854</v>
      </c>
      <c r="F56" s="265">
        <v>0.39341708279231091</v>
      </c>
      <c r="G56" s="264">
        <v>24.240640708143847</v>
      </c>
    </row>
    <row r="57" spans="1:7" x14ac:dyDescent="0.25">
      <c r="A57" s="259">
        <v>36</v>
      </c>
      <c r="B57" s="113" t="s">
        <v>171</v>
      </c>
      <c r="C57" s="261">
        <v>12841731</v>
      </c>
      <c r="D57" s="265">
        <v>0.13173068044340056</v>
      </c>
      <c r="E57" s="261">
        <v>15266520</v>
      </c>
      <c r="F57" s="265">
        <v>0.13907907996610272</v>
      </c>
      <c r="G57" s="264">
        <v>18.882103978038465</v>
      </c>
    </row>
    <row r="58" spans="1:7" x14ac:dyDescent="0.25">
      <c r="A58" s="259">
        <v>37</v>
      </c>
      <c r="B58" s="112" t="s">
        <v>310</v>
      </c>
      <c r="C58" s="261">
        <v>15044735</v>
      </c>
      <c r="D58" s="265">
        <v>0.15432913044515914</v>
      </c>
      <c r="E58" s="261">
        <v>12395540</v>
      </c>
      <c r="F58" s="265">
        <v>0.1129242485440706</v>
      </c>
      <c r="G58" s="264">
        <v>-17.608784734327322</v>
      </c>
    </row>
    <row r="59" spans="1:7" x14ac:dyDescent="0.25">
      <c r="A59" s="259">
        <v>38</v>
      </c>
      <c r="B59" s="112" t="s">
        <v>311</v>
      </c>
      <c r="C59" s="261">
        <v>5091641</v>
      </c>
      <c r="D59" s="265">
        <v>5.2230134201029156E-2</v>
      </c>
      <c r="E59" s="261">
        <v>8599982</v>
      </c>
      <c r="F59" s="265">
        <v>7.8346445967060196E-2</v>
      </c>
      <c r="G59" s="264">
        <v>68.903934900359246</v>
      </c>
    </row>
    <row r="60" spans="1:7" x14ac:dyDescent="0.25">
      <c r="A60" s="259">
        <v>39</v>
      </c>
      <c r="B60" s="112" t="s">
        <v>172</v>
      </c>
      <c r="C60" s="261">
        <v>2960581</v>
      </c>
      <c r="D60" s="265">
        <v>3.03696868932859E-2</v>
      </c>
      <c r="E60" s="261">
        <v>6115939</v>
      </c>
      <c r="F60" s="265">
        <v>5.5716638058235027E-2</v>
      </c>
      <c r="G60" s="264">
        <v>106.57901270054762</v>
      </c>
    </row>
    <row r="61" spans="1:7" x14ac:dyDescent="0.25">
      <c r="A61" s="259">
        <v>40</v>
      </c>
      <c r="B61" s="112" t="s">
        <v>173</v>
      </c>
      <c r="C61" s="261">
        <v>782562</v>
      </c>
      <c r="D61" s="265">
        <v>8.027533418130969E-3</v>
      </c>
      <c r="E61" s="261">
        <v>634277</v>
      </c>
      <c r="F61" s="265">
        <v>5.7783084556047954E-3</v>
      </c>
      <c r="G61" s="264">
        <v>-18.948658381061179</v>
      </c>
    </row>
    <row r="62" spans="1:7" x14ac:dyDescent="0.25">
      <c r="A62" s="259">
        <v>41</v>
      </c>
      <c r="B62" s="112" t="s">
        <v>174</v>
      </c>
      <c r="C62" s="261">
        <v>82161</v>
      </c>
      <c r="D62" s="265">
        <v>8.4280884219660359E-4</v>
      </c>
      <c r="E62" s="261">
        <v>86200</v>
      </c>
      <c r="F62" s="265">
        <v>7.8528811366821339E-4</v>
      </c>
      <c r="G62" s="264">
        <v>4.9159576928226256</v>
      </c>
    </row>
    <row r="63" spans="1:7" x14ac:dyDescent="0.25">
      <c r="A63" s="259">
        <v>42</v>
      </c>
      <c r="B63" s="113" t="s">
        <v>175</v>
      </c>
      <c r="C63" s="261">
        <v>43415</v>
      </c>
      <c r="D63" s="265">
        <v>4.4535175915538447E-4</v>
      </c>
      <c r="E63" s="261">
        <v>67143</v>
      </c>
      <c r="F63" s="265">
        <v>6.1167749206525348E-4</v>
      </c>
      <c r="G63" s="264">
        <v>54.653921455718077</v>
      </c>
    </row>
    <row r="64" spans="1:7" x14ac:dyDescent="0.25">
      <c r="A64" s="259">
        <v>43</v>
      </c>
      <c r="B64" s="112" t="s">
        <v>176</v>
      </c>
      <c r="C64" s="261" t="s">
        <v>122</v>
      </c>
      <c r="D64" s="200" t="s">
        <v>123</v>
      </c>
      <c r="E64" s="261" t="s">
        <v>122</v>
      </c>
      <c r="F64" s="200" t="s">
        <v>123</v>
      </c>
      <c r="G64" s="200" t="s">
        <v>123</v>
      </c>
    </row>
    <row r="65" spans="1:15" x14ac:dyDescent="0.25">
      <c r="A65" s="259">
        <v>44</v>
      </c>
      <c r="B65" s="112" t="s">
        <v>177</v>
      </c>
      <c r="C65" s="261" t="s">
        <v>122</v>
      </c>
      <c r="D65" s="200" t="s">
        <v>123</v>
      </c>
      <c r="E65" s="261" t="s">
        <v>122</v>
      </c>
      <c r="F65" s="200" t="s">
        <v>123</v>
      </c>
      <c r="G65" s="200" t="s">
        <v>123</v>
      </c>
    </row>
    <row r="66" spans="1:15" x14ac:dyDescent="0.25">
      <c r="A66" s="259">
        <v>45</v>
      </c>
      <c r="B66" s="112" t="s">
        <v>312</v>
      </c>
      <c r="C66" s="261" t="s">
        <v>122</v>
      </c>
      <c r="D66" s="200" t="s">
        <v>123</v>
      </c>
      <c r="E66" s="261" t="s">
        <v>122</v>
      </c>
      <c r="F66" s="200" t="s">
        <v>123</v>
      </c>
      <c r="G66" s="200" t="s">
        <v>123</v>
      </c>
    </row>
    <row r="67" spans="1:15" x14ac:dyDescent="0.25">
      <c r="A67" s="259">
        <v>46</v>
      </c>
      <c r="B67" s="112" t="s">
        <v>69</v>
      </c>
      <c r="C67" s="261">
        <v>32169019</v>
      </c>
      <c r="D67" s="265">
        <v>0.32999030754239289</v>
      </c>
      <c r="E67" s="261">
        <v>40989333</v>
      </c>
      <c r="F67" s="265">
        <v>0.37341573076668505</v>
      </c>
      <c r="G67" s="264">
        <v>27.418660171141674</v>
      </c>
    </row>
    <row r="68" spans="1:15" x14ac:dyDescent="0.25">
      <c r="A68" s="34"/>
      <c r="B68" s="114"/>
      <c r="C68" s="115"/>
      <c r="D68" s="81"/>
      <c r="E68" s="115"/>
      <c r="F68" s="81"/>
      <c r="G68" s="37"/>
    </row>
    <row r="70" spans="1:15" s="73" customFormat="1" ht="11.4" x14ac:dyDescent="0.2">
      <c r="A70" s="142" t="s">
        <v>313</v>
      </c>
      <c r="C70" s="79"/>
      <c r="E70" s="79"/>
      <c r="G70" s="230"/>
    </row>
    <row r="71" spans="1:15" s="73" customFormat="1" ht="12" x14ac:dyDescent="0.25">
      <c r="A71" s="143" t="s">
        <v>314</v>
      </c>
      <c r="C71" s="79"/>
      <c r="E71" s="79"/>
      <c r="G71" s="230"/>
      <c r="H71" s="72"/>
      <c r="I71" s="72"/>
    </row>
    <row r="72" spans="1:15" s="73" customFormat="1" ht="12" x14ac:dyDescent="0.25">
      <c r="A72" s="143" t="s">
        <v>315</v>
      </c>
      <c r="C72" s="79"/>
      <c r="E72" s="79"/>
      <c r="G72" s="230"/>
      <c r="H72" s="72"/>
      <c r="I72" s="72"/>
    </row>
    <row r="73" spans="1:15" s="73" customFormat="1" ht="12" x14ac:dyDescent="0.25">
      <c r="A73" s="142" t="s">
        <v>275</v>
      </c>
      <c r="B73" s="8"/>
      <c r="C73" s="80"/>
      <c r="D73" s="72"/>
      <c r="E73" s="80"/>
      <c r="F73" s="72"/>
      <c r="G73" s="267"/>
      <c r="H73" s="175"/>
      <c r="I73" s="175"/>
      <c r="J73" s="72"/>
      <c r="K73" s="72"/>
      <c r="L73" s="72"/>
      <c r="M73" s="72"/>
      <c r="N73" s="72"/>
      <c r="O73" s="72"/>
    </row>
    <row r="74" spans="1:15" s="73" customFormat="1" ht="12" x14ac:dyDescent="0.25">
      <c r="A74" s="142" t="s">
        <v>263</v>
      </c>
      <c r="C74" s="80"/>
      <c r="D74" s="72"/>
      <c r="E74" s="80"/>
      <c r="F74" s="72"/>
      <c r="G74" s="267"/>
      <c r="J74" s="72"/>
      <c r="K74" s="72"/>
      <c r="L74" s="72"/>
      <c r="M74" s="72"/>
      <c r="N74" s="72"/>
      <c r="O74" s="72"/>
    </row>
    <row r="75" spans="1:15" s="175" customFormat="1" ht="12" x14ac:dyDescent="0.25">
      <c r="A75" s="171" t="s">
        <v>264</v>
      </c>
      <c r="B75" s="172"/>
      <c r="C75" s="173"/>
      <c r="D75" s="174"/>
      <c r="E75" s="174"/>
      <c r="F75" s="174"/>
      <c r="G75" s="174"/>
      <c r="H75" s="94"/>
      <c r="I75" s="94"/>
    </row>
    <row r="76" spans="1:15" s="73" customFormat="1" x14ac:dyDescent="0.25">
      <c r="A76" s="255" t="s">
        <v>235</v>
      </c>
      <c r="C76" s="79"/>
      <c r="E76" s="268"/>
      <c r="G76" s="230"/>
      <c r="H76" s="28"/>
      <c r="I76" s="28"/>
    </row>
    <row r="77" spans="1:15" s="73" customFormat="1" ht="11.4" x14ac:dyDescent="0.2">
      <c r="A77" s="166" t="s">
        <v>265</v>
      </c>
      <c r="B77" s="76"/>
      <c r="C77" s="79"/>
      <c r="E77" s="79"/>
      <c r="G77" s="230"/>
    </row>
    <row r="78" spans="1:15" s="94" customFormat="1" ht="12.75" customHeight="1" x14ac:dyDescent="0.25">
      <c r="A78" s="143" t="s">
        <v>238</v>
      </c>
      <c r="B78" s="178"/>
      <c r="C78" s="80"/>
      <c r="D78" s="168"/>
      <c r="E78" s="97"/>
      <c r="F78" s="168"/>
      <c r="G78" s="169"/>
      <c r="H78" s="5"/>
      <c r="I78" s="5"/>
    </row>
    <row r="79" spans="1:15" x14ac:dyDescent="0.25">
      <c r="A79" s="26"/>
      <c r="B79" s="116"/>
      <c r="G79" s="30"/>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B7884-1C7F-400F-A18A-99AE00219D48}">
  <sheetPr>
    <pageSetUpPr fitToPage="1"/>
  </sheetPr>
  <dimension ref="A1:Q74"/>
  <sheetViews>
    <sheetView zoomScaleNormal="100" workbookViewId="0">
      <selection activeCell="A27" sqref="A27"/>
    </sheetView>
  </sheetViews>
  <sheetFormatPr defaultColWidth="9.109375" defaultRowHeight="13.2" x14ac:dyDescent="0.25"/>
  <cols>
    <col min="1" max="1" width="4" style="1" customWidth="1"/>
    <col min="2" max="2" width="55.109375" style="1" customWidth="1"/>
    <col min="3" max="4" width="26.21875" style="1" customWidth="1"/>
    <col min="5" max="5" width="16.33203125" style="64" customWidth="1"/>
    <col min="6" max="16384" width="9.109375" style="1"/>
  </cols>
  <sheetData>
    <row r="1" spans="1:5" ht="15.6" x14ac:dyDescent="0.25">
      <c r="A1" s="392" t="s">
        <v>316</v>
      </c>
      <c r="B1" s="393"/>
      <c r="C1" s="393"/>
      <c r="D1" s="393"/>
      <c r="E1" s="393"/>
    </row>
    <row r="2" spans="1:5" x14ac:dyDescent="0.25">
      <c r="A2" s="394" t="s">
        <v>244</v>
      </c>
      <c r="B2" s="394"/>
      <c r="C2" s="394"/>
      <c r="D2" s="394"/>
      <c r="E2" s="394"/>
    </row>
    <row r="3" spans="1:5" x14ac:dyDescent="0.25">
      <c r="A3" s="269"/>
      <c r="B3" s="112"/>
      <c r="C3" s="5"/>
      <c r="D3" s="5"/>
      <c r="E3" s="30"/>
    </row>
    <row r="4" spans="1:5" ht="17.25" customHeight="1" x14ac:dyDescent="0.25">
      <c r="A4" s="385" t="s">
        <v>26</v>
      </c>
      <c r="B4" s="395"/>
      <c r="C4" s="187">
        <v>2023</v>
      </c>
      <c r="D4" s="187">
        <v>2024</v>
      </c>
      <c r="E4" s="396" t="s">
        <v>269</v>
      </c>
    </row>
    <row r="5" spans="1:5" ht="24" customHeight="1" x14ac:dyDescent="0.25">
      <c r="A5" s="385"/>
      <c r="B5" s="395"/>
      <c r="C5" s="188" t="s">
        <v>271</v>
      </c>
      <c r="D5" s="188" t="s">
        <v>229</v>
      </c>
      <c r="E5" s="397"/>
    </row>
    <row r="6" spans="1:5" x14ac:dyDescent="0.25">
      <c r="A6" s="381"/>
      <c r="B6" s="383"/>
      <c r="C6" s="149" t="s">
        <v>6</v>
      </c>
      <c r="D6" s="149" t="s">
        <v>7</v>
      </c>
      <c r="E6" s="151" t="s">
        <v>8</v>
      </c>
    </row>
    <row r="7" spans="1:5" x14ac:dyDescent="0.25">
      <c r="A7" s="66"/>
      <c r="B7" s="66"/>
      <c r="C7" s="104"/>
      <c r="D7" s="104"/>
      <c r="E7" s="105"/>
    </row>
    <row r="8" spans="1:5" x14ac:dyDescent="0.25">
      <c r="A8" s="67"/>
      <c r="B8" s="67" t="s">
        <v>145</v>
      </c>
      <c r="C8" s="270">
        <v>41361930099</v>
      </c>
      <c r="D8" s="270">
        <v>40458872332</v>
      </c>
      <c r="E8" s="271">
        <v>-2.1833066417319635</v>
      </c>
    </row>
    <row r="9" spans="1:5" x14ac:dyDescent="0.25">
      <c r="A9" s="68"/>
      <c r="B9" s="69"/>
      <c r="C9" s="196"/>
      <c r="D9" s="197"/>
      <c r="E9" s="199"/>
    </row>
    <row r="10" spans="1:5" x14ac:dyDescent="0.25">
      <c r="A10" s="259">
        <v>1</v>
      </c>
      <c r="B10" s="110" t="s">
        <v>27</v>
      </c>
      <c r="C10" s="197">
        <v>9074401298</v>
      </c>
      <c r="D10" s="197">
        <v>8456535182</v>
      </c>
      <c r="E10" s="272">
        <v>-6.8088912503371235</v>
      </c>
    </row>
    <row r="11" spans="1:5" x14ac:dyDescent="0.25">
      <c r="A11" s="260"/>
      <c r="B11" s="110" t="s">
        <v>28</v>
      </c>
      <c r="C11" s="196">
        <v>6568328753</v>
      </c>
      <c r="D11" s="196">
        <v>5805767458</v>
      </c>
      <c r="E11" s="272">
        <v>-11.609670034431662</v>
      </c>
    </row>
    <row r="12" spans="1:5" x14ac:dyDescent="0.25">
      <c r="A12" s="260"/>
      <c r="B12" s="110" t="s">
        <v>29</v>
      </c>
      <c r="C12" s="196">
        <v>809809812</v>
      </c>
      <c r="D12" s="196">
        <v>906552772</v>
      </c>
      <c r="E12" s="272">
        <v>11.946380318740824</v>
      </c>
    </row>
    <row r="13" spans="1:5" x14ac:dyDescent="0.25">
      <c r="A13" s="260"/>
      <c r="B13" s="110" t="s">
        <v>30</v>
      </c>
      <c r="C13" s="196">
        <v>83189584</v>
      </c>
      <c r="D13" s="196">
        <v>72043520</v>
      </c>
      <c r="E13" s="272">
        <v>-13.398388913689008</v>
      </c>
    </row>
    <row r="14" spans="1:5" x14ac:dyDescent="0.25">
      <c r="A14" s="260"/>
      <c r="B14" s="110" t="s">
        <v>31</v>
      </c>
      <c r="C14" s="196">
        <v>306935419</v>
      </c>
      <c r="D14" s="196">
        <v>376599961</v>
      </c>
      <c r="E14" s="272">
        <v>22.696807760723114</v>
      </c>
    </row>
    <row r="15" spans="1:5" x14ac:dyDescent="0.25">
      <c r="A15" s="260"/>
      <c r="B15" s="110" t="s">
        <v>32</v>
      </c>
      <c r="C15" s="196">
        <v>418023217</v>
      </c>
      <c r="D15" s="196">
        <v>409450798</v>
      </c>
      <c r="E15" s="272">
        <v>-2.0507040402016674</v>
      </c>
    </row>
    <row r="16" spans="1:5" x14ac:dyDescent="0.25">
      <c r="A16" s="260"/>
      <c r="B16" s="110" t="s">
        <v>33</v>
      </c>
      <c r="C16" s="196">
        <v>476392062</v>
      </c>
      <c r="D16" s="196">
        <v>448547733</v>
      </c>
      <c r="E16" s="272">
        <v>-5.844834794917297</v>
      </c>
    </row>
    <row r="17" spans="1:5" x14ac:dyDescent="0.25">
      <c r="A17" s="260"/>
      <c r="B17" s="110" t="s">
        <v>34</v>
      </c>
      <c r="C17" s="196">
        <v>318141644</v>
      </c>
      <c r="D17" s="196">
        <v>334103276</v>
      </c>
      <c r="E17" s="272">
        <v>5.0171463877894507</v>
      </c>
    </row>
    <row r="18" spans="1:5" x14ac:dyDescent="0.25">
      <c r="A18" s="260"/>
      <c r="B18" s="110" t="s">
        <v>35</v>
      </c>
      <c r="C18" s="196">
        <v>77305176</v>
      </c>
      <c r="D18" s="196">
        <v>80709770</v>
      </c>
      <c r="E18" s="272">
        <v>4.4040957878421993</v>
      </c>
    </row>
    <row r="19" spans="1:5" x14ac:dyDescent="0.25">
      <c r="A19" s="260"/>
      <c r="B19" s="110" t="s">
        <v>36</v>
      </c>
      <c r="C19" s="196">
        <v>16275631</v>
      </c>
      <c r="D19" s="196">
        <v>22759894</v>
      </c>
      <c r="E19" s="272">
        <v>39.840317097383206</v>
      </c>
    </row>
    <row r="20" spans="1:5" x14ac:dyDescent="0.25">
      <c r="A20" s="259">
        <v>2</v>
      </c>
      <c r="B20" s="112" t="s">
        <v>146</v>
      </c>
      <c r="C20" s="196">
        <v>6975520056</v>
      </c>
      <c r="D20" s="196">
        <v>6591151790</v>
      </c>
      <c r="E20" s="272">
        <v>-5.510245299479644</v>
      </c>
    </row>
    <row r="21" spans="1:5" x14ac:dyDescent="0.25">
      <c r="A21" s="259">
        <v>3</v>
      </c>
      <c r="B21" s="110" t="s">
        <v>147</v>
      </c>
      <c r="C21" s="196">
        <v>3620104810</v>
      </c>
      <c r="D21" s="196">
        <v>3511833594</v>
      </c>
      <c r="E21" s="272">
        <v>-2.9908309754158702</v>
      </c>
    </row>
    <row r="22" spans="1:5" x14ac:dyDescent="0.25">
      <c r="A22" s="259">
        <v>4</v>
      </c>
      <c r="B22" s="112" t="s">
        <v>118</v>
      </c>
      <c r="C22" s="196">
        <v>1612206750</v>
      </c>
      <c r="D22" s="196">
        <v>1725820957</v>
      </c>
      <c r="E22" s="272">
        <v>7.0471238878016207</v>
      </c>
    </row>
    <row r="23" spans="1:5" x14ac:dyDescent="0.25">
      <c r="A23" s="259">
        <v>5</v>
      </c>
      <c r="B23" s="112" t="s">
        <v>148</v>
      </c>
      <c r="C23" s="196">
        <v>1950545810</v>
      </c>
      <c r="D23" s="196">
        <v>1865205439</v>
      </c>
      <c r="E23" s="272">
        <v>-4.3752046510509786</v>
      </c>
    </row>
    <row r="24" spans="1:5" x14ac:dyDescent="0.25">
      <c r="A24" s="259">
        <v>6</v>
      </c>
      <c r="B24" s="112" t="s">
        <v>149</v>
      </c>
      <c r="C24" s="196">
        <v>1442436799</v>
      </c>
      <c r="D24" s="196">
        <v>1770741683</v>
      </c>
      <c r="E24" s="272">
        <v>22.760434580399249</v>
      </c>
    </row>
    <row r="25" spans="1:5" x14ac:dyDescent="0.25">
      <c r="A25" s="259">
        <v>7</v>
      </c>
      <c r="B25" s="112" t="s">
        <v>303</v>
      </c>
      <c r="C25" s="196">
        <v>1540934870</v>
      </c>
      <c r="D25" s="196">
        <v>1553648660</v>
      </c>
      <c r="E25" s="272">
        <v>0.8250699135648798</v>
      </c>
    </row>
    <row r="26" spans="1:5" x14ac:dyDescent="0.25">
      <c r="A26" s="259">
        <v>8</v>
      </c>
      <c r="B26" s="113" t="s">
        <v>150</v>
      </c>
      <c r="C26" s="196">
        <v>1322710295</v>
      </c>
      <c r="D26" s="196">
        <v>1453683922</v>
      </c>
      <c r="E26" s="272">
        <v>9.9019133286476713</v>
      </c>
    </row>
    <row r="27" spans="1:5" x14ac:dyDescent="0.25">
      <c r="A27" s="259">
        <v>9</v>
      </c>
      <c r="B27" s="112" t="s">
        <v>151</v>
      </c>
      <c r="C27" s="196">
        <v>1063687856</v>
      </c>
      <c r="D27" s="196">
        <v>907081909</v>
      </c>
      <c r="E27" s="272">
        <v>-14.722923282109935</v>
      </c>
    </row>
    <row r="28" spans="1:5" x14ac:dyDescent="0.25">
      <c r="A28" s="259">
        <v>10</v>
      </c>
      <c r="B28" s="110" t="s">
        <v>304</v>
      </c>
      <c r="C28" s="196">
        <v>915832863</v>
      </c>
      <c r="D28" s="196">
        <v>907887745</v>
      </c>
      <c r="E28" s="272">
        <v>-0.86752925353367205</v>
      </c>
    </row>
    <row r="29" spans="1:5" x14ac:dyDescent="0.25">
      <c r="A29" s="259">
        <v>11</v>
      </c>
      <c r="B29" s="110" t="s">
        <v>152</v>
      </c>
      <c r="C29" s="196">
        <v>737011841</v>
      </c>
      <c r="D29" s="196">
        <v>809570671</v>
      </c>
      <c r="E29" s="272">
        <v>9.8450019339648485</v>
      </c>
    </row>
    <row r="30" spans="1:5" x14ac:dyDescent="0.25">
      <c r="A30" s="259">
        <v>12</v>
      </c>
      <c r="B30" s="77" t="s">
        <v>153</v>
      </c>
      <c r="C30" s="196">
        <v>782215306</v>
      </c>
      <c r="D30" s="196">
        <v>829242150</v>
      </c>
      <c r="E30" s="272">
        <v>6.0120076453732851</v>
      </c>
    </row>
    <row r="31" spans="1:5" x14ac:dyDescent="0.25">
      <c r="A31" s="259">
        <v>13</v>
      </c>
      <c r="B31" s="112" t="s">
        <v>154</v>
      </c>
      <c r="C31" s="196">
        <v>755273091</v>
      </c>
      <c r="D31" s="196">
        <v>684324980</v>
      </c>
      <c r="E31" s="272">
        <v>-9.3937029990123104</v>
      </c>
    </row>
    <row r="32" spans="1:5" x14ac:dyDescent="0.25">
      <c r="A32" s="259">
        <v>14</v>
      </c>
      <c r="B32" s="110" t="s">
        <v>155</v>
      </c>
      <c r="C32" s="196">
        <v>759052182</v>
      </c>
      <c r="D32" s="196">
        <v>776369412</v>
      </c>
      <c r="E32" s="272">
        <v>2.281428129798857</v>
      </c>
    </row>
    <row r="33" spans="1:5" x14ac:dyDescent="0.25">
      <c r="A33" s="259">
        <v>15</v>
      </c>
      <c r="B33" s="110" t="s">
        <v>156</v>
      </c>
      <c r="C33" s="196">
        <v>590470518</v>
      </c>
      <c r="D33" s="196">
        <v>648721479</v>
      </c>
      <c r="E33" s="272">
        <v>9.8651768757741731</v>
      </c>
    </row>
    <row r="34" spans="1:5" x14ac:dyDescent="0.25">
      <c r="A34" s="259">
        <v>16</v>
      </c>
      <c r="B34" s="110" t="s">
        <v>48</v>
      </c>
      <c r="C34" s="196">
        <v>573007650</v>
      </c>
      <c r="D34" s="196">
        <v>584185313</v>
      </c>
      <c r="E34" s="272">
        <v>1.9507004836671893</v>
      </c>
    </row>
    <row r="35" spans="1:5" x14ac:dyDescent="0.25">
      <c r="A35" s="259">
        <v>17</v>
      </c>
      <c r="B35" s="112" t="s">
        <v>157</v>
      </c>
      <c r="C35" s="196">
        <v>584512618</v>
      </c>
      <c r="D35" s="196">
        <v>537173896</v>
      </c>
      <c r="E35" s="272">
        <v>-8.0988366276808055</v>
      </c>
    </row>
    <row r="36" spans="1:5" x14ac:dyDescent="0.25">
      <c r="A36" s="259">
        <v>18</v>
      </c>
      <c r="B36" s="112" t="s">
        <v>158</v>
      </c>
      <c r="C36" s="196">
        <v>528269079</v>
      </c>
      <c r="D36" s="196">
        <v>536863253</v>
      </c>
      <c r="E36" s="272">
        <v>1.6268553927609286</v>
      </c>
    </row>
    <row r="37" spans="1:5" ht="15.6" x14ac:dyDescent="0.25">
      <c r="A37" s="259">
        <v>19</v>
      </c>
      <c r="B37" s="112" t="s">
        <v>306</v>
      </c>
      <c r="C37" s="196">
        <v>1196672836</v>
      </c>
      <c r="D37" s="196">
        <v>973811977</v>
      </c>
      <c r="E37" s="272">
        <v>-18.623374099886391</v>
      </c>
    </row>
    <row r="38" spans="1:5" x14ac:dyDescent="0.25">
      <c r="A38" s="259">
        <v>20</v>
      </c>
      <c r="B38" s="112" t="s">
        <v>159</v>
      </c>
      <c r="C38" s="196">
        <v>496369569</v>
      </c>
      <c r="D38" s="196">
        <v>534052524</v>
      </c>
      <c r="E38" s="272">
        <v>7.5917133832191119</v>
      </c>
    </row>
    <row r="39" spans="1:5" x14ac:dyDescent="0.25">
      <c r="A39" s="259">
        <v>21</v>
      </c>
      <c r="B39" s="110" t="s">
        <v>82</v>
      </c>
      <c r="C39" s="196">
        <v>406207992</v>
      </c>
      <c r="D39" s="196">
        <v>468073719</v>
      </c>
      <c r="E39" s="272">
        <v>15.230061500119385</v>
      </c>
    </row>
    <row r="40" spans="1:5" x14ac:dyDescent="0.25">
      <c r="A40" s="259">
        <v>22</v>
      </c>
      <c r="B40" s="112" t="s">
        <v>160</v>
      </c>
      <c r="C40" s="196">
        <v>450273703</v>
      </c>
      <c r="D40" s="196">
        <v>481051012</v>
      </c>
      <c r="E40" s="272">
        <v>6.8352446067675432</v>
      </c>
    </row>
    <row r="41" spans="1:5" x14ac:dyDescent="0.25">
      <c r="A41" s="259">
        <v>23</v>
      </c>
      <c r="B41" s="112" t="s">
        <v>307</v>
      </c>
      <c r="C41" s="196">
        <v>383455484</v>
      </c>
      <c r="D41" s="196">
        <v>414474162</v>
      </c>
      <c r="E41" s="272">
        <v>8.089251371875017</v>
      </c>
    </row>
    <row r="42" spans="1:5" ht="15.6" x14ac:dyDescent="0.25">
      <c r="A42" s="259">
        <v>24</v>
      </c>
      <c r="B42" s="112" t="s">
        <v>308</v>
      </c>
      <c r="C42" s="196">
        <v>444754396</v>
      </c>
      <c r="D42" s="196">
        <v>418476126</v>
      </c>
      <c r="E42" s="272">
        <v>-5.9084902220955193</v>
      </c>
    </row>
    <row r="43" spans="1:5" ht="26.4" x14ac:dyDescent="0.25">
      <c r="A43" s="259">
        <v>25</v>
      </c>
      <c r="B43" s="110" t="s">
        <v>161</v>
      </c>
      <c r="C43" s="196">
        <v>472883409</v>
      </c>
      <c r="D43" s="196">
        <v>447767807</v>
      </c>
      <c r="E43" s="272">
        <v>-5.3111615933220442</v>
      </c>
    </row>
    <row r="44" spans="1:5" x14ac:dyDescent="0.25">
      <c r="A44" s="259">
        <v>26</v>
      </c>
      <c r="B44" s="112" t="s">
        <v>162</v>
      </c>
      <c r="C44" s="196">
        <v>461521445</v>
      </c>
      <c r="D44" s="196">
        <v>381492436</v>
      </c>
      <c r="E44" s="272">
        <v>-17.340257937526605</v>
      </c>
    </row>
    <row r="45" spans="1:5" x14ac:dyDescent="0.25">
      <c r="A45" s="259">
        <v>27</v>
      </c>
      <c r="B45" s="112" t="s">
        <v>163</v>
      </c>
      <c r="C45" s="196">
        <v>290372183</v>
      </c>
      <c r="D45" s="196">
        <v>270355337</v>
      </c>
      <c r="E45" s="272">
        <v>-6.8935136255803169</v>
      </c>
    </row>
    <row r="46" spans="1:5" x14ac:dyDescent="0.25">
      <c r="A46" s="259">
        <v>28</v>
      </c>
      <c r="B46" s="112" t="s">
        <v>309</v>
      </c>
      <c r="C46" s="196">
        <v>239306625</v>
      </c>
      <c r="D46" s="196">
        <v>225541238</v>
      </c>
      <c r="E46" s="272">
        <v>-5.7521963714961881</v>
      </c>
    </row>
    <row r="47" spans="1:5" x14ac:dyDescent="0.25">
      <c r="A47" s="259">
        <v>29</v>
      </c>
      <c r="B47" s="112" t="s">
        <v>164</v>
      </c>
      <c r="C47" s="196">
        <v>225033214</v>
      </c>
      <c r="D47" s="196">
        <v>266128189</v>
      </c>
      <c r="E47" s="272">
        <v>18.261737576213967</v>
      </c>
    </row>
    <row r="48" spans="1:5" x14ac:dyDescent="0.25">
      <c r="A48" s="259">
        <v>30</v>
      </c>
      <c r="B48" s="112" t="s">
        <v>165</v>
      </c>
      <c r="C48" s="196">
        <v>226845594</v>
      </c>
      <c r="D48" s="196">
        <v>241924243</v>
      </c>
      <c r="E48" s="272">
        <v>6.6470980256288392</v>
      </c>
    </row>
    <row r="49" spans="1:5" x14ac:dyDescent="0.25">
      <c r="A49" s="259">
        <v>31</v>
      </c>
      <c r="B49" s="112" t="s">
        <v>166</v>
      </c>
      <c r="C49" s="196">
        <v>174012726</v>
      </c>
      <c r="D49" s="196">
        <v>201339076</v>
      </c>
      <c r="E49" s="272">
        <v>15.703650318080765</v>
      </c>
    </row>
    <row r="50" spans="1:5" x14ac:dyDescent="0.25">
      <c r="A50" s="259">
        <v>32</v>
      </c>
      <c r="B50" s="112" t="s">
        <v>167</v>
      </c>
      <c r="C50" s="196">
        <v>185567321</v>
      </c>
      <c r="D50" s="196">
        <v>181175029</v>
      </c>
      <c r="E50" s="272">
        <v>-2.3669533926180875</v>
      </c>
    </row>
    <row r="51" spans="1:5" x14ac:dyDescent="0.25">
      <c r="A51" s="259">
        <v>33</v>
      </c>
      <c r="B51" s="112" t="s">
        <v>168</v>
      </c>
      <c r="C51" s="196">
        <v>190610753</v>
      </c>
      <c r="D51" s="196">
        <v>180051116</v>
      </c>
      <c r="E51" s="272">
        <v>-5.5398957476444188</v>
      </c>
    </row>
    <row r="52" spans="1:5" x14ac:dyDescent="0.25">
      <c r="A52" s="259">
        <v>34</v>
      </c>
      <c r="B52" s="112" t="s">
        <v>169</v>
      </c>
      <c r="C52" s="196">
        <v>185797125</v>
      </c>
      <c r="D52" s="196">
        <v>139723380</v>
      </c>
      <c r="E52" s="272">
        <v>-24.797878331002167</v>
      </c>
    </row>
    <row r="53" spans="1:5" x14ac:dyDescent="0.25">
      <c r="A53" s="259">
        <v>35</v>
      </c>
      <c r="B53" s="112" t="s">
        <v>170</v>
      </c>
      <c r="C53" s="196">
        <v>229180694</v>
      </c>
      <c r="D53" s="196">
        <v>189858842</v>
      </c>
      <c r="E53" s="272">
        <v>-17.157576108919535</v>
      </c>
    </row>
    <row r="54" spans="1:5" x14ac:dyDescent="0.25">
      <c r="A54" s="259">
        <v>36</v>
      </c>
      <c r="B54" s="113" t="s">
        <v>171</v>
      </c>
      <c r="C54" s="196">
        <v>55016954</v>
      </c>
      <c r="D54" s="196">
        <v>48990874</v>
      </c>
      <c r="E54" s="272">
        <v>-10.95313273795565</v>
      </c>
    </row>
    <row r="55" spans="1:5" x14ac:dyDescent="0.25">
      <c r="A55" s="259">
        <v>37</v>
      </c>
      <c r="B55" s="112" t="s">
        <v>310</v>
      </c>
      <c r="C55" s="196">
        <v>53330281</v>
      </c>
      <c r="D55" s="196">
        <v>57156552</v>
      </c>
      <c r="E55" s="272">
        <v>7.1746687402603371</v>
      </c>
    </row>
    <row r="56" spans="1:5" x14ac:dyDescent="0.25">
      <c r="A56" s="259">
        <v>38</v>
      </c>
      <c r="B56" s="112" t="s">
        <v>311</v>
      </c>
      <c r="C56" s="196">
        <v>27346657</v>
      </c>
      <c r="D56" s="196">
        <v>27482315</v>
      </c>
      <c r="E56" s="272">
        <v>0.49606794717174107</v>
      </c>
    </row>
    <row r="57" spans="1:5" x14ac:dyDescent="0.25">
      <c r="A57" s="259">
        <v>39</v>
      </c>
      <c r="B57" s="112" t="s">
        <v>172</v>
      </c>
      <c r="C57" s="196">
        <v>21302525</v>
      </c>
      <c r="D57" s="196">
        <v>19444127</v>
      </c>
      <c r="E57" s="272">
        <v>-8.7238390754147748</v>
      </c>
    </row>
    <row r="58" spans="1:5" x14ac:dyDescent="0.25">
      <c r="A58" s="259">
        <v>40</v>
      </c>
      <c r="B58" s="112" t="s">
        <v>173</v>
      </c>
      <c r="C58" s="196">
        <v>4917528</v>
      </c>
      <c r="D58" s="196">
        <v>3745933</v>
      </c>
      <c r="E58" s="272">
        <v>-23.824877052047288</v>
      </c>
    </row>
    <row r="59" spans="1:5" x14ac:dyDescent="0.25">
      <c r="A59" s="259">
        <v>41</v>
      </c>
      <c r="B59" s="112" t="s">
        <v>174</v>
      </c>
      <c r="C59" s="196">
        <v>794646</v>
      </c>
      <c r="D59" s="196">
        <v>1477253</v>
      </c>
      <c r="E59" s="272">
        <v>85.900765875622611</v>
      </c>
    </row>
    <row r="60" spans="1:5" x14ac:dyDescent="0.25">
      <c r="A60" s="259">
        <v>42</v>
      </c>
      <c r="B60" s="113" t="s">
        <v>175</v>
      </c>
      <c r="C60" s="196">
        <v>261581</v>
      </c>
      <c r="D60" s="196">
        <v>116983</v>
      </c>
      <c r="E60" s="272">
        <v>-55.278479706094863</v>
      </c>
    </row>
    <row r="61" spans="1:5" x14ac:dyDescent="0.25">
      <c r="A61" s="259">
        <v>43</v>
      </c>
      <c r="B61" s="112" t="s">
        <v>176</v>
      </c>
      <c r="C61" s="261" t="s">
        <v>122</v>
      </c>
      <c r="D61" s="261" t="s">
        <v>122</v>
      </c>
      <c r="E61" s="200" t="s">
        <v>123</v>
      </c>
    </row>
    <row r="62" spans="1:5" x14ac:dyDescent="0.25">
      <c r="A62" s="259">
        <v>44</v>
      </c>
      <c r="B62" s="112" t="s">
        <v>177</v>
      </c>
      <c r="C62" s="261" t="s">
        <v>122</v>
      </c>
      <c r="D62" s="261" t="s">
        <v>122</v>
      </c>
      <c r="E62" s="200" t="s">
        <v>123</v>
      </c>
    </row>
    <row r="63" spans="1:5" x14ac:dyDescent="0.25">
      <c r="A63" s="259">
        <v>45</v>
      </c>
      <c r="B63" s="112" t="s">
        <v>312</v>
      </c>
      <c r="C63" s="261" t="s">
        <v>122</v>
      </c>
      <c r="D63" s="261" t="s">
        <v>122</v>
      </c>
      <c r="E63" s="200" t="s">
        <v>123</v>
      </c>
    </row>
    <row r="64" spans="1:5" x14ac:dyDescent="0.25">
      <c r="A64" s="259">
        <v>46</v>
      </c>
      <c r="B64" s="112" t="s">
        <v>69</v>
      </c>
      <c r="C64" s="196">
        <v>111901166</v>
      </c>
      <c r="D64" s="196">
        <v>135120047</v>
      </c>
      <c r="E64" s="272">
        <v>20.749454031604998</v>
      </c>
    </row>
    <row r="65" spans="1:17" x14ac:dyDescent="0.25">
      <c r="A65" s="58"/>
      <c r="B65" s="58"/>
      <c r="C65" s="58"/>
      <c r="D65" s="58"/>
      <c r="E65" s="71"/>
    </row>
    <row r="67" spans="1:17" s="73" customFormat="1" ht="11.4" x14ac:dyDescent="0.2">
      <c r="A67" s="142" t="s">
        <v>313</v>
      </c>
      <c r="C67" s="79"/>
      <c r="E67" s="79"/>
    </row>
    <row r="68" spans="1:17" s="73" customFormat="1" ht="11.4" x14ac:dyDescent="0.2">
      <c r="A68" s="143" t="s">
        <v>314</v>
      </c>
      <c r="C68" s="79"/>
      <c r="E68" s="79"/>
    </row>
    <row r="69" spans="1:17" s="73" customFormat="1" ht="11.4" x14ac:dyDescent="0.2">
      <c r="A69" s="143" t="s">
        <v>315</v>
      </c>
      <c r="C69" s="79"/>
      <c r="E69" s="79"/>
    </row>
    <row r="70" spans="1:17" s="73" customFormat="1" ht="12" x14ac:dyDescent="0.25">
      <c r="A70" s="142" t="s">
        <v>317</v>
      </c>
      <c r="B70" s="8"/>
      <c r="C70" s="80"/>
      <c r="D70" s="72"/>
      <c r="E70" s="80"/>
      <c r="F70" s="72"/>
      <c r="G70" s="72"/>
      <c r="H70" s="72"/>
      <c r="I70" s="72"/>
      <c r="J70" s="72"/>
      <c r="K70" s="72"/>
      <c r="L70" s="72"/>
      <c r="M70" s="72"/>
      <c r="N70" s="72"/>
      <c r="O70" s="72"/>
      <c r="P70" s="72"/>
      <c r="Q70" s="72"/>
    </row>
    <row r="71" spans="1:17" s="175" customFormat="1" ht="11.4" x14ac:dyDescent="0.2">
      <c r="A71" s="171" t="s">
        <v>264</v>
      </c>
      <c r="B71" s="172"/>
      <c r="C71" s="173"/>
      <c r="D71" s="174"/>
      <c r="E71" s="174"/>
    </row>
    <row r="72" spans="1:17" s="73" customFormat="1" ht="11.4" x14ac:dyDescent="0.2">
      <c r="A72" s="255" t="s">
        <v>235</v>
      </c>
      <c r="C72" s="79"/>
      <c r="E72" s="273"/>
    </row>
    <row r="73" spans="1:17" s="73" customFormat="1" ht="11.4" x14ac:dyDescent="0.2">
      <c r="A73" s="166" t="s">
        <v>265</v>
      </c>
      <c r="B73" s="76"/>
      <c r="C73" s="79"/>
      <c r="E73" s="79"/>
    </row>
    <row r="74" spans="1:17" s="73" customFormat="1" ht="11.4" x14ac:dyDescent="0.2">
      <c r="A74" s="143" t="s">
        <v>238</v>
      </c>
      <c r="B74" s="22"/>
      <c r="C74" s="79"/>
      <c r="E74" s="79"/>
    </row>
  </sheetData>
  <mergeCells count="4">
    <mergeCell ref="A4:B6"/>
    <mergeCell ref="A1:E1"/>
    <mergeCell ref="A2:E2"/>
    <mergeCell ref="E4:E5"/>
  </mergeCells>
  <printOptions horizontalCentered="1"/>
  <pageMargins left="0.19685039370078741" right="0.19685039370078741" top="0.3543307086614173" bottom="0.3543307086614173" header="0.31496062992125984" footer="0.31496062992125984"/>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FAC54-B8D1-4867-83F0-33E5BD5B7EFF}">
  <sheetPr>
    <pageSetUpPr fitToPage="1"/>
  </sheetPr>
  <dimension ref="A1:U79"/>
  <sheetViews>
    <sheetView topLeftCell="A29" zoomScaleNormal="100" workbookViewId="0">
      <selection activeCell="A84" sqref="A84"/>
    </sheetView>
  </sheetViews>
  <sheetFormatPr defaultColWidth="9.109375" defaultRowHeight="13.2" x14ac:dyDescent="0.25"/>
  <cols>
    <col min="1" max="1" width="2.77734375" style="1" customWidth="1"/>
    <col min="2" max="2" width="49.21875" style="1" customWidth="1"/>
    <col min="3" max="3" width="17.77734375" style="59" customWidth="1"/>
    <col min="4" max="4" width="13.109375" style="1" customWidth="1"/>
    <col min="5" max="5" width="17.77734375" style="59" customWidth="1"/>
    <col min="6" max="6" width="13.109375" style="1" customWidth="1"/>
    <col min="7" max="7" width="15.109375" style="49" customWidth="1"/>
    <col min="8" max="16384" width="9.109375" style="1"/>
  </cols>
  <sheetData>
    <row r="1" spans="1:7" ht="15.6" x14ac:dyDescent="0.25">
      <c r="A1" s="425" t="s">
        <v>318</v>
      </c>
      <c r="B1" s="425"/>
      <c r="C1" s="425"/>
      <c r="D1" s="425"/>
      <c r="E1" s="425"/>
      <c r="F1" s="425"/>
      <c r="G1" s="425"/>
    </row>
    <row r="2" spans="1:7" x14ac:dyDescent="0.25">
      <c r="A2" s="380" t="s">
        <v>244</v>
      </c>
      <c r="B2" s="380"/>
      <c r="C2" s="380"/>
      <c r="D2" s="380"/>
      <c r="E2" s="380"/>
      <c r="F2" s="380"/>
      <c r="G2" s="380"/>
    </row>
    <row r="3" spans="1:7" s="53" customFormat="1" x14ac:dyDescent="0.25">
      <c r="A3" s="27"/>
      <c r="B3" s="27"/>
      <c r="C3" s="201"/>
      <c r="D3" s="27"/>
      <c r="E3" s="201"/>
      <c r="F3" s="27"/>
      <c r="G3" s="274"/>
    </row>
    <row r="4" spans="1:7" x14ac:dyDescent="0.25">
      <c r="A4" s="426" t="s">
        <v>71</v>
      </c>
      <c r="B4" s="427"/>
      <c r="C4" s="388">
        <v>2023</v>
      </c>
      <c r="D4" s="389"/>
      <c r="E4" s="386">
        <v>2024</v>
      </c>
      <c r="F4" s="387"/>
      <c r="G4" s="390" t="s">
        <v>245</v>
      </c>
    </row>
    <row r="5" spans="1:7" ht="39.6" x14ac:dyDescent="0.25">
      <c r="A5" s="428"/>
      <c r="B5" s="429"/>
      <c r="C5" s="147" t="s">
        <v>17</v>
      </c>
      <c r="D5" s="148" t="s">
        <v>246</v>
      </c>
      <c r="E5" s="147" t="s">
        <v>228</v>
      </c>
      <c r="F5" s="148" t="s">
        <v>246</v>
      </c>
      <c r="G5" s="391"/>
    </row>
    <row r="6" spans="1:7" x14ac:dyDescent="0.25">
      <c r="A6" s="430"/>
      <c r="B6" s="431"/>
      <c r="C6" s="149" t="s">
        <v>6</v>
      </c>
      <c r="D6" s="150" t="s">
        <v>7</v>
      </c>
      <c r="E6" s="149" t="s">
        <v>8</v>
      </c>
      <c r="F6" s="150" t="s">
        <v>9</v>
      </c>
      <c r="G6" s="151" t="s">
        <v>10</v>
      </c>
    </row>
    <row r="7" spans="1:7" x14ac:dyDescent="0.25">
      <c r="A7" s="54"/>
      <c r="B7" s="54"/>
      <c r="C7" s="55">
        <v>0</v>
      </c>
      <c r="D7" s="61"/>
      <c r="E7" s="55">
        <v>0</v>
      </c>
      <c r="F7" s="61"/>
      <c r="G7" s="56"/>
    </row>
    <row r="8" spans="1:7" x14ac:dyDescent="0.25">
      <c r="A8" s="82" t="s">
        <v>145</v>
      </c>
      <c r="B8" s="130"/>
      <c r="C8" s="281">
        <v>9748473899</v>
      </c>
      <c r="D8" s="160">
        <v>100</v>
      </c>
      <c r="E8" s="281">
        <v>10976862950</v>
      </c>
      <c r="F8" s="160">
        <v>100</v>
      </c>
      <c r="G8" s="160">
        <v>12.600834384200468</v>
      </c>
    </row>
    <row r="9" spans="1:7" x14ac:dyDescent="0.25">
      <c r="A9" s="5"/>
      <c r="B9" s="5"/>
      <c r="C9" s="282"/>
      <c r="D9" s="161"/>
      <c r="E9" s="282"/>
      <c r="F9" s="161"/>
      <c r="G9" s="160"/>
    </row>
    <row r="10" spans="1:7" x14ac:dyDescent="0.25">
      <c r="A10" s="275" t="s">
        <v>178</v>
      </c>
      <c r="B10" s="276"/>
      <c r="C10" s="281">
        <v>2807696273</v>
      </c>
      <c r="D10" s="160">
        <v>28.801392936878191</v>
      </c>
      <c r="E10" s="281">
        <v>3101991275</v>
      </c>
      <c r="F10" s="160">
        <v>28.259360521577797</v>
      </c>
      <c r="G10" s="160">
        <v>10.481724993905708</v>
      </c>
    </row>
    <row r="11" spans="1:7" x14ac:dyDescent="0.25">
      <c r="A11" s="276"/>
      <c r="B11" s="277" t="s">
        <v>179</v>
      </c>
      <c r="C11" s="210">
        <v>565648284</v>
      </c>
      <c r="D11" s="161">
        <v>5.8024290761862147</v>
      </c>
      <c r="E11" s="210">
        <v>697173762</v>
      </c>
      <c r="F11" s="161">
        <v>6.3513024183289097</v>
      </c>
      <c r="G11" s="161">
        <v>23.25216600497987</v>
      </c>
    </row>
    <row r="12" spans="1:7" x14ac:dyDescent="0.25">
      <c r="A12" s="276"/>
      <c r="B12" s="277" t="s">
        <v>173</v>
      </c>
      <c r="C12" s="210">
        <v>211882979</v>
      </c>
      <c r="D12" s="161">
        <v>2.173498961942494</v>
      </c>
      <c r="E12" s="210">
        <v>266845338</v>
      </c>
      <c r="F12" s="161">
        <v>2.4309799549788491</v>
      </c>
      <c r="G12" s="161">
        <v>25.939959528320582</v>
      </c>
    </row>
    <row r="13" spans="1:7" x14ac:dyDescent="0.25">
      <c r="A13" s="276"/>
      <c r="B13" s="116" t="s">
        <v>319</v>
      </c>
      <c r="C13" s="210">
        <v>1431777108</v>
      </c>
      <c r="D13" s="161">
        <v>14.687192301421373</v>
      </c>
      <c r="E13" s="210">
        <v>1438869171</v>
      </c>
      <c r="F13" s="161">
        <v>13.108200198491135</v>
      </c>
      <c r="G13" s="161">
        <v>0.49533289506957789</v>
      </c>
    </row>
    <row r="14" spans="1:7" ht="26.4" x14ac:dyDescent="0.25">
      <c r="A14" s="276"/>
      <c r="B14" s="153" t="s">
        <v>320</v>
      </c>
      <c r="C14" s="210">
        <v>247966904</v>
      </c>
      <c r="D14" s="161">
        <v>2.5436484373768131</v>
      </c>
      <c r="E14" s="210">
        <v>310804694</v>
      </c>
      <c r="F14" s="161">
        <v>2.8314528059221149</v>
      </c>
      <c r="G14" s="161">
        <v>25.341200372449702</v>
      </c>
    </row>
    <row r="15" spans="1:7" x14ac:dyDescent="0.25">
      <c r="A15" s="276"/>
      <c r="B15" s="277" t="s">
        <v>180</v>
      </c>
      <c r="C15" s="210">
        <v>161957273</v>
      </c>
      <c r="D15" s="161">
        <v>1.6613602772903111</v>
      </c>
      <c r="E15" s="210">
        <v>196176810</v>
      </c>
      <c r="F15" s="161">
        <v>1.787184652788254</v>
      </c>
      <c r="G15" s="161">
        <v>21.128743628574188</v>
      </c>
    </row>
    <row r="16" spans="1:7" ht="26.4" x14ac:dyDescent="0.25">
      <c r="A16" s="276"/>
      <c r="B16" s="156" t="s">
        <v>321</v>
      </c>
      <c r="C16" s="210">
        <v>188463725</v>
      </c>
      <c r="D16" s="161">
        <v>1.9332638826609838</v>
      </c>
      <c r="E16" s="210">
        <v>192121500</v>
      </c>
      <c r="F16" s="161">
        <v>1.7502404910685343</v>
      </c>
      <c r="G16" s="161">
        <v>1.9408376864035772</v>
      </c>
    </row>
    <row r="17" spans="1:7" x14ac:dyDescent="0.25">
      <c r="A17" s="275" t="s">
        <v>181</v>
      </c>
      <c r="B17" s="276"/>
      <c r="C17" s="281">
        <v>3575979691</v>
      </c>
      <c r="D17" s="160">
        <v>36.682456434199665</v>
      </c>
      <c r="E17" s="281">
        <v>4088503773</v>
      </c>
      <c r="F17" s="160">
        <v>37.246559345992381</v>
      </c>
      <c r="G17" s="160">
        <v>14.332410312338094</v>
      </c>
    </row>
    <row r="18" spans="1:7" x14ac:dyDescent="0.25">
      <c r="A18" s="276"/>
      <c r="B18" s="116" t="s">
        <v>182</v>
      </c>
      <c r="C18" s="194">
        <v>549813709</v>
      </c>
      <c r="D18" s="161">
        <v>5.6399977544833968</v>
      </c>
      <c r="E18" s="194">
        <v>562033062</v>
      </c>
      <c r="F18" s="161">
        <v>5.120161056579466</v>
      </c>
      <c r="G18" s="161">
        <v>2.2224533146371517</v>
      </c>
    </row>
    <row r="19" spans="1:7" x14ac:dyDescent="0.25">
      <c r="A19" s="276"/>
      <c r="B19" s="153" t="s">
        <v>183</v>
      </c>
      <c r="C19" s="210">
        <v>179380033</v>
      </c>
      <c r="D19" s="161">
        <v>1.8400832259334543</v>
      </c>
      <c r="E19" s="210">
        <v>154658687</v>
      </c>
      <c r="F19" s="161">
        <v>1.4089516076175479</v>
      </c>
      <c r="G19" s="161">
        <v>-13.781548362185886</v>
      </c>
    </row>
    <row r="20" spans="1:7" x14ac:dyDescent="0.25">
      <c r="A20" s="276"/>
      <c r="B20" s="116" t="s">
        <v>184</v>
      </c>
      <c r="C20" s="210">
        <v>6171843</v>
      </c>
      <c r="D20" s="161">
        <v>6.3310863463799286E-2</v>
      </c>
      <c r="E20" s="210">
        <v>21651411</v>
      </c>
      <c r="F20" s="161">
        <v>0.19724588981954996</v>
      </c>
      <c r="G20" s="161">
        <v>250.80949077933448</v>
      </c>
    </row>
    <row r="21" spans="1:7" x14ac:dyDescent="0.25">
      <c r="A21" s="276"/>
      <c r="B21" s="116" t="s">
        <v>322</v>
      </c>
      <c r="C21" s="210">
        <v>9720317</v>
      </c>
      <c r="D21" s="161">
        <v>9.971116608310468E-2</v>
      </c>
      <c r="E21" s="210">
        <v>2525707</v>
      </c>
      <c r="F21" s="161">
        <v>2.3009369903812089E-2</v>
      </c>
      <c r="G21" s="161">
        <v>-74.016207496113552</v>
      </c>
    </row>
    <row r="22" spans="1:7" x14ac:dyDescent="0.25">
      <c r="A22" s="276"/>
      <c r="B22" s="116" t="s">
        <v>185</v>
      </c>
      <c r="C22" s="194">
        <v>341699785</v>
      </c>
      <c r="D22" s="161">
        <v>3.505161818559638</v>
      </c>
      <c r="E22" s="194">
        <v>367930737</v>
      </c>
      <c r="F22" s="161">
        <v>3.3518751092724535</v>
      </c>
      <c r="G22" s="161">
        <v>7.6766076981874543</v>
      </c>
    </row>
    <row r="23" spans="1:7" x14ac:dyDescent="0.25">
      <c r="A23" s="276"/>
      <c r="B23" s="153" t="s">
        <v>186</v>
      </c>
      <c r="C23" s="210">
        <v>5091641</v>
      </c>
      <c r="D23" s="161">
        <v>5.2230134201029156E-2</v>
      </c>
      <c r="E23" s="210">
        <v>8599982</v>
      </c>
      <c r="F23" s="161">
        <v>7.8346445967060196E-2</v>
      </c>
      <c r="G23" s="161">
        <v>68.903934900359232</v>
      </c>
    </row>
    <row r="24" spans="1:7" x14ac:dyDescent="0.25">
      <c r="A24" s="276"/>
      <c r="B24" s="153" t="s">
        <v>187</v>
      </c>
      <c r="C24" s="210">
        <v>2152065</v>
      </c>
      <c r="D24" s="161">
        <v>2.2075916931169698E-2</v>
      </c>
      <c r="E24" s="210">
        <v>486351</v>
      </c>
      <c r="F24" s="161">
        <v>4.4306921040678567E-3</v>
      </c>
      <c r="G24" s="161">
        <v>-77.400729067198242</v>
      </c>
    </row>
    <row r="25" spans="1:7" x14ac:dyDescent="0.25">
      <c r="A25" s="276"/>
      <c r="B25" s="153" t="s">
        <v>323</v>
      </c>
      <c r="C25" s="210">
        <v>9505107</v>
      </c>
      <c r="D25" s="161">
        <v>9.7503538486932148E-2</v>
      </c>
      <c r="E25" s="210">
        <v>8076579</v>
      </c>
      <c r="F25" s="161">
        <v>7.3578207515107949E-2</v>
      </c>
      <c r="G25" s="161">
        <v>-15.02905753717449</v>
      </c>
    </row>
    <row r="26" spans="1:7" x14ac:dyDescent="0.25">
      <c r="A26" s="276"/>
      <c r="B26" s="153" t="s">
        <v>188</v>
      </c>
      <c r="C26" s="210">
        <v>256518604</v>
      </c>
      <c r="D26" s="161">
        <v>2.6313719117236771</v>
      </c>
      <c r="E26" s="210">
        <v>270800584</v>
      </c>
      <c r="F26" s="161">
        <v>2.4670125265616076</v>
      </c>
      <c r="G26" s="161">
        <v>5.5676195711715319</v>
      </c>
    </row>
    <row r="27" spans="1:7" x14ac:dyDescent="0.25">
      <c r="A27" s="276"/>
      <c r="B27" s="153" t="s">
        <v>189</v>
      </c>
      <c r="C27" s="210">
        <v>68432368</v>
      </c>
      <c r="D27" s="161">
        <v>0.7019803172168293</v>
      </c>
      <c r="E27" s="210">
        <v>79967241</v>
      </c>
      <c r="F27" s="161">
        <v>0.7285072371246103</v>
      </c>
      <c r="G27" s="161">
        <v>16.855872940126812</v>
      </c>
    </row>
    <row r="28" spans="1:7" x14ac:dyDescent="0.25">
      <c r="A28" s="276"/>
      <c r="B28" s="116" t="s">
        <v>190</v>
      </c>
      <c r="C28" s="210">
        <v>12841731</v>
      </c>
      <c r="D28" s="161">
        <v>0.13173068044340056</v>
      </c>
      <c r="E28" s="210">
        <v>15266520</v>
      </c>
      <c r="F28" s="161">
        <v>0.13907907996610272</v>
      </c>
      <c r="G28" s="161">
        <v>18.882103978038476</v>
      </c>
    </row>
    <row r="29" spans="1:7" x14ac:dyDescent="0.25">
      <c r="A29" s="276"/>
      <c r="B29" s="116" t="s">
        <v>191</v>
      </c>
      <c r="C29" s="194">
        <v>3026165982</v>
      </c>
      <c r="D29" s="161">
        <v>31.042458679716262</v>
      </c>
      <c r="E29" s="194">
        <v>3526470711</v>
      </c>
      <c r="F29" s="161">
        <v>32.126398289412919</v>
      </c>
      <c r="G29" s="161">
        <v>16.532626828001927</v>
      </c>
    </row>
    <row r="30" spans="1:7" x14ac:dyDescent="0.25">
      <c r="A30" s="276"/>
      <c r="B30" s="116" t="s">
        <v>192</v>
      </c>
      <c r="C30" s="210">
        <v>176724031</v>
      </c>
      <c r="D30" s="161">
        <v>1.8128379152569551</v>
      </c>
      <c r="E30" s="210">
        <v>184308720</v>
      </c>
      <c r="F30" s="161">
        <v>1.679065511153166</v>
      </c>
      <c r="G30" s="161">
        <v>4.2918266163813446</v>
      </c>
    </row>
    <row r="31" spans="1:7" x14ac:dyDescent="0.25">
      <c r="A31" s="276"/>
      <c r="B31" s="116" t="s">
        <v>193</v>
      </c>
      <c r="C31" s="210">
        <v>74527427</v>
      </c>
      <c r="D31" s="161">
        <v>0.76450352918978459</v>
      </c>
      <c r="E31" s="210">
        <v>125811238</v>
      </c>
      <c r="F31" s="161">
        <v>1.1461493012445783</v>
      </c>
      <c r="G31" s="161">
        <v>68.811997226202365</v>
      </c>
    </row>
    <row r="32" spans="1:7" x14ac:dyDescent="0.25">
      <c r="A32" s="276"/>
      <c r="B32" s="116" t="s">
        <v>194</v>
      </c>
      <c r="C32" s="194">
        <v>894401392</v>
      </c>
      <c r="D32" s="161">
        <v>9.1747836765685733</v>
      </c>
      <c r="E32" s="194">
        <v>1104074022</v>
      </c>
      <c r="F32" s="161">
        <v>10.058192646014588</v>
      </c>
      <c r="G32" s="161">
        <v>23.442788872582611</v>
      </c>
    </row>
    <row r="33" spans="1:7" x14ac:dyDescent="0.25">
      <c r="A33" s="276"/>
      <c r="B33" s="153" t="s">
        <v>195</v>
      </c>
      <c r="C33" s="210">
        <v>189586310</v>
      </c>
      <c r="D33" s="161">
        <v>1.9447793774105278</v>
      </c>
      <c r="E33" s="210">
        <v>192843818</v>
      </c>
      <c r="F33" s="161">
        <v>1.7568208592783789</v>
      </c>
      <c r="G33" s="161">
        <v>1.718219000095524</v>
      </c>
    </row>
    <row r="34" spans="1:7" x14ac:dyDescent="0.25">
      <c r="A34" s="276"/>
      <c r="B34" s="153" t="s">
        <v>324</v>
      </c>
      <c r="C34" s="210">
        <v>167178863</v>
      </c>
      <c r="D34" s="161">
        <v>1.7149234303961078</v>
      </c>
      <c r="E34" s="210">
        <v>247301256</v>
      </c>
      <c r="F34" s="161">
        <v>2.2529319818099762</v>
      </c>
      <c r="G34" s="161">
        <v>47.926150209551309</v>
      </c>
    </row>
    <row r="35" spans="1:7" x14ac:dyDescent="0.25">
      <c r="A35" s="276"/>
      <c r="B35" s="153" t="s">
        <v>196</v>
      </c>
      <c r="C35" s="210">
        <v>11078636</v>
      </c>
      <c r="D35" s="161">
        <v>0.11364482394661229</v>
      </c>
      <c r="E35" s="210">
        <v>15054452</v>
      </c>
      <c r="F35" s="161">
        <v>0.1371471254453441</v>
      </c>
      <c r="G35" s="161">
        <v>35.88723377137763</v>
      </c>
    </row>
    <row r="36" spans="1:7" x14ac:dyDescent="0.25">
      <c r="A36" s="276"/>
      <c r="B36" s="153" t="s">
        <v>325</v>
      </c>
      <c r="C36" s="210">
        <v>23680404</v>
      </c>
      <c r="D36" s="161">
        <v>0.24291396012691935</v>
      </c>
      <c r="E36" s="210">
        <v>28130402</v>
      </c>
      <c r="F36" s="161">
        <v>0.25626995734696678</v>
      </c>
      <c r="G36" s="161">
        <v>18.791900678721529</v>
      </c>
    </row>
    <row r="37" spans="1:7" x14ac:dyDescent="0.25">
      <c r="A37" s="276"/>
      <c r="B37" s="153" t="s">
        <v>197</v>
      </c>
      <c r="C37" s="210">
        <v>193095821</v>
      </c>
      <c r="D37" s="161">
        <v>1.9807799969573474</v>
      </c>
      <c r="E37" s="210">
        <v>258269914</v>
      </c>
      <c r="F37" s="161">
        <v>2.3528572341335465</v>
      </c>
      <c r="G37" s="161">
        <v>33.752202747049608</v>
      </c>
    </row>
    <row r="38" spans="1:7" x14ac:dyDescent="0.25">
      <c r="A38" s="276"/>
      <c r="B38" s="153" t="s">
        <v>189</v>
      </c>
      <c r="C38" s="210">
        <v>309781358</v>
      </c>
      <c r="D38" s="161">
        <v>3.1777420877310592</v>
      </c>
      <c r="E38" s="210">
        <v>362474180</v>
      </c>
      <c r="F38" s="161">
        <v>3.3021654880003761</v>
      </c>
      <c r="G38" s="161">
        <v>17.00968138954314</v>
      </c>
    </row>
    <row r="39" spans="1:7" x14ac:dyDescent="0.25">
      <c r="A39" s="276"/>
      <c r="B39" s="116" t="s">
        <v>198</v>
      </c>
      <c r="C39" s="194">
        <v>1241674478</v>
      </c>
      <c r="D39" s="161">
        <v>12.737116505254953</v>
      </c>
      <c r="E39" s="194">
        <v>1468021283</v>
      </c>
      <c r="F39" s="161">
        <v>13.373778006402093</v>
      </c>
      <c r="G39" s="161">
        <v>18.229158206149425</v>
      </c>
    </row>
    <row r="40" spans="1:7" x14ac:dyDescent="0.25">
      <c r="A40" s="276"/>
      <c r="B40" s="153" t="s">
        <v>199</v>
      </c>
      <c r="C40" s="210">
        <v>116735165</v>
      </c>
      <c r="D40" s="161">
        <v>1.1974711755854905</v>
      </c>
      <c r="E40" s="210">
        <v>147816969</v>
      </c>
      <c r="F40" s="161">
        <v>1.3466230713939997</v>
      </c>
      <c r="G40" s="161">
        <v>26.625913451186712</v>
      </c>
    </row>
    <row r="41" spans="1:7" x14ac:dyDescent="0.25">
      <c r="A41" s="276"/>
      <c r="B41" s="153" t="s">
        <v>200</v>
      </c>
      <c r="C41" s="210">
        <v>115337789</v>
      </c>
      <c r="D41" s="161">
        <v>1.183136870396005</v>
      </c>
      <c r="E41" s="210">
        <v>108442537</v>
      </c>
      <c r="F41" s="161">
        <v>0.98791920327291682</v>
      </c>
      <c r="G41" s="161">
        <v>-5.9783112367447933</v>
      </c>
    </row>
    <row r="42" spans="1:7" x14ac:dyDescent="0.25">
      <c r="A42" s="276"/>
      <c r="B42" s="153" t="s">
        <v>201</v>
      </c>
      <c r="C42" s="210">
        <v>150446014</v>
      </c>
      <c r="D42" s="161">
        <v>1.543277599742384</v>
      </c>
      <c r="E42" s="210">
        <v>161273704</v>
      </c>
      <c r="F42" s="161">
        <v>1.4692148816525035</v>
      </c>
      <c r="G42" s="161">
        <v>7.1970600696672493</v>
      </c>
    </row>
    <row r="43" spans="1:7" x14ac:dyDescent="0.25">
      <c r="A43" s="276"/>
      <c r="B43" s="153" t="s">
        <v>202</v>
      </c>
      <c r="C43" s="210">
        <v>458339598</v>
      </c>
      <c r="D43" s="161">
        <v>4.701654871815542</v>
      </c>
      <c r="E43" s="210">
        <v>571392900</v>
      </c>
      <c r="F43" s="161">
        <v>5.2054298445987248</v>
      </c>
      <c r="G43" s="161">
        <v>24.665837840177186</v>
      </c>
    </row>
    <row r="44" spans="1:7" x14ac:dyDescent="0.25">
      <c r="A44" s="276"/>
      <c r="B44" s="153" t="s">
        <v>203</v>
      </c>
      <c r="C44" s="210">
        <v>98930044</v>
      </c>
      <c r="D44" s="161">
        <v>1.0148259617348749</v>
      </c>
      <c r="E44" s="210">
        <v>129034248</v>
      </c>
      <c r="F44" s="161">
        <v>1.1755111509340654</v>
      </c>
      <c r="G44" s="161">
        <v>30.429789357012719</v>
      </c>
    </row>
    <row r="45" spans="1:7" x14ac:dyDescent="0.25">
      <c r="A45" s="276"/>
      <c r="B45" s="153" t="s">
        <v>204</v>
      </c>
      <c r="C45" s="210">
        <v>195591397</v>
      </c>
      <c r="D45" s="161">
        <v>2.0063796551792974</v>
      </c>
      <c r="E45" s="210">
        <v>234135448</v>
      </c>
      <c r="F45" s="161">
        <v>2.1329905371552447</v>
      </c>
      <c r="G45" s="161">
        <v>19.706414285695807</v>
      </c>
    </row>
    <row r="46" spans="1:7" x14ac:dyDescent="0.25">
      <c r="A46" s="276"/>
      <c r="B46" s="153" t="s">
        <v>189</v>
      </c>
      <c r="C46" s="210">
        <v>106294471</v>
      </c>
      <c r="D46" s="161">
        <v>1.090370370801359</v>
      </c>
      <c r="E46" s="210">
        <v>115925477</v>
      </c>
      <c r="F46" s="161">
        <v>1.0560893173946386</v>
      </c>
      <c r="G46" s="161">
        <v>9.0606838807260281</v>
      </c>
    </row>
    <row r="47" spans="1:7" x14ac:dyDescent="0.25">
      <c r="A47" s="276"/>
      <c r="B47" s="116" t="s">
        <v>205</v>
      </c>
      <c r="C47" s="210">
        <v>8644159</v>
      </c>
      <c r="D47" s="161">
        <v>8.8671920236527674E-2</v>
      </c>
      <c r="E47" s="210">
        <v>12098344</v>
      </c>
      <c r="F47" s="161">
        <v>0.11021677190567455</v>
      </c>
      <c r="G47" s="161">
        <v>39.959757797143716</v>
      </c>
    </row>
    <row r="48" spans="1:7" ht="26.4" x14ac:dyDescent="0.25">
      <c r="A48" s="276"/>
      <c r="B48" s="3" t="s">
        <v>326</v>
      </c>
      <c r="C48" s="210">
        <v>630194495</v>
      </c>
      <c r="D48" s="161">
        <v>6.4645451332094703</v>
      </c>
      <c r="E48" s="210">
        <v>632157104</v>
      </c>
      <c r="F48" s="161">
        <v>5.7589960526928143</v>
      </c>
      <c r="G48" s="161">
        <v>0.31142909301358213</v>
      </c>
    </row>
    <row r="49" spans="1:7" x14ac:dyDescent="0.25">
      <c r="A49" s="276"/>
      <c r="B49" s="116" t="s">
        <v>206</v>
      </c>
      <c r="C49" s="210" t="s">
        <v>122</v>
      </c>
      <c r="D49" s="200" t="s">
        <v>123</v>
      </c>
      <c r="E49" s="210" t="s">
        <v>122</v>
      </c>
      <c r="F49" s="200" t="s">
        <v>123</v>
      </c>
      <c r="G49" s="200" t="s">
        <v>123</v>
      </c>
    </row>
    <row r="50" spans="1:7" x14ac:dyDescent="0.25">
      <c r="A50" s="278" t="s">
        <v>146</v>
      </c>
      <c r="B50" s="276"/>
      <c r="C50" s="281">
        <v>1535112757</v>
      </c>
      <c r="D50" s="160">
        <v>15.747211029179367</v>
      </c>
      <c r="E50" s="281">
        <v>1664119937</v>
      </c>
      <c r="F50" s="160">
        <v>15.160250652487193</v>
      </c>
      <c r="G50" s="160">
        <v>8.4037592295247929</v>
      </c>
    </row>
    <row r="51" spans="1:7" x14ac:dyDescent="0.25">
      <c r="A51" s="276"/>
      <c r="B51" s="116" t="s">
        <v>207</v>
      </c>
      <c r="C51" s="210">
        <v>340821607</v>
      </c>
      <c r="D51" s="161">
        <v>3.4961534546957296</v>
      </c>
      <c r="E51" s="210">
        <v>279128260</v>
      </c>
      <c r="F51" s="161">
        <v>2.5428782455555758</v>
      </c>
      <c r="G51" s="161">
        <v>-18.101360281421361</v>
      </c>
    </row>
    <row r="52" spans="1:7" x14ac:dyDescent="0.25">
      <c r="A52" s="276"/>
      <c r="B52" s="116" t="s">
        <v>208</v>
      </c>
      <c r="C52" s="210">
        <v>326953972</v>
      </c>
      <c r="D52" s="161">
        <v>3.3538990347354676</v>
      </c>
      <c r="E52" s="210">
        <v>62420670</v>
      </c>
      <c r="F52" s="161">
        <v>0.568656730837657</v>
      </c>
      <c r="G52" s="161">
        <v>-80.908422791694974</v>
      </c>
    </row>
    <row r="53" spans="1:7" ht="15.6" x14ac:dyDescent="0.25">
      <c r="A53" s="276"/>
      <c r="B53" s="116" t="s">
        <v>327</v>
      </c>
      <c r="C53" s="210">
        <v>867337178</v>
      </c>
      <c r="D53" s="161">
        <v>8.8971585397481707</v>
      </c>
      <c r="E53" s="210">
        <v>1322571007</v>
      </c>
      <c r="F53" s="161">
        <v>12.048715676093961</v>
      </c>
      <c r="G53" s="161">
        <v>52.486373298297607</v>
      </c>
    </row>
    <row r="54" spans="1:7" x14ac:dyDescent="0.25">
      <c r="A54" s="275" t="s">
        <v>209</v>
      </c>
      <c r="B54" s="276"/>
      <c r="C54" s="281">
        <v>1789509841</v>
      </c>
      <c r="D54" s="160">
        <v>18.356820355066734</v>
      </c>
      <c r="E54" s="281">
        <v>2070995612</v>
      </c>
      <c r="F54" s="160">
        <v>18.866916909079201</v>
      </c>
      <c r="G54" s="160">
        <v>15.729769378787115</v>
      </c>
    </row>
    <row r="55" spans="1:7" x14ac:dyDescent="0.25">
      <c r="A55" s="276"/>
      <c r="B55" s="116" t="s">
        <v>210</v>
      </c>
      <c r="C55" s="194">
        <v>891544903</v>
      </c>
      <c r="D55" s="161">
        <v>9.1454817670636093</v>
      </c>
      <c r="E55" s="194">
        <v>906131568</v>
      </c>
      <c r="F55" s="161">
        <v>8.2549228511594013</v>
      </c>
      <c r="G55" s="161">
        <v>1.6361110865999757</v>
      </c>
    </row>
    <row r="56" spans="1:7" x14ac:dyDescent="0.25">
      <c r="A56" s="276"/>
      <c r="B56" s="116" t="s">
        <v>211</v>
      </c>
      <c r="C56" s="210">
        <v>453318828</v>
      </c>
      <c r="D56" s="161">
        <v>4.6501517334574958</v>
      </c>
      <c r="E56" s="210">
        <v>414387471</v>
      </c>
      <c r="F56" s="161">
        <v>3.7750992509203192</v>
      </c>
      <c r="G56" s="161">
        <v>-8.5880741313484563</v>
      </c>
    </row>
    <row r="57" spans="1:7" x14ac:dyDescent="0.25">
      <c r="A57" s="276"/>
      <c r="B57" s="116" t="s">
        <v>212</v>
      </c>
      <c r="C57" s="210">
        <v>73930556</v>
      </c>
      <c r="D57" s="161">
        <v>0.75838081699725135</v>
      </c>
      <c r="E57" s="210">
        <v>66431499</v>
      </c>
      <c r="F57" s="161">
        <v>0.60519566749259635</v>
      </c>
      <c r="G57" s="161">
        <v>-10.143379687283835</v>
      </c>
    </row>
    <row r="58" spans="1:7" x14ac:dyDescent="0.25">
      <c r="A58" s="276"/>
      <c r="B58" s="116" t="s">
        <v>328</v>
      </c>
      <c r="C58" s="210">
        <v>364295519</v>
      </c>
      <c r="D58" s="161">
        <v>3.7369492166088634</v>
      </c>
      <c r="E58" s="210">
        <v>425312598</v>
      </c>
      <c r="F58" s="161">
        <v>3.8746279327464861</v>
      </c>
      <c r="G58" s="161">
        <v>16.749335585431673</v>
      </c>
    </row>
    <row r="59" spans="1:7" x14ac:dyDescent="0.25">
      <c r="A59" s="276"/>
      <c r="B59" s="116" t="s">
        <v>213</v>
      </c>
      <c r="C59" s="194">
        <v>897964938</v>
      </c>
      <c r="D59" s="161">
        <v>9.2113385880031284</v>
      </c>
      <c r="E59" s="194">
        <v>1164864044</v>
      </c>
      <c r="F59" s="161">
        <v>10.6119940579198</v>
      </c>
      <c r="G59" s="161">
        <v>29.722664516774262</v>
      </c>
    </row>
    <row r="60" spans="1:7" x14ac:dyDescent="0.25">
      <c r="A60" s="276"/>
      <c r="B60" s="116" t="s">
        <v>214</v>
      </c>
      <c r="C60" s="194">
        <v>805266622</v>
      </c>
      <c r="D60" s="161">
        <v>8.260437791012647</v>
      </c>
      <c r="E60" s="194">
        <v>1052040979</v>
      </c>
      <c r="F60" s="161">
        <v>9.5841679338813286</v>
      </c>
      <c r="G60" s="161">
        <v>30.645049758438891</v>
      </c>
    </row>
    <row r="61" spans="1:7" x14ac:dyDescent="0.25">
      <c r="A61" s="276"/>
      <c r="B61" s="153" t="s">
        <v>215</v>
      </c>
      <c r="C61" s="210">
        <v>84778079</v>
      </c>
      <c r="D61" s="161">
        <v>0.86965488012125214</v>
      </c>
      <c r="E61" s="210">
        <v>100338538</v>
      </c>
      <c r="F61" s="161">
        <v>0.91409119761306679</v>
      </c>
      <c r="G61" s="161">
        <v>18.354342518187984</v>
      </c>
    </row>
    <row r="62" spans="1:7" x14ac:dyDescent="0.25">
      <c r="A62" s="276"/>
      <c r="B62" s="153" t="s">
        <v>216</v>
      </c>
      <c r="C62" s="210">
        <v>46594693</v>
      </c>
      <c r="D62" s="161">
        <v>0.47796910042278196</v>
      </c>
      <c r="E62" s="210">
        <v>64859088</v>
      </c>
      <c r="F62" s="161">
        <v>0.59087089176056451</v>
      </c>
      <c r="G62" s="161">
        <v>39.198444767089683</v>
      </c>
    </row>
    <row r="63" spans="1:7" x14ac:dyDescent="0.25">
      <c r="A63" s="276"/>
      <c r="B63" s="153" t="s">
        <v>217</v>
      </c>
      <c r="C63" s="210">
        <v>166872432</v>
      </c>
      <c r="D63" s="161">
        <v>1.7117800563339232</v>
      </c>
      <c r="E63" s="210">
        <v>264447900</v>
      </c>
      <c r="F63" s="161">
        <v>2.409139124762417</v>
      </c>
      <c r="G63" s="161">
        <v>58.473090390388748</v>
      </c>
    </row>
    <row r="64" spans="1:7" x14ac:dyDescent="0.25">
      <c r="A64" s="276"/>
      <c r="B64" s="153" t="s">
        <v>218</v>
      </c>
      <c r="C64" s="210">
        <v>99884078</v>
      </c>
      <c r="D64" s="161">
        <v>1.0246124576508957</v>
      </c>
      <c r="E64" s="210">
        <v>142674127</v>
      </c>
      <c r="F64" s="161">
        <v>1.2997714160219154</v>
      </c>
      <c r="G64" s="161">
        <v>42.83970964821841</v>
      </c>
    </row>
    <row r="65" spans="1:21" x14ac:dyDescent="0.25">
      <c r="A65" s="276"/>
      <c r="B65" s="153" t="s">
        <v>189</v>
      </c>
      <c r="C65" s="210">
        <v>407137340</v>
      </c>
      <c r="D65" s="161">
        <v>4.1764212964837935</v>
      </c>
      <c r="E65" s="210">
        <v>479721326</v>
      </c>
      <c r="F65" s="161">
        <v>4.3702953037233652</v>
      </c>
      <c r="G65" s="161">
        <v>17.827887267721501</v>
      </c>
    </row>
    <row r="66" spans="1:21" x14ac:dyDescent="0.25">
      <c r="A66" s="276"/>
      <c r="B66" s="116" t="s">
        <v>329</v>
      </c>
      <c r="C66" s="210">
        <v>39005432</v>
      </c>
      <c r="D66" s="161">
        <v>0.40011834061535712</v>
      </c>
      <c r="E66" s="210">
        <v>49106996</v>
      </c>
      <c r="F66" s="161">
        <v>0.4473682164356439</v>
      </c>
      <c r="G66" s="161">
        <v>25.897839049699538</v>
      </c>
    </row>
    <row r="67" spans="1:21" x14ac:dyDescent="0.25">
      <c r="A67" s="276"/>
      <c r="B67" s="116" t="s">
        <v>330</v>
      </c>
      <c r="C67" s="210">
        <v>53692884</v>
      </c>
      <c r="D67" s="161">
        <v>0.55078245637512369</v>
      </c>
      <c r="E67" s="210">
        <v>63716069</v>
      </c>
      <c r="F67" s="161">
        <v>0.58045790760282745</v>
      </c>
      <c r="G67" s="161">
        <v>18.667622696519707</v>
      </c>
    </row>
    <row r="68" spans="1:21" x14ac:dyDescent="0.25">
      <c r="A68" s="275" t="s">
        <v>120</v>
      </c>
      <c r="B68" s="276"/>
      <c r="C68" s="281">
        <v>40175337</v>
      </c>
      <c r="D68" s="160">
        <v>0.412119244676043</v>
      </c>
      <c r="E68" s="281">
        <v>51252353</v>
      </c>
      <c r="F68" s="160">
        <v>0.46691257086342691</v>
      </c>
      <c r="G68" s="160">
        <v>27.571681601575616</v>
      </c>
    </row>
    <row r="69" spans="1:21" x14ac:dyDescent="0.25">
      <c r="A69" s="276"/>
      <c r="B69" s="116" t="s">
        <v>219</v>
      </c>
      <c r="C69" s="210" t="s">
        <v>122</v>
      </c>
      <c r="D69" s="200" t="s">
        <v>123</v>
      </c>
      <c r="E69" s="210" t="s">
        <v>122</v>
      </c>
      <c r="F69" s="200" t="s">
        <v>123</v>
      </c>
      <c r="G69" s="200" t="s">
        <v>123</v>
      </c>
    </row>
    <row r="70" spans="1:21" x14ac:dyDescent="0.25">
      <c r="A70" s="276"/>
      <c r="B70" s="116" t="s">
        <v>69</v>
      </c>
      <c r="C70" s="210">
        <v>40175337</v>
      </c>
      <c r="D70" s="161">
        <v>0.412119244676043</v>
      </c>
      <c r="E70" s="210">
        <v>51252353</v>
      </c>
      <c r="F70" s="161">
        <v>0.46691257086342691</v>
      </c>
      <c r="G70" s="161">
        <v>27.571681601575616</v>
      </c>
    </row>
    <row r="71" spans="1:21" x14ac:dyDescent="0.25">
      <c r="A71" s="58"/>
      <c r="B71" s="58"/>
      <c r="C71" s="279"/>
      <c r="D71" s="58"/>
      <c r="E71" s="280"/>
      <c r="F71" s="58"/>
      <c r="G71" s="48"/>
    </row>
    <row r="73" spans="1:21" s="73" customFormat="1" ht="11.4" x14ac:dyDescent="0.2">
      <c r="A73" s="143" t="s">
        <v>315</v>
      </c>
      <c r="C73" s="79"/>
      <c r="E73" s="79"/>
      <c r="G73" s="230"/>
    </row>
    <row r="74" spans="1:21" s="73" customFormat="1" ht="12" x14ac:dyDescent="0.25">
      <c r="A74" s="142" t="s">
        <v>275</v>
      </c>
      <c r="B74" s="8"/>
      <c r="C74" s="80"/>
      <c r="D74" s="72"/>
      <c r="E74" s="80"/>
      <c r="F74" s="72"/>
      <c r="G74" s="267"/>
      <c r="H74" s="72"/>
      <c r="I74" s="72"/>
      <c r="J74" s="72"/>
      <c r="K74" s="72"/>
      <c r="L74" s="72"/>
      <c r="M74" s="72"/>
      <c r="N74" s="72"/>
      <c r="O74" s="72"/>
      <c r="P74" s="72"/>
      <c r="Q74" s="72"/>
      <c r="R74" s="72"/>
      <c r="S74" s="72"/>
      <c r="T74" s="72"/>
      <c r="U74" s="72"/>
    </row>
    <row r="75" spans="1:21" s="73" customFormat="1" ht="12" x14ac:dyDescent="0.25">
      <c r="A75" s="142" t="s">
        <v>263</v>
      </c>
      <c r="C75" s="80"/>
      <c r="D75" s="72"/>
      <c r="E75" s="80"/>
      <c r="F75" s="72"/>
      <c r="G75" s="267"/>
      <c r="H75" s="72"/>
      <c r="I75" s="72"/>
      <c r="J75" s="72"/>
      <c r="K75" s="72"/>
      <c r="L75" s="72"/>
      <c r="M75" s="72"/>
      <c r="N75" s="72"/>
      <c r="O75" s="72"/>
      <c r="P75" s="72"/>
      <c r="Q75" s="72"/>
      <c r="R75" s="72"/>
      <c r="S75" s="72"/>
      <c r="T75" s="72"/>
      <c r="U75" s="72"/>
    </row>
    <row r="76" spans="1:21" s="73" customFormat="1" ht="12" x14ac:dyDescent="0.25">
      <c r="A76" s="142" t="s">
        <v>331</v>
      </c>
      <c r="B76" s="175"/>
      <c r="C76" s="80"/>
      <c r="D76" s="72"/>
      <c r="E76" s="80"/>
      <c r="F76" s="72"/>
      <c r="G76" s="267"/>
    </row>
    <row r="77" spans="1:21" s="73" customFormat="1" ht="11.4" x14ac:dyDescent="0.2">
      <c r="A77" s="255" t="s">
        <v>235</v>
      </c>
      <c r="C77" s="79"/>
      <c r="E77" s="273"/>
      <c r="G77" s="230"/>
    </row>
    <row r="78" spans="1:21" s="73" customFormat="1" ht="11.4" x14ac:dyDescent="0.2">
      <c r="A78" s="142" t="s">
        <v>332</v>
      </c>
      <c r="F78" s="179"/>
    </row>
    <row r="79" spans="1:21" s="73" customFormat="1" ht="11.4" x14ac:dyDescent="0.2">
      <c r="A79" s="143" t="s">
        <v>238</v>
      </c>
      <c r="B79" s="22"/>
      <c r="C79" s="79"/>
      <c r="E79" s="79"/>
    </row>
  </sheetData>
  <mergeCells count="6">
    <mergeCell ref="A1:G1"/>
    <mergeCell ref="A2:G2"/>
    <mergeCell ref="A4:B6"/>
    <mergeCell ref="E4:F4"/>
    <mergeCell ref="C4:D4"/>
    <mergeCell ref="G4:G5"/>
  </mergeCells>
  <printOptions horizontalCentered="1"/>
  <pageMargins left="0.19685039370078741" right="0.19685039370078741" top="0.3543307086614173" bottom="0.3543307086614173" header="0.31496062992125984" footer="0.31496062992125984"/>
  <pageSetup paperSize="9" scale="7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521F-504B-488B-B08C-79CC29D9597B}">
  <sheetPr>
    <pageSetUpPr fitToPage="1"/>
  </sheetPr>
  <dimension ref="A1:Q78"/>
  <sheetViews>
    <sheetView workbookViewId="0">
      <selection activeCell="B16" sqref="B16"/>
    </sheetView>
  </sheetViews>
  <sheetFormatPr defaultColWidth="9.109375" defaultRowHeight="13.2" x14ac:dyDescent="0.25"/>
  <cols>
    <col min="1" max="1" width="2.77734375" style="1" customWidth="1"/>
    <col min="2" max="2" width="53" style="1" customWidth="1"/>
    <col min="3" max="4" width="24" style="59" customWidth="1"/>
    <col min="5" max="5" width="16.88671875" style="49" customWidth="1"/>
    <col min="6" max="16384" width="9.109375" style="1"/>
  </cols>
  <sheetData>
    <row r="1" spans="1:5" ht="15.6" x14ac:dyDescent="0.25">
      <c r="A1" s="425" t="s">
        <v>333</v>
      </c>
      <c r="B1" s="393"/>
      <c r="C1" s="393"/>
      <c r="D1" s="393"/>
      <c r="E1" s="393"/>
    </row>
    <row r="2" spans="1:5" x14ac:dyDescent="0.25">
      <c r="A2" s="380" t="s">
        <v>244</v>
      </c>
      <c r="B2" s="380"/>
      <c r="C2" s="380"/>
      <c r="D2" s="380"/>
      <c r="E2" s="380"/>
    </row>
    <row r="3" spans="1:5" s="53" customFormat="1" x14ac:dyDescent="0.25">
      <c r="A3" s="82"/>
      <c r="B3" s="82"/>
      <c r="C3" s="83"/>
      <c r="D3" s="83"/>
      <c r="E3" s="283"/>
    </row>
    <row r="4" spans="1:5" ht="18.75" customHeight="1" x14ac:dyDescent="0.25">
      <c r="A4" s="426" t="s">
        <v>71</v>
      </c>
      <c r="B4" s="427"/>
      <c r="C4" s="187">
        <v>2023</v>
      </c>
      <c r="D4" s="187">
        <v>2024</v>
      </c>
      <c r="E4" s="396" t="s">
        <v>269</v>
      </c>
    </row>
    <row r="5" spans="1:5" ht="24.75" customHeight="1" x14ac:dyDescent="0.25">
      <c r="A5" s="428"/>
      <c r="B5" s="429"/>
      <c r="C5" s="188" t="s">
        <v>271</v>
      </c>
      <c r="D5" s="188" t="s">
        <v>229</v>
      </c>
      <c r="E5" s="397"/>
    </row>
    <row r="6" spans="1:5" ht="13.5" customHeight="1" x14ac:dyDescent="0.25">
      <c r="A6" s="430"/>
      <c r="B6" s="431"/>
      <c r="C6" s="149" t="s">
        <v>6</v>
      </c>
      <c r="D6" s="149" t="s">
        <v>7</v>
      </c>
      <c r="E6" s="151" t="s">
        <v>8</v>
      </c>
    </row>
    <row r="7" spans="1:5" x14ac:dyDescent="0.25">
      <c r="A7" s="54"/>
      <c r="B7" s="54"/>
      <c r="C7" s="55">
        <v>0</v>
      </c>
      <c r="D7" s="55">
        <v>0</v>
      </c>
      <c r="E7" s="56"/>
    </row>
    <row r="8" spans="1:5" x14ac:dyDescent="0.25">
      <c r="A8" s="82" t="s">
        <v>145</v>
      </c>
      <c r="B8" s="130"/>
      <c r="C8" s="281">
        <v>41361930099</v>
      </c>
      <c r="D8" s="281">
        <v>40458872332</v>
      </c>
      <c r="E8" s="160">
        <v>-2.1833066417319635</v>
      </c>
    </row>
    <row r="9" spans="1:5" x14ac:dyDescent="0.25">
      <c r="A9" s="5"/>
      <c r="B9" s="5"/>
      <c r="C9" s="282"/>
      <c r="D9" s="282"/>
      <c r="E9" s="161"/>
    </row>
    <row r="10" spans="1:5" x14ac:dyDescent="0.25">
      <c r="A10" s="275" t="s">
        <v>178</v>
      </c>
      <c r="B10" s="276"/>
      <c r="C10" s="281">
        <v>11895669226</v>
      </c>
      <c r="D10" s="281">
        <v>11433719330</v>
      </c>
      <c r="E10" s="160">
        <v>-3.8833451672507069</v>
      </c>
    </row>
    <row r="11" spans="1:5" x14ac:dyDescent="0.25">
      <c r="A11" s="276"/>
      <c r="B11" s="277" t="s">
        <v>179</v>
      </c>
      <c r="C11" s="210">
        <v>2540523430</v>
      </c>
      <c r="D11" s="210">
        <v>2512581663</v>
      </c>
      <c r="E11" s="161">
        <v>-1.0998429170165136</v>
      </c>
    </row>
    <row r="12" spans="1:5" x14ac:dyDescent="0.25">
      <c r="A12" s="276"/>
      <c r="B12" s="277" t="s">
        <v>173</v>
      </c>
      <c r="C12" s="210">
        <v>897650626</v>
      </c>
      <c r="D12" s="210">
        <v>982213938</v>
      </c>
      <c r="E12" s="161">
        <v>9.4205150144907268</v>
      </c>
    </row>
    <row r="13" spans="1:5" x14ac:dyDescent="0.25">
      <c r="A13" s="276"/>
      <c r="B13" s="116" t="s">
        <v>319</v>
      </c>
      <c r="C13" s="210">
        <v>6105971191</v>
      </c>
      <c r="D13" s="210">
        <v>5401427014</v>
      </c>
      <c r="E13" s="161">
        <v>-11.538609583328441</v>
      </c>
    </row>
    <row r="14" spans="1:5" ht="26.4" x14ac:dyDescent="0.25">
      <c r="A14" s="276"/>
      <c r="B14" s="153" t="s">
        <v>320</v>
      </c>
      <c r="C14" s="210">
        <v>1006632277</v>
      </c>
      <c r="D14" s="210">
        <v>1118712558</v>
      </c>
      <c r="E14" s="161">
        <v>11.134183113423045</v>
      </c>
    </row>
    <row r="15" spans="1:5" x14ac:dyDescent="0.25">
      <c r="A15" s="276"/>
      <c r="B15" s="277" t="s">
        <v>180</v>
      </c>
      <c r="C15" s="210">
        <v>554848200</v>
      </c>
      <c r="D15" s="210">
        <v>638924959</v>
      </c>
      <c r="E15" s="161">
        <v>15.153110165987748</v>
      </c>
    </row>
    <row r="16" spans="1:5" ht="26.4" x14ac:dyDescent="0.25">
      <c r="A16" s="276"/>
      <c r="B16" s="156" t="s">
        <v>321</v>
      </c>
      <c r="C16" s="210">
        <v>790043502</v>
      </c>
      <c r="D16" s="210">
        <v>779859198</v>
      </c>
      <c r="E16" s="161">
        <v>-1.2890814207342172</v>
      </c>
    </row>
    <row r="17" spans="1:5" x14ac:dyDescent="0.25">
      <c r="A17" s="275" t="s">
        <v>181</v>
      </c>
      <c r="B17" s="276"/>
      <c r="C17" s="281">
        <v>14875248754</v>
      </c>
      <c r="D17" s="281">
        <v>14514119106</v>
      </c>
      <c r="E17" s="160">
        <v>-2.4277217408071317</v>
      </c>
    </row>
    <row r="18" spans="1:5" x14ac:dyDescent="0.25">
      <c r="A18" s="276"/>
      <c r="B18" s="116" t="s">
        <v>182</v>
      </c>
      <c r="C18" s="194">
        <v>2284282116</v>
      </c>
      <c r="D18" s="194">
        <v>2070861924</v>
      </c>
      <c r="E18" s="161">
        <v>-9.3429874753701352</v>
      </c>
    </row>
    <row r="19" spans="1:5" x14ac:dyDescent="0.25">
      <c r="A19" s="276"/>
      <c r="B19" s="153" t="s">
        <v>183</v>
      </c>
      <c r="C19" s="210">
        <v>678748523</v>
      </c>
      <c r="D19" s="210">
        <v>649794371</v>
      </c>
      <c r="E19" s="161">
        <v>-4.2658143655363805</v>
      </c>
    </row>
    <row r="20" spans="1:5" x14ac:dyDescent="0.25">
      <c r="A20" s="276"/>
      <c r="B20" s="116" t="s">
        <v>184</v>
      </c>
      <c r="C20" s="210">
        <v>52107224</v>
      </c>
      <c r="D20" s="210">
        <v>101073664</v>
      </c>
      <c r="E20" s="161">
        <v>93.97245955762294</v>
      </c>
    </row>
    <row r="21" spans="1:5" x14ac:dyDescent="0.25">
      <c r="A21" s="276"/>
      <c r="B21" s="116" t="s">
        <v>322</v>
      </c>
      <c r="C21" s="210">
        <v>63672438</v>
      </c>
      <c r="D21" s="210">
        <v>8926902</v>
      </c>
      <c r="E21" s="161">
        <v>-85.979958863833673</v>
      </c>
    </row>
    <row r="22" spans="1:5" x14ac:dyDescent="0.25">
      <c r="A22" s="276"/>
      <c r="B22" s="116" t="s">
        <v>185</v>
      </c>
      <c r="C22" s="194">
        <v>1434736977</v>
      </c>
      <c r="D22" s="194">
        <v>1262076113</v>
      </c>
      <c r="E22" s="161">
        <v>-12.034321744535337</v>
      </c>
    </row>
    <row r="23" spans="1:5" x14ac:dyDescent="0.25">
      <c r="A23" s="276"/>
      <c r="B23" s="153" t="s">
        <v>186</v>
      </c>
      <c r="C23" s="210">
        <v>27346657</v>
      </c>
      <c r="D23" s="210">
        <v>27482315</v>
      </c>
      <c r="E23" s="161">
        <v>0.49606794717174107</v>
      </c>
    </row>
    <row r="24" spans="1:5" x14ac:dyDescent="0.25">
      <c r="A24" s="276"/>
      <c r="B24" s="153" t="s">
        <v>187</v>
      </c>
      <c r="C24" s="210">
        <v>5640571</v>
      </c>
      <c r="D24" s="210">
        <v>2517891</v>
      </c>
      <c r="E24" s="161">
        <v>-55.361061849943916</v>
      </c>
    </row>
    <row r="25" spans="1:5" x14ac:dyDescent="0.25">
      <c r="A25" s="276"/>
      <c r="B25" s="153" t="s">
        <v>323</v>
      </c>
      <c r="C25" s="210">
        <v>34264676</v>
      </c>
      <c r="D25" s="210">
        <v>39474179</v>
      </c>
      <c r="E25" s="161">
        <v>15.203713001693053</v>
      </c>
    </row>
    <row r="26" spans="1:5" x14ac:dyDescent="0.25">
      <c r="A26" s="276"/>
      <c r="B26" s="153" t="s">
        <v>188</v>
      </c>
      <c r="C26" s="210">
        <v>1063687856</v>
      </c>
      <c r="D26" s="210">
        <v>907081909</v>
      </c>
      <c r="E26" s="161">
        <v>-14.722923282109935</v>
      </c>
    </row>
    <row r="27" spans="1:5" x14ac:dyDescent="0.25">
      <c r="A27" s="276"/>
      <c r="B27" s="153" t="s">
        <v>189</v>
      </c>
      <c r="C27" s="210">
        <v>303797217</v>
      </c>
      <c r="D27" s="210">
        <v>285519819</v>
      </c>
      <c r="E27" s="161">
        <v>-6.0163151527487528</v>
      </c>
    </row>
    <row r="28" spans="1:5" x14ac:dyDescent="0.25">
      <c r="A28" s="276"/>
      <c r="B28" s="116" t="s">
        <v>190</v>
      </c>
      <c r="C28" s="210">
        <v>55016954</v>
      </c>
      <c r="D28" s="210">
        <v>48990874</v>
      </c>
      <c r="E28" s="161">
        <v>-10.95313273795565</v>
      </c>
    </row>
    <row r="29" spans="1:5" x14ac:dyDescent="0.25">
      <c r="A29" s="276"/>
      <c r="B29" s="116" t="s">
        <v>191</v>
      </c>
      <c r="C29" s="194">
        <v>12590966638</v>
      </c>
      <c r="D29" s="194">
        <v>12443257182</v>
      </c>
      <c r="E29" s="161">
        <v>-1.1731383320023103</v>
      </c>
    </row>
    <row r="30" spans="1:5" x14ac:dyDescent="0.25">
      <c r="A30" s="276"/>
      <c r="B30" s="116" t="s">
        <v>192</v>
      </c>
      <c r="C30" s="210">
        <v>759052182</v>
      </c>
      <c r="D30" s="210">
        <v>776369412</v>
      </c>
      <c r="E30" s="161">
        <v>2.281428129798857</v>
      </c>
    </row>
    <row r="31" spans="1:5" x14ac:dyDescent="0.25">
      <c r="A31" s="276"/>
      <c r="B31" s="116" t="s">
        <v>193</v>
      </c>
      <c r="C31" s="210">
        <v>383455484</v>
      </c>
      <c r="D31" s="210">
        <v>414474162</v>
      </c>
      <c r="E31" s="161">
        <v>8.089251371875017</v>
      </c>
    </row>
    <row r="32" spans="1:5" x14ac:dyDescent="0.25">
      <c r="A32" s="276"/>
      <c r="B32" s="116" t="s">
        <v>194</v>
      </c>
      <c r="C32" s="194">
        <v>3937990507</v>
      </c>
      <c r="D32" s="194">
        <v>3847055386</v>
      </c>
      <c r="E32" s="161">
        <v>-2.3091757290515935</v>
      </c>
    </row>
    <row r="33" spans="1:5" x14ac:dyDescent="0.25">
      <c r="A33" s="276"/>
      <c r="B33" s="153" t="s">
        <v>195</v>
      </c>
      <c r="C33" s="210">
        <v>751835759</v>
      </c>
      <c r="D33" s="210">
        <v>684174815</v>
      </c>
      <c r="E33" s="161">
        <v>-8.9994314835455942</v>
      </c>
    </row>
    <row r="34" spans="1:5" x14ac:dyDescent="0.25">
      <c r="A34" s="276"/>
      <c r="B34" s="153" t="s">
        <v>324</v>
      </c>
      <c r="C34" s="210">
        <v>737011841</v>
      </c>
      <c r="D34" s="210">
        <v>809570671</v>
      </c>
      <c r="E34" s="161">
        <v>9.8450019339648485</v>
      </c>
    </row>
    <row r="35" spans="1:5" x14ac:dyDescent="0.25">
      <c r="A35" s="276"/>
      <c r="B35" s="153" t="s">
        <v>196</v>
      </c>
      <c r="C35" s="210">
        <v>110627298</v>
      </c>
      <c r="D35" s="210">
        <v>85229676</v>
      </c>
      <c r="E35" s="161">
        <v>-22.957825472696626</v>
      </c>
    </row>
    <row r="36" spans="1:5" x14ac:dyDescent="0.25">
      <c r="A36" s="276"/>
      <c r="B36" s="153" t="s">
        <v>325</v>
      </c>
      <c r="C36" s="210">
        <v>118553396</v>
      </c>
      <c r="D36" s="210">
        <v>104629166</v>
      </c>
      <c r="E36" s="161">
        <v>-11.745112725408557</v>
      </c>
    </row>
    <row r="37" spans="1:5" x14ac:dyDescent="0.25">
      <c r="A37" s="276"/>
      <c r="B37" s="153" t="s">
        <v>197</v>
      </c>
      <c r="C37" s="210">
        <v>916627509</v>
      </c>
      <c r="D37" s="210">
        <v>909364998</v>
      </c>
      <c r="E37" s="161">
        <v>-0.79230777264399643</v>
      </c>
    </row>
    <row r="38" spans="1:5" x14ac:dyDescent="0.25">
      <c r="A38" s="276"/>
      <c r="B38" s="153" t="s">
        <v>189</v>
      </c>
      <c r="C38" s="210">
        <v>1303334704</v>
      </c>
      <c r="D38" s="210">
        <v>1254086060</v>
      </c>
      <c r="E38" s="161">
        <v>-3.778664363716655</v>
      </c>
    </row>
    <row r="39" spans="1:5" x14ac:dyDescent="0.25">
      <c r="A39" s="276"/>
      <c r="B39" s="116" t="s">
        <v>198</v>
      </c>
      <c r="C39" s="194">
        <v>4723931669</v>
      </c>
      <c r="D39" s="194">
        <v>4965902342</v>
      </c>
      <c r="E39" s="161">
        <v>5.1222305899954357</v>
      </c>
    </row>
    <row r="40" spans="1:5" x14ac:dyDescent="0.25">
      <c r="A40" s="276"/>
      <c r="B40" s="153" t="s">
        <v>199</v>
      </c>
      <c r="C40" s="210">
        <v>494463651</v>
      </c>
      <c r="D40" s="210">
        <v>530905001</v>
      </c>
      <c r="E40" s="161">
        <v>7.3698743934566879</v>
      </c>
    </row>
    <row r="41" spans="1:5" x14ac:dyDescent="0.25">
      <c r="A41" s="276"/>
      <c r="B41" s="153" t="s">
        <v>200</v>
      </c>
      <c r="C41" s="210">
        <v>399351694</v>
      </c>
      <c r="D41" s="210">
        <v>391598637</v>
      </c>
      <c r="E41" s="161">
        <v>-1.9414108207088221</v>
      </c>
    </row>
    <row r="42" spans="1:5" x14ac:dyDescent="0.25">
      <c r="A42" s="276"/>
      <c r="B42" s="153" t="s">
        <v>201</v>
      </c>
      <c r="C42" s="210">
        <v>573007650</v>
      </c>
      <c r="D42" s="210">
        <v>584185313</v>
      </c>
      <c r="E42" s="161">
        <v>1.9507004836671893</v>
      </c>
    </row>
    <row r="43" spans="1:5" x14ac:dyDescent="0.25">
      <c r="A43" s="276"/>
      <c r="B43" s="153" t="s">
        <v>202</v>
      </c>
      <c r="C43" s="210">
        <v>1612206750</v>
      </c>
      <c r="D43" s="210">
        <v>1725820957</v>
      </c>
      <c r="E43" s="161">
        <v>7.0471238878016207</v>
      </c>
    </row>
    <row r="44" spans="1:5" x14ac:dyDescent="0.25">
      <c r="A44" s="276"/>
      <c r="B44" s="153" t="s">
        <v>203</v>
      </c>
      <c r="C44" s="210">
        <v>450273703</v>
      </c>
      <c r="D44" s="210">
        <v>481051012</v>
      </c>
      <c r="E44" s="161">
        <v>6.8352446067675432</v>
      </c>
    </row>
    <row r="45" spans="1:5" x14ac:dyDescent="0.25">
      <c r="A45" s="276"/>
      <c r="B45" s="153" t="s">
        <v>204</v>
      </c>
      <c r="C45" s="210">
        <v>782215306</v>
      </c>
      <c r="D45" s="210">
        <v>829242150</v>
      </c>
      <c r="E45" s="161">
        <v>6.0120076453732851</v>
      </c>
    </row>
    <row r="46" spans="1:5" x14ac:dyDescent="0.25">
      <c r="A46" s="276"/>
      <c r="B46" s="153" t="s">
        <v>189</v>
      </c>
      <c r="C46" s="210">
        <v>412412915</v>
      </c>
      <c r="D46" s="210">
        <v>423099272</v>
      </c>
      <c r="E46" s="161">
        <v>2.5911790371550225</v>
      </c>
    </row>
    <row r="47" spans="1:5" x14ac:dyDescent="0.25">
      <c r="A47" s="276"/>
      <c r="B47" s="116" t="s">
        <v>205</v>
      </c>
      <c r="C47" s="210">
        <v>45402702</v>
      </c>
      <c r="D47" s="210">
        <v>26877489</v>
      </c>
      <c r="E47" s="161">
        <v>-40.802005572267483</v>
      </c>
    </row>
    <row r="48" spans="1:5" ht="26.4" x14ac:dyDescent="0.25">
      <c r="A48" s="276"/>
      <c r="B48" s="3" t="s">
        <v>326</v>
      </c>
      <c r="C48" s="210">
        <v>2741134094</v>
      </c>
      <c r="D48" s="210">
        <v>2412578391</v>
      </c>
      <c r="E48" s="161">
        <v>-11.986122959805845</v>
      </c>
    </row>
    <row r="49" spans="1:5" x14ac:dyDescent="0.25">
      <c r="A49" s="276"/>
      <c r="B49" s="116" t="s">
        <v>206</v>
      </c>
      <c r="C49" s="210" t="s">
        <v>122</v>
      </c>
      <c r="D49" s="210" t="s">
        <v>122</v>
      </c>
      <c r="E49" s="161">
        <v>0</v>
      </c>
    </row>
    <row r="50" spans="1:5" x14ac:dyDescent="0.25">
      <c r="A50" s="278" t="s">
        <v>146</v>
      </c>
      <c r="B50" s="276"/>
      <c r="C50" s="281">
        <v>6975520056</v>
      </c>
      <c r="D50" s="281">
        <v>6591151790</v>
      </c>
      <c r="E50" s="160">
        <v>-5.510245299479644</v>
      </c>
    </row>
    <row r="51" spans="1:5" x14ac:dyDescent="0.25">
      <c r="A51" s="276"/>
      <c r="B51" s="116" t="s">
        <v>207</v>
      </c>
      <c r="C51" s="210">
        <v>1505768417</v>
      </c>
      <c r="D51" s="210">
        <v>906555323</v>
      </c>
      <c r="E51" s="161">
        <v>-39.794505399033085</v>
      </c>
    </row>
    <row r="52" spans="1:5" x14ac:dyDescent="0.25">
      <c r="A52" s="276"/>
      <c r="B52" s="116" t="s">
        <v>208</v>
      </c>
      <c r="C52" s="210">
        <v>1434418753</v>
      </c>
      <c r="D52" s="210">
        <v>1179517765</v>
      </c>
      <c r="E52" s="161">
        <v>-17.770332928713461</v>
      </c>
    </row>
    <row r="53" spans="1:5" ht="15.6" x14ac:dyDescent="0.25">
      <c r="A53" s="276"/>
      <c r="B53" s="116" t="s">
        <v>327</v>
      </c>
      <c r="C53" s="210">
        <v>4035332886</v>
      </c>
      <c r="D53" s="210">
        <v>4505078702</v>
      </c>
      <c r="E53" s="161">
        <v>11.640819463239694</v>
      </c>
    </row>
    <row r="54" spans="1:5" x14ac:dyDescent="0.25">
      <c r="A54" s="275" t="s">
        <v>209</v>
      </c>
      <c r="B54" s="276"/>
      <c r="C54" s="281">
        <v>7464149385</v>
      </c>
      <c r="D54" s="281">
        <v>7745484092</v>
      </c>
      <c r="E54" s="160">
        <v>3.7691462548347765</v>
      </c>
    </row>
    <row r="55" spans="1:5" x14ac:dyDescent="0.25">
      <c r="A55" s="276"/>
      <c r="B55" s="116" t="s">
        <v>210</v>
      </c>
      <c r="C55" s="194">
        <v>3757439500</v>
      </c>
      <c r="D55" s="194">
        <v>3699929724</v>
      </c>
      <c r="E55" s="161">
        <v>-1.530557604453775</v>
      </c>
    </row>
    <row r="56" spans="1:5" x14ac:dyDescent="0.25">
      <c r="A56" s="276"/>
      <c r="B56" s="116" t="s">
        <v>211</v>
      </c>
      <c r="C56" s="210">
        <v>2061921087</v>
      </c>
      <c r="D56" s="210">
        <v>1764899710</v>
      </c>
      <c r="E56" s="161">
        <v>-14.405079751725724</v>
      </c>
    </row>
    <row r="57" spans="1:5" x14ac:dyDescent="0.25">
      <c r="A57" s="276"/>
      <c r="B57" s="116" t="s">
        <v>212</v>
      </c>
      <c r="C57" s="210">
        <v>318359214</v>
      </c>
      <c r="D57" s="210">
        <v>330501979</v>
      </c>
      <c r="E57" s="161">
        <v>3.8141710577285215</v>
      </c>
    </row>
    <row r="58" spans="1:5" x14ac:dyDescent="0.25">
      <c r="A58" s="276"/>
      <c r="B58" s="116" t="s">
        <v>328</v>
      </c>
      <c r="C58" s="210">
        <v>1377159199</v>
      </c>
      <c r="D58" s="210">
        <v>1604528035</v>
      </c>
      <c r="E58" s="161">
        <v>16.509989271037064</v>
      </c>
    </row>
    <row r="59" spans="1:5" x14ac:dyDescent="0.25">
      <c r="A59" s="276"/>
      <c r="B59" s="116" t="s">
        <v>213</v>
      </c>
      <c r="C59" s="194">
        <v>3706709885</v>
      </c>
      <c r="D59" s="194">
        <v>4045554368</v>
      </c>
      <c r="E59" s="161">
        <v>9.1413812656665492</v>
      </c>
    </row>
    <row r="60" spans="1:5" x14ac:dyDescent="0.25">
      <c r="A60" s="276"/>
      <c r="B60" s="116" t="s">
        <v>214</v>
      </c>
      <c r="C60" s="194">
        <v>3295879546</v>
      </c>
      <c r="D60" s="194">
        <v>3639702799</v>
      </c>
      <c r="E60" s="161">
        <v>10.431911973763608</v>
      </c>
    </row>
    <row r="61" spans="1:5" x14ac:dyDescent="0.25">
      <c r="A61" s="276"/>
      <c r="B61" s="153" t="s">
        <v>215</v>
      </c>
      <c r="C61" s="210">
        <v>461521445</v>
      </c>
      <c r="D61" s="210">
        <v>381492436</v>
      </c>
      <c r="E61" s="161">
        <v>-17.340257937526605</v>
      </c>
    </row>
    <row r="62" spans="1:5" x14ac:dyDescent="0.25">
      <c r="A62" s="276"/>
      <c r="B62" s="153" t="s">
        <v>216</v>
      </c>
      <c r="C62" s="210">
        <v>239306625</v>
      </c>
      <c r="D62" s="210">
        <v>225541238</v>
      </c>
      <c r="E62" s="161">
        <v>-5.7521963714961881</v>
      </c>
    </row>
    <row r="63" spans="1:5" x14ac:dyDescent="0.25">
      <c r="A63" s="276"/>
      <c r="B63" s="153" t="s">
        <v>217</v>
      </c>
      <c r="C63" s="210">
        <v>484552405</v>
      </c>
      <c r="D63" s="210">
        <v>856622298</v>
      </c>
      <c r="E63" s="161">
        <v>76.786306116879132</v>
      </c>
    </row>
    <row r="64" spans="1:5" x14ac:dyDescent="0.25">
      <c r="A64" s="276"/>
      <c r="B64" s="153" t="s">
        <v>218</v>
      </c>
      <c r="C64" s="210">
        <v>406207992</v>
      </c>
      <c r="D64" s="210">
        <v>468073719</v>
      </c>
      <c r="E64" s="161">
        <v>15.230061500119385</v>
      </c>
    </row>
    <row r="65" spans="1:17" x14ac:dyDescent="0.25">
      <c r="A65" s="276"/>
      <c r="B65" s="153" t="s">
        <v>189</v>
      </c>
      <c r="C65" s="210">
        <v>1704291079</v>
      </c>
      <c r="D65" s="210">
        <v>1707973108</v>
      </c>
      <c r="E65" s="161">
        <v>0.21604460912629797</v>
      </c>
    </row>
    <row r="66" spans="1:17" x14ac:dyDescent="0.25">
      <c r="A66" s="276"/>
      <c r="B66" s="116" t="s">
        <v>329</v>
      </c>
      <c r="C66" s="210">
        <v>185797125</v>
      </c>
      <c r="D66" s="210">
        <v>139723380</v>
      </c>
      <c r="E66" s="161">
        <v>-24.797878331002167</v>
      </c>
    </row>
    <row r="67" spans="1:17" x14ac:dyDescent="0.25">
      <c r="A67" s="276"/>
      <c r="B67" s="116" t="s">
        <v>330</v>
      </c>
      <c r="C67" s="210">
        <v>225033214</v>
      </c>
      <c r="D67" s="210">
        <v>266128189</v>
      </c>
      <c r="E67" s="161">
        <v>18.261737576213967</v>
      </c>
    </row>
    <row r="68" spans="1:17" x14ac:dyDescent="0.25">
      <c r="A68" s="275" t="s">
        <v>120</v>
      </c>
      <c r="B68" s="276"/>
      <c r="C68" s="281">
        <v>151342678</v>
      </c>
      <c r="D68" s="281">
        <v>174398014</v>
      </c>
      <c r="E68" s="160">
        <v>15.233862849975477</v>
      </c>
    </row>
    <row r="69" spans="1:17" x14ac:dyDescent="0.25">
      <c r="A69" s="276"/>
      <c r="B69" s="116" t="s">
        <v>219</v>
      </c>
      <c r="C69" s="210">
        <v>93549</v>
      </c>
      <c r="D69" s="210" t="s">
        <v>122</v>
      </c>
      <c r="E69" s="161">
        <v>-100</v>
      </c>
    </row>
    <row r="70" spans="1:17" x14ac:dyDescent="0.25">
      <c r="A70" s="276"/>
      <c r="B70" s="116" t="s">
        <v>69</v>
      </c>
      <c r="C70" s="210">
        <v>151249129</v>
      </c>
      <c r="D70" s="210">
        <v>174398014</v>
      </c>
      <c r="E70" s="161">
        <v>15.305136071229875</v>
      </c>
    </row>
    <row r="71" spans="1:17" x14ac:dyDescent="0.25">
      <c r="A71" s="58"/>
      <c r="B71" s="58"/>
      <c r="C71" s="279"/>
      <c r="D71" s="280"/>
      <c r="E71" s="48"/>
    </row>
    <row r="72" spans="1:17" x14ac:dyDescent="0.25">
      <c r="D72" s="60"/>
    </row>
    <row r="73" spans="1:17" s="73" customFormat="1" ht="11.4" x14ac:dyDescent="0.2">
      <c r="A73" s="143" t="s">
        <v>315</v>
      </c>
      <c r="C73" s="79"/>
      <c r="E73" s="79"/>
    </row>
    <row r="74" spans="1:17" s="73" customFormat="1" ht="12" x14ac:dyDescent="0.25">
      <c r="A74" s="142" t="s">
        <v>317</v>
      </c>
      <c r="B74" s="8"/>
      <c r="C74" s="80"/>
      <c r="D74" s="72"/>
      <c r="E74" s="80"/>
      <c r="F74" s="72"/>
      <c r="G74" s="72"/>
      <c r="H74" s="72"/>
      <c r="I74" s="72"/>
      <c r="J74" s="72"/>
      <c r="K74" s="72"/>
      <c r="L74" s="72"/>
      <c r="M74" s="72"/>
      <c r="N74" s="72"/>
      <c r="O74" s="72"/>
      <c r="P74" s="72"/>
      <c r="Q74" s="72"/>
    </row>
    <row r="75" spans="1:17" s="73" customFormat="1" ht="12" x14ac:dyDescent="0.25">
      <c r="A75" s="142" t="s">
        <v>331</v>
      </c>
      <c r="B75" s="175"/>
      <c r="C75" s="80"/>
      <c r="D75" s="72"/>
      <c r="E75" s="80"/>
    </row>
    <row r="76" spans="1:17" s="73" customFormat="1" ht="11.4" x14ac:dyDescent="0.2">
      <c r="A76" s="255" t="s">
        <v>235</v>
      </c>
      <c r="C76" s="79"/>
      <c r="E76" s="273"/>
    </row>
    <row r="77" spans="1:17" s="73" customFormat="1" ht="11.4" x14ac:dyDescent="0.2">
      <c r="A77" s="142" t="s">
        <v>332</v>
      </c>
    </row>
    <row r="78" spans="1:17" s="73" customFormat="1" ht="11.4" x14ac:dyDescent="0.2">
      <c r="A78" s="143" t="s">
        <v>238</v>
      </c>
      <c r="B78" s="22"/>
      <c r="C78" s="79"/>
      <c r="E78" s="79"/>
    </row>
  </sheetData>
  <mergeCells count="4">
    <mergeCell ref="A2:E2"/>
    <mergeCell ref="A4:B6"/>
    <mergeCell ref="E4:E5"/>
    <mergeCell ref="A1:E1"/>
  </mergeCells>
  <printOptions horizontalCentered="1"/>
  <pageMargins left="0.19685039370078741" right="0.19685039370078741" top="0.3543307086614173" bottom="0.354330708661417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CF3BF-43CC-4173-8B5D-7E24E1892549}">
  <sheetPr>
    <pageSetUpPr fitToPage="1"/>
  </sheetPr>
  <dimension ref="A1:Z57"/>
  <sheetViews>
    <sheetView workbookViewId="0">
      <selection activeCell="H24" sqref="H24"/>
    </sheetView>
  </sheetViews>
  <sheetFormatPr defaultColWidth="9.109375" defaultRowHeight="13.2" x14ac:dyDescent="0.25"/>
  <cols>
    <col min="1" max="1" width="4.88671875" style="26" customWidth="1"/>
    <col min="2" max="2" width="30" style="18" customWidth="1"/>
    <col min="3" max="3" width="12.21875" style="9" customWidth="1"/>
    <col min="4" max="4" width="10.77734375" style="30" customWidth="1"/>
    <col min="5" max="5" width="12.21875" style="18" customWidth="1"/>
    <col min="6" max="6" width="10.77734375" style="30" customWidth="1"/>
    <col min="7" max="7" width="12.21875" style="29" customWidth="1"/>
    <col min="8" max="8" width="10.77734375" style="30" customWidth="1"/>
    <col min="9" max="9" width="12.21875" style="29" customWidth="1"/>
    <col min="10" max="10" width="10.77734375" style="49" customWidth="1"/>
    <col min="11" max="12" width="13.109375" style="30" customWidth="1"/>
    <col min="13" max="16384" width="9.109375" style="5"/>
  </cols>
  <sheetData>
    <row r="1" spans="1:13" ht="12.75" customHeight="1" x14ac:dyDescent="0.25">
      <c r="A1" s="407" t="s">
        <v>334</v>
      </c>
      <c r="B1" s="393"/>
      <c r="C1" s="393"/>
      <c r="D1" s="393"/>
      <c r="E1" s="393"/>
      <c r="F1" s="393"/>
      <c r="G1" s="393"/>
      <c r="H1" s="393"/>
      <c r="I1" s="393"/>
      <c r="J1" s="393"/>
      <c r="K1" s="393"/>
      <c r="L1" s="393"/>
    </row>
    <row r="2" spans="1:13" ht="12.75" customHeight="1" x14ac:dyDescent="0.25">
      <c r="A2" s="408" t="s">
        <v>244</v>
      </c>
      <c r="B2" s="408"/>
      <c r="C2" s="408"/>
      <c r="D2" s="408"/>
      <c r="E2" s="408"/>
      <c r="F2" s="408"/>
      <c r="G2" s="408"/>
      <c r="H2" s="408"/>
      <c r="I2" s="408"/>
      <c r="J2" s="408"/>
      <c r="K2" s="408"/>
      <c r="L2" s="408"/>
    </row>
    <row r="3" spans="1:13" s="9" customFormat="1" x14ac:dyDescent="0.25">
      <c r="A3" s="217"/>
      <c r="B3" s="218"/>
      <c r="C3" s="218"/>
      <c r="D3" s="219"/>
      <c r="E3" s="218"/>
      <c r="F3" s="219"/>
      <c r="G3" s="220"/>
      <c r="H3" s="219"/>
      <c r="I3" s="220"/>
      <c r="J3" s="219"/>
      <c r="K3" s="219"/>
      <c r="L3" s="219"/>
    </row>
    <row r="4" spans="1:13" s="26" customFormat="1" ht="27.75" customHeight="1" x14ac:dyDescent="0.25">
      <c r="A4" s="385" t="s">
        <v>124</v>
      </c>
      <c r="B4" s="383"/>
      <c r="C4" s="405">
        <v>2023</v>
      </c>
      <c r="D4" s="405"/>
      <c r="E4" s="405"/>
      <c r="F4" s="405"/>
      <c r="G4" s="404" t="s">
        <v>279</v>
      </c>
      <c r="H4" s="404"/>
      <c r="I4" s="404"/>
      <c r="J4" s="404"/>
      <c r="K4" s="382" t="s">
        <v>280</v>
      </c>
      <c r="L4" s="406"/>
    </row>
    <row r="5" spans="1:13" s="26" customFormat="1" ht="44.25" customHeight="1" x14ac:dyDescent="0.25">
      <c r="A5" s="381"/>
      <c r="B5" s="383"/>
      <c r="C5" s="221" t="s">
        <v>17</v>
      </c>
      <c r="D5" s="148" t="s">
        <v>246</v>
      </c>
      <c r="E5" s="222" t="s">
        <v>271</v>
      </c>
      <c r="F5" s="148" t="s">
        <v>246</v>
      </c>
      <c r="G5" s="221" t="s">
        <v>228</v>
      </c>
      <c r="H5" s="148" t="s">
        <v>246</v>
      </c>
      <c r="I5" s="222" t="s">
        <v>229</v>
      </c>
      <c r="J5" s="148" t="s">
        <v>246</v>
      </c>
      <c r="K5" s="41" t="s">
        <v>125</v>
      </c>
      <c r="L5" s="42" t="s">
        <v>3</v>
      </c>
    </row>
    <row r="6" spans="1:13" x14ac:dyDescent="0.25">
      <c r="A6" s="381"/>
      <c r="B6" s="383"/>
      <c r="C6" s="149" t="s">
        <v>6</v>
      </c>
      <c r="D6" s="223" t="s">
        <v>7</v>
      </c>
      <c r="E6" s="149" t="s">
        <v>8</v>
      </c>
      <c r="F6" s="223" t="s">
        <v>9</v>
      </c>
      <c r="G6" s="149" t="s">
        <v>10</v>
      </c>
      <c r="H6" s="223" t="s">
        <v>11</v>
      </c>
      <c r="I6" s="149" t="s">
        <v>12</v>
      </c>
      <c r="J6" s="223" t="s">
        <v>13</v>
      </c>
      <c r="K6" s="223" t="s">
        <v>126</v>
      </c>
      <c r="L6" s="151" t="s">
        <v>127</v>
      </c>
    </row>
    <row r="7" spans="1:13" x14ac:dyDescent="0.25">
      <c r="A7" s="240"/>
      <c r="B7" s="240"/>
      <c r="C7" s="102"/>
      <c r="D7" s="103"/>
      <c r="E7" s="102"/>
      <c r="F7" s="103"/>
      <c r="G7" s="102"/>
      <c r="H7" s="103"/>
      <c r="I7" s="102"/>
      <c r="J7" s="103"/>
      <c r="K7" s="103"/>
      <c r="L7" s="103"/>
    </row>
    <row r="8" spans="1:13" s="28" customFormat="1" x14ac:dyDescent="0.25">
      <c r="A8" s="27"/>
      <c r="B8" s="31" t="s">
        <v>145</v>
      </c>
      <c r="C8" s="212">
        <v>9748473899</v>
      </c>
      <c r="D8" s="213">
        <v>99.999999999999986</v>
      </c>
      <c r="E8" s="212">
        <v>41361930099</v>
      </c>
      <c r="F8" s="213">
        <v>99.999999999999986</v>
      </c>
      <c r="G8" s="212">
        <v>10976862950</v>
      </c>
      <c r="H8" s="213">
        <v>99.999999999999986</v>
      </c>
      <c r="I8" s="212">
        <v>40458872332</v>
      </c>
      <c r="J8" s="213">
        <v>100</v>
      </c>
      <c r="K8" s="227">
        <v>12.600834384200477</v>
      </c>
      <c r="L8" s="227">
        <v>-2.1833066417319635</v>
      </c>
    </row>
    <row r="9" spans="1:13" s="28" customFormat="1" x14ac:dyDescent="0.25">
      <c r="A9" s="27"/>
      <c r="B9" s="31"/>
      <c r="C9" s="212"/>
      <c r="D9" s="213"/>
      <c r="E9" s="212"/>
      <c r="F9" s="213"/>
      <c r="G9" s="212"/>
      <c r="H9" s="213"/>
      <c r="I9" s="212"/>
      <c r="J9" s="213"/>
      <c r="K9" s="227"/>
      <c r="L9" s="227"/>
    </row>
    <row r="10" spans="1:13" x14ac:dyDescent="0.25">
      <c r="B10" s="32" t="s">
        <v>128</v>
      </c>
      <c r="C10" s="212">
        <v>7662205615</v>
      </c>
      <c r="D10" s="213">
        <v>78.599026825993661</v>
      </c>
      <c r="E10" s="212">
        <v>32288956736</v>
      </c>
      <c r="F10" s="213">
        <v>78.0644342725695</v>
      </c>
      <c r="G10" s="212">
        <v>9006131604</v>
      </c>
      <c r="H10" s="213">
        <v>82.04649766534618</v>
      </c>
      <c r="I10" s="212">
        <v>31657758263</v>
      </c>
      <c r="J10" s="213">
        <v>78.246763783282802</v>
      </c>
      <c r="K10" s="227">
        <v>17.539675343207296</v>
      </c>
      <c r="L10" s="227">
        <v>-1.9548431934818644</v>
      </c>
      <c r="M10" s="33"/>
    </row>
    <row r="11" spans="1:13" x14ac:dyDescent="0.25">
      <c r="C11" s="225"/>
      <c r="D11" s="226"/>
      <c r="E11" s="225"/>
      <c r="F11" s="200"/>
      <c r="G11" s="194"/>
      <c r="H11" s="226"/>
      <c r="I11" s="225"/>
      <c r="J11" s="226"/>
      <c r="K11" s="226"/>
      <c r="L11" s="226"/>
    </row>
    <row r="12" spans="1:13" x14ac:dyDescent="0.25">
      <c r="A12" s="26">
        <v>1</v>
      </c>
      <c r="B12" s="21" t="s">
        <v>284</v>
      </c>
      <c r="C12" s="210">
        <v>2267477344</v>
      </c>
      <c r="D12" s="200">
        <v>23.259818587939165</v>
      </c>
      <c r="E12" s="210">
        <v>9112216726</v>
      </c>
      <c r="F12" s="200">
        <v>22.030443705576264</v>
      </c>
      <c r="G12" s="194">
        <v>3146865451</v>
      </c>
      <c r="H12" s="200">
        <v>28.668167447603963</v>
      </c>
      <c r="I12" s="210">
        <v>10253753580</v>
      </c>
      <c r="J12" s="200">
        <v>25.34364649577747</v>
      </c>
      <c r="K12" s="226">
        <v>38.78266344433208</v>
      </c>
      <c r="L12" s="226">
        <v>12.527542839744354</v>
      </c>
      <c r="M12" s="9"/>
    </row>
    <row r="13" spans="1:13" x14ac:dyDescent="0.25">
      <c r="A13" s="26">
        <v>2</v>
      </c>
      <c r="B13" s="21" t="s">
        <v>136</v>
      </c>
      <c r="C13" s="210">
        <v>821863043</v>
      </c>
      <c r="D13" s="200">
        <v>8.4306841410767568</v>
      </c>
      <c r="E13" s="210">
        <v>4006232384</v>
      </c>
      <c r="F13" s="200">
        <v>9.6857965148412113</v>
      </c>
      <c r="G13" s="194">
        <v>959212414</v>
      </c>
      <c r="H13" s="200">
        <v>8.7384931229372782</v>
      </c>
      <c r="I13" s="210">
        <v>3084195132</v>
      </c>
      <c r="J13" s="200">
        <v>7.6230378016755251</v>
      </c>
      <c r="K13" s="226">
        <v>16.71195367279703</v>
      </c>
      <c r="L13" s="226">
        <v>-23.015071608986325</v>
      </c>
      <c r="M13" s="9"/>
    </row>
    <row r="14" spans="1:13" x14ac:dyDescent="0.25">
      <c r="A14" s="26">
        <v>3</v>
      </c>
      <c r="B14" s="21" t="s">
        <v>283</v>
      </c>
      <c r="C14" s="210">
        <v>802963953</v>
      </c>
      <c r="D14" s="200">
        <v>8.2368169758588383</v>
      </c>
      <c r="E14" s="210">
        <v>3542139675</v>
      </c>
      <c r="F14" s="200">
        <v>8.5637678573554705</v>
      </c>
      <c r="G14" s="194">
        <v>909544271</v>
      </c>
      <c r="H14" s="200">
        <v>8.2860128175327183</v>
      </c>
      <c r="I14" s="210">
        <v>3366931149</v>
      </c>
      <c r="J14" s="200">
        <v>8.3218610775194648</v>
      </c>
      <c r="K14" s="226">
        <v>13.273362720929027</v>
      </c>
      <c r="L14" s="226">
        <v>-4.9464036451357662</v>
      </c>
      <c r="M14" s="9"/>
    </row>
    <row r="15" spans="1:13" x14ac:dyDescent="0.25">
      <c r="A15" s="26">
        <v>4</v>
      </c>
      <c r="B15" s="21" t="s">
        <v>335</v>
      </c>
      <c r="C15" s="210">
        <v>736191009</v>
      </c>
      <c r="D15" s="200">
        <v>7.5518590563751582</v>
      </c>
      <c r="E15" s="210">
        <v>2977699547</v>
      </c>
      <c r="F15" s="200">
        <v>7.1991310363729646</v>
      </c>
      <c r="G15" s="194">
        <v>743111407</v>
      </c>
      <c r="H15" s="200">
        <v>6.7697976223707883</v>
      </c>
      <c r="I15" s="210">
        <v>2848104809</v>
      </c>
      <c r="J15" s="200">
        <v>7.0395061573363673</v>
      </c>
      <c r="K15" s="226">
        <v>0.94002750854025319</v>
      </c>
      <c r="L15" s="226">
        <v>-4.3521764353480652</v>
      </c>
      <c r="M15" s="9"/>
    </row>
    <row r="16" spans="1:13" x14ac:dyDescent="0.25">
      <c r="A16" s="26">
        <v>5</v>
      </c>
      <c r="B16" s="21" t="s">
        <v>282</v>
      </c>
      <c r="C16" s="210">
        <v>693064972</v>
      </c>
      <c r="D16" s="200">
        <v>7.109471484260677</v>
      </c>
      <c r="E16" s="210">
        <v>2809048928</v>
      </c>
      <c r="F16" s="200">
        <v>6.7913874455967767</v>
      </c>
      <c r="G16" s="194">
        <v>726195402</v>
      </c>
      <c r="H16" s="200">
        <v>6.6156916170662399</v>
      </c>
      <c r="I16" s="210">
        <v>2665798816</v>
      </c>
      <c r="J16" s="200">
        <v>6.5889103238588014</v>
      </c>
      <c r="K16" s="226">
        <v>4.7802776562772209</v>
      </c>
      <c r="L16" s="226">
        <v>-5.0995947622027309</v>
      </c>
      <c r="M16" s="9"/>
    </row>
    <row r="17" spans="1:13" x14ac:dyDescent="0.25">
      <c r="A17" s="26">
        <v>6</v>
      </c>
      <c r="B17" s="21" t="s">
        <v>131</v>
      </c>
      <c r="C17" s="210">
        <v>545836721</v>
      </c>
      <c r="D17" s="200">
        <v>5.5992017484500014</v>
      </c>
      <c r="E17" s="210">
        <v>2373490873</v>
      </c>
      <c r="F17" s="200">
        <v>5.7383465116812413</v>
      </c>
      <c r="G17" s="194">
        <v>590545923</v>
      </c>
      <c r="H17" s="200">
        <v>5.379915242542042</v>
      </c>
      <c r="I17" s="210">
        <v>1952642032</v>
      </c>
      <c r="J17" s="200">
        <v>4.8262393869430795</v>
      </c>
      <c r="K17" s="226">
        <v>8.1909480032949169</v>
      </c>
      <c r="L17" s="226">
        <v>-17.731218004140182</v>
      </c>
      <c r="M17" s="9"/>
    </row>
    <row r="18" spans="1:13" x14ac:dyDescent="0.25">
      <c r="A18" s="26">
        <v>7</v>
      </c>
      <c r="B18" s="21" t="s">
        <v>135</v>
      </c>
      <c r="C18" s="210">
        <v>415209339</v>
      </c>
      <c r="D18" s="200">
        <v>4.2592239903580422</v>
      </c>
      <c r="E18" s="210">
        <v>1517035005</v>
      </c>
      <c r="F18" s="200">
        <v>3.6677084492163901</v>
      </c>
      <c r="G18" s="194">
        <v>576021025</v>
      </c>
      <c r="H18" s="200">
        <v>5.247592391594905</v>
      </c>
      <c r="I18" s="210">
        <v>1785765021</v>
      </c>
      <c r="J18" s="200">
        <v>4.4137785313101547</v>
      </c>
      <c r="K18" s="226">
        <v>38.730267095461457</v>
      </c>
      <c r="L18" s="226">
        <v>17.714160524595137</v>
      </c>
      <c r="M18" s="9"/>
    </row>
    <row r="19" spans="1:13" x14ac:dyDescent="0.25">
      <c r="A19" s="26">
        <v>8</v>
      </c>
      <c r="B19" s="21" t="s">
        <v>130</v>
      </c>
      <c r="C19" s="210">
        <v>556941110</v>
      </c>
      <c r="D19" s="200">
        <v>5.7131107470794076</v>
      </c>
      <c r="E19" s="210">
        <v>2381647738</v>
      </c>
      <c r="F19" s="200">
        <v>5.7580672185739719</v>
      </c>
      <c r="G19" s="194">
        <v>525282021</v>
      </c>
      <c r="H19" s="200">
        <v>4.7853564665303576</v>
      </c>
      <c r="I19" s="210">
        <v>2393112108</v>
      </c>
      <c r="J19" s="200">
        <v>5.9149253799326083</v>
      </c>
      <c r="K19" s="226">
        <v>-5.6844589906462462</v>
      </c>
      <c r="L19" s="226">
        <v>0.48136295796739059</v>
      </c>
      <c r="M19" s="9"/>
    </row>
    <row r="20" spans="1:13" x14ac:dyDescent="0.25">
      <c r="A20" s="26">
        <v>9</v>
      </c>
      <c r="B20" s="21" t="s">
        <v>287</v>
      </c>
      <c r="C20" s="210">
        <v>446521856</v>
      </c>
      <c r="D20" s="200">
        <v>4.5804282867886048</v>
      </c>
      <c r="E20" s="210">
        <v>1855488754</v>
      </c>
      <c r="F20" s="200">
        <v>4.4859820360386413</v>
      </c>
      <c r="G20" s="194">
        <v>513107215</v>
      </c>
      <c r="H20" s="200">
        <v>4.6744431203816754</v>
      </c>
      <c r="I20" s="210">
        <v>2040782721</v>
      </c>
      <c r="J20" s="200">
        <v>5.0440919466405658</v>
      </c>
      <c r="K20" s="226">
        <v>14.912004441726578</v>
      </c>
      <c r="L20" s="226">
        <v>9.9862619269747377</v>
      </c>
      <c r="M20" s="9"/>
    </row>
    <row r="21" spans="1:13" x14ac:dyDescent="0.25">
      <c r="A21" s="26">
        <v>10</v>
      </c>
      <c r="B21" s="21" t="s">
        <v>336</v>
      </c>
      <c r="C21" s="210">
        <v>376136268</v>
      </c>
      <c r="D21" s="200">
        <v>3.858411807807006</v>
      </c>
      <c r="E21" s="210">
        <v>1713957106</v>
      </c>
      <c r="F21" s="200">
        <v>4.1438034973165765</v>
      </c>
      <c r="G21" s="194">
        <v>316246475</v>
      </c>
      <c r="H21" s="200">
        <v>2.8810278167862156</v>
      </c>
      <c r="I21" s="210">
        <v>1266672895</v>
      </c>
      <c r="J21" s="200">
        <v>3.1307666822887561</v>
      </c>
      <c r="K21" s="226">
        <v>-15.922365933614246</v>
      </c>
      <c r="L21" s="226">
        <v>-26.096581380841165</v>
      </c>
      <c r="M21" s="9"/>
    </row>
    <row r="22" spans="1:13" x14ac:dyDescent="0.25">
      <c r="B22" s="21"/>
      <c r="C22" s="210"/>
      <c r="D22" s="200"/>
      <c r="E22" s="210"/>
      <c r="F22" s="200"/>
      <c r="G22" s="194"/>
      <c r="H22" s="200"/>
      <c r="I22" s="210"/>
      <c r="J22" s="200"/>
      <c r="K22" s="226"/>
      <c r="L22" s="226"/>
      <c r="M22" s="9"/>
    </row>
    <row r="23" spans="1:13" s="28" customFormat="1" x14ac:dyDescent="0.25">
      <c r="A23" s="27"/>
      <c r="B23" s="32" t="s">
        <v>134</v>
      </c>
      <c r="C23" s="211">
        <v>2086268284</v>
      </c>
      <c r="D23" s="213">
        <v>21.400973174006342</v>
      </c>
      <c r="E23" s="211">
        <v>9072973363</v>
      </c>
      <c r="F23" s="213">
        <v>21.93556572743049</v>
      </c>
      <c r="G23" s="212">
        <v>1970731346</v>
      </c>
      <c r="H23" s="213">
        <v>17.953502334653816</v>
      </c>
      <c r="I23" s="211">
        <v>8801114069</v>
      </c>
      <c r="J23" s="213">
        <v>21.753236216717202</v>
      </c>
      <c r="K23" s="227">
        <v>-5.5379712612263443</v>
      </c>
      <c r="L23" s="227">
        <v>-2.9963638503409986</v>
      </c>
      <c r="M23" s="44"/>
    </row>
    <row r="24" spans="1:13" x14ac:dyDescent="0.25">
      <c r="B24" s="21"/>
      <c r="C24" s="210"/>
      <c r="D24" s="200"/>
      <c r="E24" s="210"/>
      <c r="F24" s="200"/>
      <c r="G24" s="194"/>
      <c r="H24" s="200"/>
      <c r="I24" s="210"/>
      <c r="J24" s="200"/>
      <c r="K24" s="226"/>
      <c r="L24" s="226"/>
      <c r="M24" s="9"/>
    </row>
    <row r="25" spans="1:13" x14ac:dyDescent="0.25">
      <c r="A25" s="26">
        <v>11</v>
      </c>
      <c r="B25" s="21" t="s">
        <v>139</v>
      </c>
      <c r="C25" s="210">
        <v>128736073</v>
      </c>
      <c r="D25" s="200">
        <v>1.3205766803479442</v>
      </c>
      <c r="E25" s="210">
        <v>599888483</v>
      </c>
      <c r="F25" s="200">
        <v>1.4503396760358227</v>
      </c>
      <c r="G25" s="194">
        <v>217812020</v>
      </c>
      <c r="H25" s="200">
        <v>1.9842829503487605</v>
      </c>
      <c r="I25" s="210">
        <v>761684893</v>
      </c>
      <c r="J25" s="200">
        <v>1.8826152314620079</v>
      </c>
      <c r="K25" s="226">
        <v>69.192686186722497</v>
      </c>
      <c r="L25" s="226">
        <v>26.971081223441317</v>
      </c>
      <c r="M25" s="9"/>
    </row>
    <row r="26" spans="1:13" x14ac:dyDescent="0.25">
      <c r="A26" s="26">
        <v>12</v>
      </c>
      <c r="B26" s="21" t="s">
        <v>220</v>
      </c>
      <c r="C26" s="224">
        <v>87221540</v>
      </c>
      <c r="D26" s="200">
        <v>0.89471994184594572</v>
      </c>
      <c r="E26" s="210">
        <v>323052244</v>
      </c>
      <c r="F26" s="200">
        <v>0.78103764313409152</v>
      </c>
      <c r="G26" s="194">
        <v>208500494</v>
      </c>
      <c r="H26" s="200">
        <v>1.8994542880759937</v>
      </c>
      <c r="I26" s="210">
        <v>672124169</v>
      </c>
      <c r="J26" s="200">
        <v>1.6612528482866269</v>
      </c>
      <c r="K26" s="226">
        <v>139.04702210027477</v>
      </c>
      <c r="L26" s="226">
        <v>108.05432603650327</v>
      </c>
      <c r="M26" s="9"/>
    </row>
    <row r="27" spans="1:13" x14ac:dyDescent="0.25">
      <c r="A27" s="26">
        <v>13</v>
      </c>
      <c r="B27" s="21" t="s">
        <v>129</v>
      </c>
      <c r="C27" s="194">
        <v>160878027</v>
      </c>
      <c r="D27" s="200">
        <v>1.6502893546907162</v>
      </c>
      <c r="E27" s="194">
        <v>713775286</v>
      </c>
      <c r="F27" s="200">
        <v>1.7256817665219564</v>
      </c>
      <c r="G27" s="194">
        <v>189693549</v>
      </c>
      <c r="H27" s="200">
        <v>1.7281216852579908</v>
      </c>
      <c r="I27" s="210">
        <v>725863906</v>
      </c>
      <c r="J27" s="200">
        <v>1.7940784410491215</v>
      </c>
      <c r="K27" s="226">
        <v>17.911409368539811</v>
      </c>
      <c r="L27" s="226">
        <v>1.6936170580722498</v>
      </c>
      <c r="M27" s="9"/>
    </row>
    <row r="28" spans="1:13" x14ac:dyDescent="0.25">
      <c r="A28" s="26">
        <v>14</v>
      </c>
      <c r="B28" s="21" t="s">
        <v>132</v>
      </c>
      <c r="C28" s="194">
        <v>144828772</v>
      </c>
      <c r="D28" s="200">
        <v>1.485655842140138</v>
      </c>
      <c r="E28" s="194">
        <v>701006266</v>
      </c>
      <c r="F28" s="200">
        <v>1.6948103348227168</v>
      </c>
      <c r="G28" s="194">
        <v>162193152</v>
      </c>
      <c r="H28" s="200">
        <v>1.4775911181436405</v>
      </c>
      <c r="I28" s="210">
        <v>700567916</v>
      </c>
      <c r="J28" s="200">
        <v>1.7315557147792826</v>
      </c>
      <c r="K28" s="226">
        <v>11.989592786162673</v>
      </c>
      <c r="L28" s="226">
        <v>-6.2531538056176394E-2</v>
      </c>
      <c r="M28" s="9"/>
    </row>
    <row r="29" spans="1:13" x14ac:dyDescent="0.25">
      <c r="A29" s="26">
        <v>15</v>
      </c>
      <c r="B29" s="21" t="s">
        <v>140</v>
      </c>
      <c r="C29" s="194">
        <v>298762742</v>
      </c>
      <c r="D29" s="200">
        <v>3.064712949897185</v>
      </c>
      <c r="E29" s="194">
        <v>1255505884</v>
      </c>
      <c r="F29" s="200">
        <v>3.0354141622379323</v>
      </c>
      <c r="G29" s="194">
        <v>140857840</v>
      </c>
      <c r="H29" s="200">
        <v>1.2832249126331672</v>
      </c>
      <c r="I29" s="210">
        <v>754236242</v>
      </c>
      <c r="J29" s="200">
        <v>1.8642048048468578</v>
      </c>
      <c r="K29" s="226">
        <v>-52.852943088867491</v>
      </c>
      <c r="L29" s="226">
        <v>-39.925710296392367</v>
      </c>
      <c r="M29" s="9"/>
    </row>
    <row r="30" spans="1:13" x14ac:dyDescent="0.25">
      <c r="A30" s="26">
        <v>16</v>
      </c>
      <c r="B30" s="21" t="s">
        <v>221</v>
      </c>
      <c r="C30" s="194">
        <v>67993037</v>
      </c>
      <c r="D30" s="200">
        <v>0.69747365284503382</v>
      </c>
      <c r="E30" s="194">
        <v>301636587</v>
      </c>
      <c r="F30" s="200">
        <v>0.72926139152121583</v>
      </c>
      <c r="G30" s="194">
        <v>104464881</v>
      </c>
      <c r="H30" s="200">
        <v>0.95168247500074699</v>
      </c>
      <c r="I30" s="210">
        <v>325022119</v>
      </c>
      <c r="J30" s="200">
        <v>0.80333954029393784</v>
      </c>
      <c r="K30" s="226">
        <v>53.640557341187758</v>
      </c>
      <c r="L30" s="226">
        <v>7.7528831076450366</v>
      </c>
      <c r="M30" s="9"/>
    </row>
    <row r="31" spans="1:13" x14ac:dyDescent="0.25">
      <c r="A31" s="26">
        <v>17</v>
      </c>
      <c r="B31" s="18" t="s">
        <v>222</v>
      </c>
      <c r="C31" s="210">
        <v>131573118</v>
      </c>
      <c r="D31" s="200">
        <v>1.3496791329922604</v>
      </c>
      <c r="E31" s="210">
        <v>383051402</v>
      </c>
      <c r="F31" s="200">
        <v>0.92609653631531319</v>
      </c>
      <c r="G31" s="194">
        <v>74413584</v>
      </c>
      <c r="H31" s="200">
        <v>0.67791302796579056</v>
      </c>
      <c r="I31" s="210">
        <v>366069437</v>
      </c>
      <c r="J31" s="200">
        <v>0.90479396953054947</v>
      </c>
      <c r="K31" s="226">
        <v>-43.443170511471806</v>
      </c>
      <c r="L31" s="226">
        <v>-4.4333384269926279</v>
      </c>
      <c r="M31" s="9"/>
    </row>
    <row r="32" spans="1:13" x14ac:dyDescent="0.25">
      <c r="A32" s="26">
        <v>18</v>
      </c>
      <c r="B32" s="18" t="s">
        <v>141</v>
      </c>
      <c r="C32" s="194">
        <v>53162165</v>
      </c>
      <c r="D32" s="200">
        <v>0.54533833244866547</v>
      </c>
      <c r="E32" s="194">
        <v>343473136</v>
      </c>
      <c r="F32" s="200">
        <v>0.83040886916518464</v>
      </c>
      <c r="G32" s="194">
        <v>59379973</v>
      </c>
      <c r="H32" s="200">
        <v>0.54095576550857827</v>
      </c>
      <c r="I32" s="210">
        <v>207088552</v>
      </c>
      <c r="J32" s="200">
        <v>0.51184954019642348</v>
      </c>
      <c r="K32" s="226">
        <v>11.695926981152848</v>
      </c>
      <c r="L32" s="226">
        <v>-39.707496658486853</v>
      </c>
      <c r="M32" s="9"/>
    </row>
    <row r="33" spans="1:26" x14ac:dyDescent="0.25">
      <c r="A33" s="26">
        <v>19</v>
      </c>
      <c r="B33" s="18" t="s">
        <v>223</v>
      </c>
      <c r="C33" s="194">
        <v>56642020</v>
      </c>
      <c r="D33" s="200">
        <v>0.58103474027673552</v>
      </c>
      <c r="E33" s="194">
        <v>211125510</v>
      </c>
      <c r="F33" s="200">
        <v>0.51043437647776591</v>
      </c>
      <c r="G33" s="194">
        <v>57888437</v>
      </c>
      <c r="H33" s="200">
        <v>0.52736776676254304</v>
      </c>
      <c r="I33" s="210">
        <v>186875688</v>
      </c>
      <c r="J33" s="200">
        <v>0.46189050072014742</v>
      </c>
      <c r="K33" s="226">
        <v>2.200516507003103</v>
      </c>
      <c r="L33" s="226">
        <v>-11.485974385568088</v>
      </c>
      <c r="M33" s="9"/>
    </row>
    <row r="34" spans="1:26" x14ac:dyDescent="0.25">
      <c r="A34" s="26">
        <v>20</v>
      </c>
      <c r="B34" s="18" t="s">
        <v>133</v>
      </c>
      <c r="C34" s="194">
        <v>50197534</v>
      </c>
      <c r="D34" s="200">
        <v>0.51492710059109115</v>
      </c>
      <c r="E34" s="194">
        <v>179815684</v>
      </c>
      <c r="F34" s="200">
        <v>0.43473716910601173</v>
      </c>
      <c r="G34" s="194">
        <v>51353054</v>
      </c>
      <c r="H34" s="200">
        <v>0.46782996411556732</v>
      </c>
      <c r="I34" s="210">
        <v>163306550</v>
      </c>
      <c r="J34" s="200">
        <v>0.40363594086342469</v>
      </c>
      <c r="K34" s="226">
        <v>2.3019457489684703</v>
      </c>
      <c r="L34" s="226">
        <v>-9.1811423969001549</v>
      </c>
      <c r="M34" s="9"/>
    </row>
    <row r="35" spans="1:26" x14ac:dyDescent="0.25">
      <c r="A35" s="26">
        <v>21</v>
      </c>
      <c r="B35" s="18" t="s">
        <v>69</v>
      </c>
      <c r="C35" s="194">
        <v>906273256</v>
      </c>
      <c r="D35" s="200">
        <v>9.2965654459306251</v>
      </c>
      <c r="E35" s="194">
        <v>4060642881</v>
      </c>
      <c r="F35" s="200">
        <v>9.8173438020924788</v>
      </c>
      <c r="G35" s="194">
        <v>704174362</v>
      </c>
      <c r="H35" s="200">
        <v>6.4150783808410399</v>
      </c>
      <c r="I35" s="194">
        <v>3938274597</v>
      </c>
      <c r="J35" s="200">
        <v>9.7340196846888229</v>
      </c>
      <c r="K35" s="226">
        <v>-22.299995355926072</v>
      </c>
      <c r="L35" s="226">
        <v>-3.0135199668153256</v>
      </c>
      <c r="M35" s="9"/>
    </row>
    <row r="36" spans="1:26" x14ac:dyDescent="0.25">
      <c r="A36" s="45"/>
      <c r="B36" s="35"/>
      <c r="C36" s="46"/>
      <c r="D36" s="37"/>
      <c r="E36" s="47"/>
      <c r="F36" s="37"/>
      <c r="G36" s="47"/>
      <c r="H36" s="37"/>
      <c r="I36" s="47"/>
      <c r="J36" s="48"/>
      <c r="K36" s="37"/>
      <c r="L36" s="37"/>
    </row>
    <row r="38" spans="1:26" s="73" customFormat="1" ht="11.4" x14ac:dyDescent="0.2">
      <c r="A38" s="143" t="s">
        <v>235</v>
      </c>
      <c r="B38" s="78"/>
      <c r="C38" s="228"/>
      <c r="D38" s="74"/>
      <c r="E38" s="167"/>
      <c r="F38" s="74"/>
      <c r="G38" s="229"/>
      <c r="H38" s="74"/>
      <c r="I38" s="229"/>
      <c r="J38" s="230"/>
      <c r="K38" s="74"/>
      <c r="L38" s="74"/>
      <c r="M38" s="228"/>
      <c r="N38" s="228"/>
      <c r="O38" s="228"/>
      <c r="P38" s="228"/>
      <c r="Q38" s="228"/>
      <c r="R38" s="228"/>
      <c r="S38" s="228"/>
      <c r="T38" s="228"/>
      <c r="U38" s="228"/>
      <c r="V38" s="228"/>
      <c r="W38" s="228"/>
      <c r="X38" s="228"/>
      <c r="Y38" s="228"/>
      <c r="Z38" s="228"/>
    </row>
    <row r="39" spans="1:26" s="73" customFormat="1" ht="11.4" x14ac:dyDescent="0.2">
      <c r="A39" s="143" t="s">
        <v>332</v>
      </c>
      <c r="B39" s="22"/>
      <c r="C39" s="228"/>
      <c r="D39" s="74"/>
      <c r="E39" s="22"/>
      <c r="F39" s="74"/>
      <c r="G39" s="229"/>
      <c r="H39" s="74"/>
      <c r="I39" s="229"/>
      <c r="J39" s="230"/>
      <c r="K39" s="74"/>
      <c r="L39" s="74"/>
    </row>
    <row r="40" spans="1:26" s="94" customFormat="1" ht="12.75" customHeight="1" x14ac:dyDescent="0.25">
      <c r="A40" s="143" t="s">
        <v>238</v>
      </c>
      <c r="B40" s="178"/>
      <c r="C40" s="80"/>
      <c r="D40" s="168"/>
      <c r="E40" s="97"/>
      <c r="F40" s="168"/>
      <c r="G40" s="169"/>
    </row>
    <row r="41" spans="1:26" x14ac:dyDescent="0.25">
      <c r="B41" s="51"/>
      <c r="C41" s="29"/>
    </row>
    <row r="42" spans="1:26" x14ac:dyDescent="0.25">
      <c r="B42" s="51"/>
      <c r="C42" s="29"/>
    </row>
    <row r="43" spans="1:26" x14ac:dyDescent="0.25">
      <c r="B43" s="51"/>
      <c r="C43" s="29"/>
    </row>
    <row r="44" spans="1:26" x14ac:dyDescent="0.25">
      <c r="C44" s="29"/>
    </row>
    <row r="47" spans="1:26" x14ac:dyDescent="0.25">
      <c r="B47" s="5"/>
      <c r="C47" s="29"/>
      <c r="E47" s="5"/>
      <c r="G47" s="5"/>
      <c r="I47" s="5"/>
      <c r="J47" s="30"/>
    </row>
    <row r="48" spans="1:26" x14ac:dyDescent="0.25">
      <c r="B48" s="5"/>
      <c r="E48" s="5"/>
      <c r="G48" s="5"/>
      <c r="I48" s="5"/>
      <c r="J48" s="30"/>
    </row>
    <row r="50" spans="2:10" x14ac:dyDescent="0.25">
      <c r="B50" s="51"/>
      <c r="C50" s="29"/>
    </row>
    <row r="51" spans="2:10" x14ac:dyDescent="0.25">
      <c r="C51" s="29"/>
    </row>
    <row r="52" spans="2:10" x14ac:dyDescent="0.25">
      <c r="B52" s="51"/>
      <c r="C52" s="29"/>
    </row>
    <row r="53" spans="2:10" x14ac:dyDescent="0.25">
      <c r="C53" s="29"/>
    </row>
    <row r="56" spans="2:10" x14ac:dyDescent="0.25">
      <c r="B56" s="5"/>
      <c r="C56" s="29"/>
      <c r="E56" s="5"/>
      <c r="G56" s="5"/>
      <c r="I56" s="5"/>
      <c r="J56" s="30"/>
    </row>
    <row r="57" spans="2:10" x14ac:dyDescent="0.25">
      <c r="B57" s="5"/>
      <c r="E57" s="5"/>
      <c r="G57" s="5"/>
      <c r="I57" s="5"/>
      <c r="J57" s="30"/>
    </row>
  </sheetData>
  <mergeCells count="6">
    <mergeCell ref="A1:L1"/>
    <mergeCell ref="A2:L2"/>
    <mergeCell ref="A4:B6"/>
    <mergeCell ref="G4:J4"/>
    <mergeCell ref="C4:F4"/>
    <mergeCell ref="K4:L4"/>
  </mergeCells>
  <pageMargins left="0.19685039370078741" right="0.19685039370078741" top="0.3543307086614173" bottom="0.3543307086614173" header="0.31496062992125984" footer="0.31496062992125984"/>
  <pageSetup paperSize="9" scale="9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9B14C-40B2-438D-99B9-AA0432868DFE}">
  <sheetPr>
    <pageSetUpPr fitToPage="1"/>
  </sheetPr>
  <dimension ref="A1:R26"/>
  <sheetViews>
    <sheetView workbookViewId="0">
      <selection activeCell="B27" sqref="B27"/>
    </sheetView>
  </sheetViews>
  <sheetFormatPr defaultColWidth="9.109375" defaultRowHeight="13.2" x14ac:dyDescent="0.25"/>
  <cols>
    <col min="1" max="1" width="5.6640625" style="17" customWidth="1"/>
    <col min="2" max="2" width="48.33203125" style="38" customWidth="1"/>
    <col min="3" max="3" width="15.6640625" style="232" customWidth="1"/>
    <col min="4" max="4" width="10.88671875" style="5" customWidth="1"/>
    <col min="5" max="5" width="15.6640625" style="232" customWidth="1"/>
    <col min="6" max="6" width="10.88671875" style="5" customWidth="1"/>
    <col min="7" max="7" width="15.6640625" style="232" customWidth="1"/>
    <col min="8" max="8" width="10.88671875" style="5" customWidth="1"/>
    <col min="9" max="9" width="15.6640625" style="232" customWidth="1"/>
    <col min="10" max="10" width="10.88671875" style="5" customWidth="1"/>
    <col min="11" max="12" width="13.33203125" style="30" customWidth="1"/>
    <col min="13" max="13" width="11" style="5" bestFit="1" customWidth="1"/>
    <col min="14" max="16384" width="9.109375" style="5"/>
  </cols>
  <sheetData>
    <row r="1" spans="1:18" s="231" customFormat="1" ht="15.6" x14ac:dyDescent="0.25">
      <c r="A1" s="394" t="s">
        <v>341</v>
      </c>
      <c r="B1" s="394"/>
      <c r="C1" s="394"/>
      <c r="D1" s="394"/>
      <c r="E1" s="394"/>
      <c r="F1" s="394"/>
      <c r="G1" s="394"/>
      <c r="H1" s="394"/>
      <c r="I1" s="394"/>
      <c r="J1" s="394"/>
      <c r="K1" s="394"/>
      <c r="L1" s="394"/>
      <c r="R1" s="284"/>
    </row>
    <row r="2" spans="1:18" s="231" customFormat="1" ht="13.8" x14ac:dyDescent="0.25">
      <c r="A2" s="410" t="s">
        <v>244</v>
      </c>
      <c r="B2" s="410"/>
      <c r="C2" s="410"/>
      <c r="D2" s="410"/>
      <c r="E2" s="410"/>
      <c r="F2" s="410"/>
      <c r="G2" s="410"/>
      <c r="H2" s="410"/>
      <c r="I2" s="410"/>
      <c r="J2" s="410"/>
      <c r="K2" s="410"/>
      <c r="L2" s="410"/>
    </row>
    <row r="3" spans="1:18" s="231" customFormat="1" ht="13.8" x14ac:dyDescent="0.25">
      <c r="A3" s="17"/>
      <c r="B3" s="18"/>
      <c r="C3" s="18"/>
      <c r="D3" s="18"/>
      <c r="E3" s="232"/>
      <c r="F3" s="5"/>
      <c r="G3" s="30"/>
      <c r="H3" s="5"/>
      <c r="I3" s="285"/>
      <c r="J3" s="5"/>
      <c r="K3" s="30"/>
      <c r="L3" s="30"/>
    </row>
    <row r="4" spans="1:18" s="233" customFormat="1" ht="27" customHeight="1" x14ac:dyDescent="0.25">
      <c r="A4" s="411" t="s">
        <v>144</v>
      </c>
      <c r="B4" s="412"/>
      <c r="C4" s="401">
        <v>2023</v>
      </c>
      <c r="D4" s="401"/>
      <c r="E4" s="401"/>
      <c r="F4" s="401"/>
      <c r="G4" s="401">
        <v>2024</v>
      </c>
      <c r="H4" s="401"/>
      <c r="I4" s="401"/>
      <c r="J4" s="401"/>
      <c r="K4" s="414" t="s">
        <v>280</v>
      </c>
      <c r="L4" s="415"/>
    </row>
    <row r="5" spans="1:18" s="233" customFormat="1" ht="39.6" x14ac:dyDescent="0.25">
      <c r="A5" s="413"/>
      <c r="B5" s="412"/>
      <c r="C5" s="234" t="s">
        <v>17</v>
      </c>
      <c r="D5" s="148" t="s">
        <v>246</v>
      </c>
      <c r="E5" s="234" t="s">
        <v>271</v>
      </c>
      <c r="F5" s="148" t="s">
        <v>246</v>
      </c>
      <c r="G5" s="234" t="s">
        <v>228</v>
      </c>
      <c r="H5" s="148" t="s">
        <v>246</v>
      </c>
      <c r="I5" s="234" t="s">
        <v>229</v>
      </c>
      <c r="J5" s="148" t="s">
        <v>246</v>
      </c>
      <c r="K5" s="235" t="s">
        <v>125</v>
      </c>
      <c r="L5" s="236" t="s">
        <v>3</v>
      </c>
    </row>
    <row r="6" spans="1:18" s="233" customFormat="1" x14ac:dyDescent="0.25">
      <c r="A6" s="413"/>
      <c r="B6" s="412"/>
      <c r="C6" s="237" t="s">
        <v>6</v>
      </c>
      <c r="D6" s="237" t="s">
        <v>7</v>
      </c>
      <c r="E6" s="237" t="s">
        <v>8</v>
      </c>
      <c r="F6" s="237" t="s">
        <v>9</v>
      </c>
      <c r="G6" s="237" t="s">
        <v>10</v>
      </c>
      <c r="H6" s="237" t="s">
        <v>11</v>
      </c>
      <c r="I6" s="237" t="s">
        <v>12</v>
      </c>
      <c r="J6" s="237" t="s">
        <v>13</v>
      </c>
      <c r="K6" s="238" t="s">
        <v>126</v>
      </c>
      <c r="L6" s="239" t="s">
        <v>127</v>
      </c>
    </row>
    <row r="7" spans="1:18" s="26" customFormat="1" x14ac:dyDescent="0.25">
      <c r="A7" s="240"/>
      <c r="B7" s="240"/>
      <c r="C7" s="102"/>
      <c r="D7" s="102"/>
      <c r="E7" s="102"/>
      <c r="F7" s="102"/>
      <c r="G7" s="102"/>
      <c r="H7" s="102"/>
      <c r="I7" s="102"/>
      <c r="J7" s="102"/>
      <c r="K7" s="103"/>
      <c r="L7" s="103"/>
    </row>
    <row r="8" spans="1:18" s="27" customFormat="1" x14ac:dyDescent="0.25">
      <c r="A8" s="31"/>
      <c r="B8" s="32" t="s">
        <v>145</v>
      </c>
      <c r="C8" s="243">
        <v>9748473899</v>
      </c>
      <c r="D8" s="286"/>
      <c r="E8" s="243">
        <v>41361930099</v>
      </c>
      <c r="F8" s="286"/>
      <c r="G8" s="243">
        <v>10976862950</v>
      </c>
      <c r="H8" s="287"/>
      <c r="I8" s="243">
        <v>40458872332</v>
      </c>
      <c r="J8" s="288"/>
      <c r="K8" s="246">
        <v>12.600834384200477</v>
      </c>
      <c r="L8" s="246">
        <v>-2.1833066417319635</v>
      </c>
    </row>
    <row r="9" spans="1:18" s="27" customFormat="1" ht="12.75" customHeight="1" x14ac:dyDescent="0.25">
      <c r="A9" s="247"/>
      <c r="B9" s="247"/>
      <c r="C9" s="289"/>
      <c r="D9" s="290"/>
      <c r="E9" s="291"/>
      <c r="F9" s="290"/>
      <c r="G9" s="291"/>
      <c r="H9" s="290"/>
      <c r="I9" s="291"/>
      <c r="J9" s="292"/>
      <c r="K9" s="249"/>
      <c r="L9" s="249"/>
    </row>
    <row r="10" spans="1:18" ht="18" customHeight="1" x14ac:dyDescent="0.25">
      <c r="A10" s="17">
        <v>1</v>
      </c>
      <c r="B10" s="5" t="s">
        <v>288</v>
      </c>
      <c r="C10" s="251">
        <v>8308515681</v>
      </c>
      <c r="D10" s="252">
        <v>85.228885742334398</v>
      </c>
      <c r="E10" s="250">
        <v>35181453539</v>
      </c>
      <c r="F10" s="252">
        <v>85.057572155827856</v>
      </c>
      <c r="G10" s="250">
        <v>9561678926</v>
      </c>
      <c r="H10" s="252">
        <v>87.107573170529562</v>
      </c>
      <c r="I10" s="250">
        <v>34072282167</v>
      </c>
      <c r="J10" s="252">
        <v>84.214611537878483</v>
      </c>
      <c r="K10" s="252">
        <v>15.082877533296912</v>
      </c>
      <c r="L10" s="252">
        <v>-3.1527161627089795</v>
      </c>
      <c r="N10" s="9"/>
      <c r="O10" s="33"/>
    </row>
    <row r="11" spans="1:18" ht="15.6" x14ac:dyDescent="0.25">
      <c r="A11" s="17">
        <v>2</v>
      </c>
      <c r="B11" s="21" t="s">
        <v>337</v>
      </c>
      <c r="C11" s="251">
        <v>6943556821</v>
      </c>
      <c r="D11" s="252">
        <v>71.22711608954782</v>
      </c>
      <c r="E11" s="250">
        <v>29349832664</v>
      </c>
      <c r="F11" s="252">
        <v>70.958566473447988</v>
      </c>
      <c r="G11" s="250">
        <v>8201617367</v>
      </c>
      <c r="H11" s="252">
        <v>74.717315906727251</v>
      </c>
      <c r="I11" s="250">
        <v>28863424558</v>
      </c>
      <c r="J11" s="252">
        <v>71.340160746821283</v>
      </c>
      <c r="K11" s="252">
        <v>18.118387714422379</v>
      </c>
      <c r="L11" s="252">
        <v>-1.6572772716235029</v>
      </c>
      <c r="N11" s="9"/>
      <c r="O11" s="33"/>
    </row>
    <row r="12" spans="1:18" ht="15.6" x14ac:dyDescent="0.25">
      <c r="A12" s="17">
        <v>3</v>
      </c>
      <c r="B12" s="21" t="s">
        <v>338</v>
      </c>
      <c r="C12" s="251">
        <v>4344816566</v>
      </c>
      <c r="D12" s="252">
        <v>44.56919730221253</v>
      </c>
      <c r="E12" s="250">
        <v>18072572609</v>
      </c>
      <c r="F12" s="252">
        <v>43.693736162077542</v>
      </c>
      <c r="G12" s="250">
        <v>5307804456</v>
      </c>
      <c r="H12" s="252">
        <v>48.354475046078619</v>
      </c>
      <c r="I12" s="250">
        <v>18470330386</v>
      </c>
      <c r="J12" s="252">
        <v>45.652113668505109</v>
      </c>
      <c r="K12" s="252">
        <v>22.164063208923036</v>
      </c>
      <c r="L12" s="252">
        <v>2.2008918464763605</v>
      </c>
      <c r="N12" s="9"/>
      <c r="O12" s="33"/>
    </row>
    <row r="13" spans="1:18" ht="15.6" x14ac:dyDescent="0.25">
      <c r="A13" s="17">
        <v>4</v>
      </c>
      <c r="B13" s="21" t="s">
        <v>291</v>
      </c>
      <c r="C13" s="251">
        <v>2807720411</v>
      </c>
      <c r="D13" s="252">
        <v>28.801640544865347</v>
      </c>
      <c r="E13" s="250">
        <v>12311249055</v>
      </c>
      <c r="F13" s="252">
        <v>29.764687057719406</v>
      </c>
      <c r="G13" s="250">
        <v>3215661370</v>
      </c>
      <c r="H13" s="252">
        <v>29.294903148991214</v>
      </c>
      <c r="I13" s="250">
        <v>11478712148</v>
      </c>
      <c r="J13" s="252">
        <v>28.371310138867074</v>
      </c>
      <c r="K13" s="252">
        <v>14.529258590056958</v>
      </c>
      <c r="L13" s="252">
        <v>-6.762408130001063</v>
      </c>
      <c r="N13" s="9"/>
      <c r="O13" s="33"/>
    </row>
    <row r="14" spans="1:18" ht="15.6" x14ac:dyDescent="0.25">
      <c r="A14" s="17">
        <v>5</v>
      </c>
      <c r="B14" s="21" t="s">
        <v>292</v>
      </c>
      <c r="C14" s="251">
        <v>583517050</v>
      </c>
      <c r="D14" s="252">
        <v>5.9857271614571106</v>
      </c>
      <c r="E14" s="250">
        <v>2379214213</v>
      </c>
      <c r="F14" s="252">
        <v>5.7521837286251838</v>
      </c>
      <c r="G14" s="250">
        <v>630139594</v>
      </c>
      <c r="H14" s="252">
        <v>5.7406163935024805</v>
      </c>
      <c r="I14" s="250">
        <v>2371992888</v>
      </c>
      <c r="J14" s="252">
        <v>5.8627261494975675</v>
      </c>
      <c r="K14" s="252">
        <v>7.9899197461325233</v>
      </c>
      <c r="L14" s="252">
        <v>-0.30351722684500704</v>
      </c>
      <c r="N14" s="9"/>
      <c r="O14" s="33"/>
    </row>
    <row r="15" spans="1:18" ht="15.6" x14ac:dyDescent="0.25">
      <c r="A15" s="17">
        <v>6</v>
      </c>
      <c r="B15" s="18" t="s">
        <v>293</v>
      </c>
      <c r="C15" s="251">
        <v>840445847</v>
      </c>
      <c r="D15" s="252">
        <v>8.6213068394860546</v>
      </c>
      <c r="E15" s="250">
        <v>3710905240</v>
      </c>
      <c r="F15" s="252">
        <v>8.9717893510238245</v>
      </c>
      <c r="G15" s="250">
        <v>757862792</v>
      </c>
      <c r="H15" s="252">
        <v>6.9041837859513402</v>
      </c>
      <c r="I15" s="250">
        <v>3867747786</v>
      </c>
      <c r="J15" s="252">
        <v>9.5597023917567157</v>
      </c>
      <c r="K15" s="252">
        <v>-9.8261006696365953</v>
      </c>
      <c r="L15" s="252">
        <v>4.2265306133227876</v>
      </c>
      <c r="N15" s="9"/>
      <c r="O15" s="33"/>
    </row>
    <row r="16" spans="1:18" x14ac:dyDescent="0.25">
      <c r="A16" s="34"/>
      <c r="B16" s="35"/>
      <c r="C16" s="253"/>
      <c r="D16" s="36"/>
      <c r="E16" s="253"/>
      <c r="F16" s="36"/>
      <c r="G16" s="253"/>
      <c r="H16" s="36"/>
      <c r="I16" s="253"/>
      <c r="J16" s="36"/>
      <c r="K16" s="37"/>
      <c r="L16" s="37"/>
    </row>
    <row r="17" spans="1:12" x14ac:dyDescent="0.25">
      <c r="B17" s="18"/>
    </row>
    <row r="18" spans="1:12" s="175" customFormat="1" ht="24" customHeight="1" x14ac:dyDescent="0.2">
      <c r="A18" s="416" t="s">
        <v>294</v>
      </c>
      <c r="B18" s="416"/>
      <c r="C18" s="416"/>
      <c r="D18" s="416"/>
      <c r="E18" s="416"/>
      <c r="F18" s="416"/>
      <c r="G18" s="416"/>
      <c r="H18" s="416"/>
      <c r="I18" s="416"/>
      <c r="J18" s="416"/>
      <c r="K18" s="416"/>
      <c r="L18" s="416"/>
    </row>
    <row r="19" spans="1:12" s="175" customFormat="1" ht="11.4" x14ac:dyDescent="0.2">
      <c r="A19" s="416" t="s">
        <v>339</v>
      </c>
      <c r="B19" s="416"/>
      <c r="C19" s="416"/>
      <c r="D19" s="416"/>
      <c r="E19" s="416"/>
      <c r="F19" s="416"/>
      <c r="G19" s="416"/>
      <c r="H19" s="416"/>
      <c r="I19" s="416"/>
      <c r="J19" s="416"/>
      <c r="K19" s="416"/>
      <c r="L19" s="416"/>
    </row>
    <row r="20" spans="1:12" s="175" customFormat="1" ht="11.4" x14ac:dyDescent="0.2">
      <c r="A20" s="416" t="s">
        <v>340</v>
      </c>
      <c r="B20" s="416"/>
      <c r="C20" s="416"/>
      <c r="D20" s="416"/>
      <c r="E20" s="416"/>
      <c r="F20" s="416"/>
      <c r="G20" s="416"/>
      <c r="H20" s="416"/>
      <c r="I20" s="416"/>
      <c r="J20" s="416"/>
      <c r="K20" s="416"/>
      <c r="L20" s="416"/>
    </row>
    <row r="21" spans="1:12" s="175" customFormat="1" ht="11.4" x14ac:dyDescent="0.2">
      <c r="A21" s="416" t="s">
        <v>297</v>
      </c>
      <c r="B21" s="416"/>
      <c r="C21" s="416"/>
      <c r="D21" s="416"/>
      <c r="E21" s="416"/>
      <c r="F21" s="416"/>
      <c r="G21" s="416"/>
      <c r="H21" s="416"/>
      <c r="I21" s="416"/>
      <c r="J21" s="416"/>
      <c r="K21" s="416"/>
      <c r="L21" s="416"/>
    </row>
    <row r="22" spans="1:12" s="175" customFormat="1" ht="24" customHeight="1" x14ac:dyDescent="0.2">
      <c r="A22" s="409" t="s">
        <v>298</v>
      </c>
      <c r="B22" s="409"/>
      <c r="C22" s="409"/>
      <c r="D22" s="409"/>
      <c r="E22" s="409"/>
      <c r="F22" s="409"/>
      <c r="G22" s="409"/>
      <c r="H22" s="409"/>
      <c r="I22" s="409"/>
      <c r="J22" s="409"/>
      <c r="K22" s="409"/>
      <c r="L22" s="409"/>
    </row>
    <row r="23" spans="1:12" s="175" customFormat="1" ht="11.4" x14ac:dyDescent="0.2">
      <c r="A23" s="409" t="s">
        <v>299</v>
      </c>
      <c r="B23" s="409"/>
      <c r="C23" s="409"/>
      <c r="D23" s="409"/>
      <c r="E23" s="409"/>
      <c r="F23" s="409"/>
      <c r="G23" s="409"/>
      <c r="H23" s="409"/>
      <c r="I23" s="409"/>
      <c r="J23" s="409"/>
      <c r="K23" s="409"/>
      <c r="L23" s="409"/>
    </row>
    <row r="24" spans="1:12" s="175" customFormat="1" ht="11.4" x14ac:dyDescent="0.2">
      <c r="A24" s="255" t="s">
        <v>235</v>
      </c>
      <c r="B24" s="255"/>
      <c r="C24" s="255"/>
      <c r="D24" s="255"/>
      <c r="E24" s="255"/>
      <c r="F24" s="255"/>
      <c r="G24" s="256"/>
      <c r="H24" s="257"/>
      <c r="I24" s="256"/>
      <c r="J24" s="257"/>
      <c r="K24" s="258"/>
      <c r="L24" s="258"/>
    </row>
    <row r="25" spans="1:12" s="175" customFormat="1" ht="11.4" x14ac:dyDescent="0.2">
      <c r="A25" s="255" t="s">
        <v>300</v>
      </c>
      <c r="B25" s="255"/>
      <c r="C25" s="255"/>
      <c r="D25" s="255"/>
      <c r="E25" s="255"/>
      <c r="F25" s="255"/>
      <c r="G25" s="256"/>
      <c r="H25" s="257"/>
      <c r="I25" s="256"/>
      <c r="J25" s="257"/>
      <c r="K25" s="258"/>
      <c r="L25" s="258"/>
    </row>
    <row r="26" spans="1:12" s="94" customFormat="1" ht="12" x14ac:dyDescent="0.25">
      <c r="A26" s="143" t="s">
        <v>238</v>
      </c>
      <c r="B26" s="143"/>
      <c r="C26" s="293"/>
      <c r="D26" s="294"/>
      <c r="E26" s="295"/>
      <c r="F26" s="294"/>
      <c r="G26" s="296"/>
      <c r="H26" s="297"/>
      <c r="I26" s="297"/>
      <c r="J26" s="297"/>
      <c r="K26" s="297"/>
      <c r="L26" s="297"/>
    </row>
  </sheetData>
  <mergeCells count="12">
    <mergeCell ref="A23:L23"/>
    <mergeCell ref="A18:L18"/>
    <mergeCell ref="A19:L19"/>
    <mergeCell ref="A20:L20"/>
    <mergeCell ref="A21:L21"/>
    <mergeCell ref="A22:L22"/>
    <mergeCell ref="A4:B6"/>
    <mergeCell ref="C4:F4"/>
    <mergeCell ref="G4:J4"/>
    <mergeCell ref="K4:L4"/>
    <mergeCell ref="A1:L1"/>
    <mergeCell ref="A2:L2"/>
  </mergeCells>
  <printOptions horizontalCentered="1"/>
  <pageMargins left="0.19685039370078741" right="0.19685039370078741" top="0.3543307086614173" bottom="0.3543307086614173" header="0.31496062992125984" footer="0.31496062992125984"/>
  <pageSetup paperSize="9" scale="7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672E-0A32-405D-A73D-C7E6F92F4063}">
  <sheetPr>
    <pageSetUpPr fitToPage="1"/>
  </sheetPr>
  <dimension ref="A1:L82"/>
  <sheetViews>
    <sheetView workbookViewId="0">
      <selection activeCell="C10" sqref="C10"/>
    </sheetView>
  </sheetViews>
  <sheetFormatPr defaultColWidth="9.109375" defaultRowHeight="13.2" x14ac:dyDescent="0.25"/>
  <cols>
    <col min="1" max="1" width="5.6640625" style="50" customWidth="1"/>
    <col min="2" max="2" width="32" style="50" customWidth="1"/>
    <col min="3" max="3" width="23.88671875" style="9" customWidth="1"/>
    <col min="4" max="5" width="23.88671875" style="5" customWidth="1"/>
    <col min="6" max="6" width="28.33203125" style="298" customWidth="1"/>
    <col min="7" max="16384" width="9.109375" style="5"/>
  </cols>
  <sheetData>
    <row r="1" spans="1:7" s="1" customFormat="1" ht="15.6" x14ac:dyDescent="0.25">
      <c r="A1" s="380" t="s">
        <v>346</v>
      </c>
      <c r="B1" s="380"/>
      <c r="C1" s="380"/>
      <c r="D1" s="380"/>
      <c r="E1" s="380"/>
      <c r="F1" s="380"/>
    </row>
    <row r="2" spans="1:7" s="1" customFormat="1" x14ac:dyDescent="0.25">
      <c r="A2" s="380" t="s">
        <v>244</v>
      </c>
      <c r="B2" s="380"/>
      <c r="C2" s="380"/>
      <c r="D2" s="380"/>
      <c r="E2" s="380"/>
      <c r="F2" s="380"/>
    </row>
    <row r="3" spans="1:7" s="1" customFormat="1" x14ac:dyDescent="0.25">
      <c r="A3" s="5"/>
      <c r="B3" s="5"/>
      <c r="C3" s="308"/>
      <c r="D3" s="5"/>
      <c r="E3" s="5"/>
      <c r="F3" s="298"/>
    </row>
    <row r="4" spans="1:7" s="1" customFormat="1" ht="14.25" customHeight="1" x14ac:dyDescent="0.25">
      <c r="A4" s="381" t="s">
        <v>124</v>
      </c>
      <c r="B4" s="383"/>
      <c r="C4" s="204" t="s">
        <v>342</v>
      </c>
      <c r="D4" s="204" t="s">
        <v>343</v>
      </c>
      <c r="E4" s="204" t="s">
        <v>344</v>
      </c>
      <c r="F4" s="146" t="s">
        <v>345</v>
      </c>
    </row>
    <row r="5" spans="1:7" s="1" customFormat="1" x14ac:dyDescent="0.25">
      <c r="A5" s="381"/>
      <c r="B5" s="383"/>
      <c r="C5" s="149" t="s">
        <v>6</v>
      </c>
      <c r="D5" s="149" t="s">
        <v>7</v>
      </c>
      <c r="E5" s="149" t="s">
        <v>8</v>
      </c>
      <c r="F5" s="309" t="s">
        <v>9</v>
      </c>
    </row>
    <row r="6" spans="1:7" x14ac:dyDescent="0.25">
      <c r="A6" s="240"/>
      <c r="B6" s="299"/>
      <c r="C6" s="100"/>
      <c r="D6" s="100"/>
      <c r="E6" s="100"/>
      <c r="F6" s="101"/>
    </row>
    <row r="7" spans="1:7" s="39" customFormat="1" x14ac:dyDescent="0.25">
      <c r="A7" s="39" t="s">
        <v>224</v>
      </c>
      <c r="B7" s="11" t="s">
        <v>225</v>
      </c>
      <c r="C7" s="317">
        <v>17192782442</v>
      </c>
      <c r="D7" s="317">
        <v>10976862950</v>
      </c>
      <c r="E7" s="317">
        <v>6215919492</v>
      </c>
      <c r="F7" s="322">
        <f>E7-D7</f>
        <v>-4760943458</v>
      </c>
    </row>
    <row r="8" spans="1:7" s="39" customFormat="1" x14ac:dyDescent="0.25">
      <c r="B8" s="12"/>
      <c r="C8" s="318"/>
      <c r="D8" s="319"/>
      <c r="E8" s="318"/>
      <c r="F8" s="323"/>
    </row>
    <row r="9" spans="1:7" s="39" customFormat="1" x14ac:dyDescent="0.25">
      <c r="A9" s="300">
        <v>1</v>
      </c>
      <c r="B9" s="310" t="s">
        <v>284</v>
      </c>
      <c r="C9" s="318">
        <v>3848881301</v>
      </c>
      <c r="D9" s="320">
        <v>3146865451</v>
      </c>
      <c r="E9" s="320">
        <v>702015850</v>
      </c>
      <c r="F9" s="323">
        <f t="shared" ref="F9:F29" si="0">E9-D9</f>
        <v>-2444849601</v>
      </c>
      <c r="G9" s="302"/>
    </row>
    <row r="10" spans="1:7" s="39" customFormat="1" x14ac:dyDescent="0.25">
      <c r="A10" s="300">
        <v>2</v>
      </c>
      <c r="B10" s="301" t="s">
        <v>226</v>
      </c>
      <c r="C10" s="318">
        <v>1732811869</v>
      </c>
      <c r="D10" s="321">
        <v>909544271</v>
      </c>
      <c r="E10" s="321">
        <v>823267598</v>
      </c>
      <c r="F10" s="323">
        <f t="shared" si="0"/>
        <v>-86276673</v>
      </c>
      <c r="G10" s="302"/>
    </row>
    <row r="11" spans="1:7" s="39" customFormat="1" x14ac:dyDescent="0.25">
      <c r="A11" s="300">
        <v>3</v>
      </c>
      <c r="B11" s="310" t="s">
        <v>282</v>
      </c>
      <c r="C11" s="318">
        <v>1674622769</v>
      </c>
      <c r="D11" s="320">
        <v>726195402</v>
      </c>
      <c r="E11" s="320">
        <v>948427367</v>
      </c>
      <c r="F11" s="323">
        <f t="shared" si="0"/>
        <v>222231965</v>
      </c>
      <c r="G11" s="302"/>
    </row>
    <row r="12" spans="1:7" s="39" customFormat="1" x14ac:dyDescent="0.25">
      <c r="A12" s="300">
        <v>4</v>
      </c>
      <c r="B12" s="303" t="s">
        <v>129</v>
      </c>
      <c r="C12" s="318">
        <v>1217475044</v>
      </c>
      <c r="D12" s="321">
        <v>189693549</v>
      </c>
      <c r="E12" s="321">
        <v>1027781495</v>
      </c>
      <c r="F12" s="323">
        <f t="shared" si="0"/>
        <v>838087946</v>
      </c>
      <c r="G12" s="302"/>
    </row>
    <row r="13" spans="1:7" s="39" customFormat="1" x14ac:dyDescent="0.25">
      <c r="A13" s="300">
        <v>5</v>
      </c>
      <c r="B13" s="69" t="s">
        <v>335</v>
      </c>
      <c r="C13" s="318">
        <v>1057700926</v>
      </c>
      <c r="D13" s="321">
        <v>743111407</v>
      </c>
      <c r="E13" s="321">
        <v>314589519</v>
      </c>
      <c r="F13" s="323">
        <f t="shared" si="0"/>
        <v>-428521888</v>
      </c>
      <c r="G13" s="302"/>
    </row>
    <row r="14" spans="1:7" s="39" customFormat="1" x14ac:dyDescent="0.25">
      <c r="A14" s="300">
        <v>6</v>
      </c>
      <c r="B14" s="303" t="s">
        <v>136</v>
      </c>
      <c r="C14" s="318">
        <v>1046666084</v>
      </c>
      <c r="D14" s="321">
        <v>959212414</v>
      </c>
      <c r="E14" s="321">
        <v>87453670</v>
      </c>
      <c r="F14" s="323">
        <f t="shared" si="0"/>
        <v>-871758744</v>
      </c>
      <c r="G14" s="302"/>
    </row>
    <row r="15" spans="1:7" s="39" customFormat="1" x14ac:dyDescent="0.25">
      <c r="A15" s="300">
        <v>7</v>
      </c>
      <c r="B15" s="301" t="s">
        <v>131</v>
      </c>
      <c r="C15" s="318">
        <v>826334353</v>
      </c>
      <c r="D15" s="321">
        <v>590545923</v>
      </c>
      <c r="E15" s="321">
        <v>235788430</v>
      </c>
      <c r="F15" s="323">
        <f t="shared" si="0"/>
        <v>-354757493</v>
      </c>
      <c r="G15" s="302"/>
    </row>
    <row r="16" spans="1:7" s="39" customFormat="1" x14ac:dyDescent="0.25">
      <c r="A16" s="300">
        <v>8</v>
      </c>
      <c r="B16" s="303" t="s">
        <v>130</v>
      </c>
      <c r="C16" s="318">
        <v>800553667</v>
      </c>
      <c r="D16" s="321">
        <v>525282021</v>
      </c>
      <c r="E16" s="321">
        <v>275271646</v>
      </c>
      <c r="F16" s="323">
        <f t="shared" si="0"/>
        <v>-250010375</v>
      </c>
      <c r="G16" s="302"/>
    </row>
    <row r="17" spans="1:12" s="39" customFormat="1" x14ac:dyDescent="0.25">
      <c r="A17" s="300">
        <v>9</v>
      </c>
      <c r="B17" s="303" t="s">
        <v>227</v>
      </c>
      <c r="C17" s="318">
        <v>724781425</v>
      </c>
      <c r="D17" s="320">
        <v>513107215</v>
      </c>
      <c r="E17" s="320">
        <v>211674210</v>
      </c>
      <c r="F17" s="323">
        <f t="shared" si="0"/>
        <v>-301433005</v>
      </c>
      <c r="G17" s="302"/>
    </row>
    <row r="18" spans="1:12" s="39" customFormat="1" x14ac:dyDescent="0.25">
      <c r="A18" s="300">
        <v>10</v>
      </c>
      <c r="B18" s="301" t="s">
        <v>135</v>
      </c>
      <c r="C18" s="318">
        <v>721443020</v>
      </c>
      <c r="D18" s="321">
        <v>576021025</v>
      </c>
      <c r="E18" s="321">
        <v>145421995</v>
      </c>
      <c r="F18" s="323">
        <f t="shared" si="0"/>
        <v>-430599030</v>
      </c>
      <c r="G18" s="302"/>
    </row>
    <row r="19" spans="1:12" s="39" customFormat="1" x14ac:dyDescent="0.25">
      <c r="A19" s="300">
        <v>11</v>
      </c>
      <c r="B19" s="69" t="s">
        <v>336</v>
      </c>
      <c r="C19" s="318">
        <v>580617187</v>
      </c>
      <c r="D19" s="321">
        <v>316246475</v>
      </c>
      <c r="E19" s="321">
        <v>264370712</v>
      </c>
      <c r="F19" s="323">
        <f t="shared" si="0"/>
        <v>-51875763</v>
      </c>
      <c r="G19" s="302"/>
    </row>
    <row r="20" spans="1:12" s="39" customFormat="1" x14ac:dyDescent="0.25">
      <c r="A20" s="300">
        <v>12</v>
      </c>
      <c r="B20" s="303" t="s">
        <v>132</v>
      </c>
      <c r="C20" s="318">
        <v>391179489</v>
      </c>
      <c r="D20" s="321">
        <v>162193152</v>
      </c>
      <c r="E20" s="321">
        <v>228986337</v>
      </c>
      <c r="F20" s="323">
        <f t="shared" si="0"/>
        <v>66793185</v>
      </c>
      <c r="G20" s="302"/>
    </row>
    <row r="21" spans="1:12" s="39" customFormat="1" x14ac:dyDescent="0.25">
      <c r="A21" s="300">
        <v>13</v>
      </c>
      <c r="B21" s="303" t="s">
        <v>139</v>
      </c>
      <c r="C21" s="318">
        <v>282283569</v>
      </c>
      <c r="D21" s="321">
        <v>217812020</v>
      </c>
      <c r="E21" s="321">
        <v>64471549</v>
      </c>
      <c r="F21" s="323">
        <f t="shared" si="0"/>
        <v>-153340471</v>
      </c>
      <c r="G21" s="302"/>
    </row>
    <row r="22" spans="1:12" s="39" customFormat="1" x14ac:dyDescent="0.25">
      <c r="A22" s="300">
        <v>14</v>
      </c>
      <c r="B22" s="303" t="s">
        <v>133</v>
      </c>
      <c r="C22" s="318">
        <v>279722141</v>
      </c>
      <c r="D22" s="321">
        <v>51353054</v>
      </c>
      <c r="E22" s="321">
        <v>228369087</v>
      </c>
      <c r="F22" s="323">
        <f t="shared" si="0"/>
        <v>177016033</v>
      </c>
      <c r="G22" s="302"/>
    </row>
    <row r="23" spans="1:12" s="39" customFormat="1" x14ac:dyDescent="0.25">
      <c r="A23" s="300">
        <v>15</v>
      </c>
      <c r="B23" s="303" t="s">
        <v>220</v>
      </c>
      <c r="C23" s="318">
        <v>223205234</v>
      </c>
      <c r="D23" s="321">
        <v>208500494</v>
      </c>
      <c r="E23" s="321">
        <v>14704740</v>
      </c>
      <c r="F23" s="323">
        <f t="shared" si="0"/>
        <v>-193795754</v>
      </c>
      <c r="G23" s="302"/>
    </row>
    <row r="24" spans="1:12" s="39" customFormat="1" x14ac:dyDescent="0.25">
      <c r="A24" s="300">
        <v>16</v>
      </c>
      <c r="B24" s="303" t="s">
        <v>140</v>
      </c>
      <c r="C24" s="318">
        <v>188447128</v>
      </c>
      <c r="D24" s="321">
        <v>140857840</v>
      </c>
      <c r="E24" s="321">
        <v>47589288</v>
      </c>
      <c r="F24" s="323">
        <f t="shared" si="0"/>
        <v>-93268552</v>
      </c>
      <c r="G24" s="302"/>
    </row>
    <row r="25" spans="1:12" s="39" customFormat="1" x14ac:dyDescent="0.25">
      <c r="A25" s="300">
        <v>17</v>
      </c>
      <c r="B25" s="303" t="s">
        <v>221</v>
      </c>
      <c r="C25" s="318">
        <v>124731682</v>
      </c>
      <c r="D25" s="321">
        <v>104464881</v>
      </c>
      <c r="E25" s="321">
        <v>20266801</v>
      </c>
      <c r="F25" s="323">
        <f t="shared" si="0"/>
        <v>-84198080</v>
      </c>
      <c r="G25" s="302"/>
    </row>
    <row r="26" spans="1:12" s="39" customFormat="1" x14ac:dyDescent="0.25">
      <c r="A26" s="300">
        <v>18</v>
      </c>
      <c r="B26" s="303" t="s">
        <v>137</v>
      </c>
      <c r="C26" s="318">
        <v>107086178</v>
      </c>
      <c r="D26" s="321">
        <v>30505605</v>
      </c>
      <c r="E26" s="321">
        <v>76580573</v>
      </c>
      <c r="F26" s="323">
        <f t="shared" si="0"/>
        <v>46074968</v>
      </c>
      <c r="G26" s="302"/>
    </row>
    <row r="27" spans="1:12" s="39" customFormat="1" x14ac:dyDescent="0.25">
      <c r="A27" s="300">
        <v>19</v>
      </c>
      <c r="B27" s="303" t="s">
        <v>138</v>
      </c>
      <c r="C27" s="318">
        <v>105684376</v>
      </c>
      <c r="D27" s="321">
        <v>31381937</v>
      </c>
      <c r="E27" s="321">
        <v>74302439</v>
      </c>
      <c r="F27" s="323">
        <f t="shared" si="0"/>
        <v>42920502</v>
      </c>
      <c r="G27" s="302"/>
    </row>
    <row r="28" spans="1:12" s="39" customFormat="1" x14ac:dyDescent="0.25">
      <c r="A28" s="300">
        <v>20</v>
      </c>
      <c r="B28" s="303" t="s">
        <v>141</v>
      </c>
      <c r="C28" s="318">
        <v>105516741</v>
      </c>
      <c r="D28" s="321">
        <v>59379973</v>
      </c>
      <c r="E28" s="321">
        <v>46136768</v>
      </c>
      <c r="F28" s="323">
        <f t="shared" si="0"/>
        <v>-13243205</v>
      </c>
      <c r="G28" s="302"/>
    </row>
    <row r="29" spans="1:12" s="39" customFormat="1" x14ac:dyDescent="0.25">
      <c r="A29" s="300">
        <v>21</v>
      </c>
      <c r="B29" s="303" t="s">
        <v>69</v>
      </c>
      <c r="C29" s="318">
        <v>1153038259</v>
      </c>
      <c r="D29" s="321">
        <v>774588841</v>
      </c>
      <c r="E29" s="321">
        <v>378449418</v>
      </c>
      <c r="F29" s="323">
        <f t="shared" si="0"/>
        <v>-396139423</v>
      </c>
      <c r="G29" s="302"/>
    </row>
    <row r="30" spans="1:12" s="39" customFormat="1" x14ac:dyDescent="0.25">
      <c r="A30" s="304"/>
      <c r="B30" s="305"/>
      <c r="C30" s="24"/>
      <c r="D30" s="25"/>
      <c r="E30" s="25"/>
      <c r="F30" s="306"/>
    </row>
    <row r="31" spans="1:12" s="39" customFormat="1" x14ac:dyDescent="0.25">
      <c r="C31" s="19"/>
      <c r="D31" s="19"/>
      <c r="E31" s="19"/>
      <c r="F31" s="307"/>
    </row>
    <row r="32" spans="1:12" s="175" customFormat="1" ht="11.4" x14ac:dyDescent="0.2">
      <c r="A32" s="255" t="s">
        <v>235</v>
      </c>
      <c r="B32" s="311"/>
      <c r="C32" s="312"/>
      <c r="D32" s="313"/>
      <c r="E32" s="312"/>
      <c r="F32" s="313"/>
      <c r="G32" s="312"/>
      <c r="H32" s="313"/>
      <c r="I32" s="312"/>
      <c r="J32" s="313"/>
      <c r="K32" s="314"/>
      <c r="L32" s="314"/>
    </row>
    <row r="33" spans="1:7" s="73" customFormat="1" ht="11.4" x14ac:dyDescent="0.2">
      <c r="A33" s="143" t="s">
        <v>332</v>
      </c>
      <c r="C33" s="315"/>
      <c r="D33" s="315"/>
      <c r="E33" s="315"/>
      <c r="F33" s="316"/>
    </row>
    <row r="34" spans="1:7" s="94" customFormat="1" ht="12.75" customHeight="1" x14ac:dyDescent="0.25">
      <c r="A34" s="143" t="s">
        <v>238</v>
      </c>
      <c r="B34" s="178"/>
      <c r="C34" s="80"/>
      <c r="D34" s="168"/>
      <c r="E34" s="97"/>
      <c r="F34" s="168"/>
      <c r="G34" s="169"/>
    </row>
    <row r="35" spans="1:7" x14ac:dyDescent="0.25">
      <c r="C35" s="62"/>
    </row>
    <row r="36" spans="1:7" x14ac:dyDescent="0.25">
      <c r="C36" s="62"/>
    </row>
    <row r="37" spans="1:7" x14ac:dyDescent="0.25">
      <c r="C37" s="62"/>
    </row>
    <row r="38" spans="1:7" x14ac:dyDescent="0.25">
      <c r="C38" s="62"/>
    </row>
    <row r="39" spans="1:7" x14ac:dyDescent="0.25">
      <c r="C39" s="62"/>
    </row>
    <row r="40" spans="1:7" s="10" customFormat="1" x14ac:dyDescent="0.25">
      <c r="A40" s="16"/>
      <c r="B40" s="16"/>
      <c r="C40" s="20"/>
      <c r="F40" s="15"/>
    </row>
    <row r="41" spans="1:7" s="10" customFormat="1" x14ac:dyDescent="0.25">
      <c r="A41" s="16"/>
      <c r="B41" s="16"/>
      <c r="C41" s="20"/>
      <c r="F41" s="15"/>
    </row>
    <row r="42" spans="1:7" s="10" customFormat="1" x14ac:dyDescent="0.25">
      <c r="A42" s="16"/>
      <c r="B42" s="16"/>
      <c r="C42" s="20"/>
      <c r="F42" s="15"/>
    </row>
    <row r="43" spans="1:7" s="39" customFormat="1" x14ac:dyDescent="0.25">
      <c r="A43" s="99"/>
      <c r="B43" s="99"/>
      <c r="C43" s="20"/>
      <c r="F43" s="307"/>
    </row>
    <row r="44" spans="1:7" s="39" customFormat="1" x14ac:dyDescent="0.25">
      <c r="A44" s="99"/>
      <c r="B44" s="99"/>
      <c r="C44" s="20"/>
      <c r="F44" s="307"/>
    </row>
    <row r="45" spans="1:7" s="39" customFormat="1" x14ac:dyDescent="0.25">
      <c r="A45" s="99"/>
      <c r="B45" s="99"/>
      <c r="C45" s="20"/>
      <c r="F45" s="307"/>
    </row>
    <row r="46" spans="1:7" s="39" customFormat="1" x14ac:dyDescent="0.25">
      <c r="A46" s="99"/>
      <c r="B46" s="99"/>
      <c r="C46" s="20"/>
      <c r="F46" s="307"/>
    </row>
    <row r="47" spans="1:7" s="39" customFormat="1" x14ac:dyDescent="0.25">
      <c r="A47" s="99"/>
      <c r="B47" s="99"/>
      <c r="C47" s="20"/>
      <c r="F47" s="307"/>
    </row>
    <row r="48" spans="1:7" s="39" customFormat="1" x14ac:dyDescent="0.25">
      <c r="A48" s="99"/>
      <c r="B48" s="99"/>
      <c r="C48" s="20"/>
      <c r="F48" s="307"/>
    </row>
    <row r="49" spans="1:6" s="39" customFormat="1" x14ac:dyDescent="0.25">
      <c r="A49" s="99"/>
      <c r="B49" s="99"/>
      <c r="C49" s="20"/>
      <c r="F49" s="307"/>
    </row>
    <row r="50" spans="1:6" s="39" customFormat="1" x14ac:dyDescent="0.25">
      <c r="A50" s="99"/>
      <c r="B50" s="99"/>
      <c r="C50" s="20"/>
      <c r="F50" s="307"/>
    </row>
    <row r="51" spans="1:6" s="39" customFormat="1" x14ac:dyDescent="0.25">
      <c r="A51" s="99"/>
      <c r="B51" s="99"/>
      <c r="C51" s="20"/>
      <c r="F51" s="307"/>
    </row>
    <row r="52" spans="1:6" s="39" customFormat="1" x14ac:dyDescent="0.25">
      <c r="A52" s="99"/>
      <c r="B52" s="99"/>
      <c r="C52" s="20"/>
      <c r="F52" s="307"/>
    </row>
    <row r="53" spans="1:6" s="39" customFormat="1" x14ac:dyDescent="0.25">
      <c r="A53" s="99"/>
      <c r="B53" s="99"/>
      <c r="C53" s="20"/>
      <c r="F53" s="307"/>
    </row>
    <row r="54" spans="1:6" s="39" customFormat="1" x14ac:dyDescent="0.25">
      <c r="A54" s="99"/>
      <c r="B54" s="99"/>
      <c r="C54" s="20"/>
      <c r="F54" s="307"/>
    </row>
    <row r="55" spans="1:6" s="39" customFormat="1" x14ac:dyDescent="0.25">
      <c r="A55" s="99"/>
      <c r="B55" s="99"/>
      <c r="C55" s="20"/>
      <c r="F55" s="307"/>
    </row>
    <row r="56" spans="1:6" s="39" customFormat="1" x14ac:dyDescent="0.25">
      <c r="A56" s="99"/>
      <c r="B56" s="99"/>
      <c r="C56" s="20"/>
      <c r="F56" s="307"/>
    </row>
    <row r="57" spans="1:6" s="39" customFormat="1" x14ac:dyDescent="0.25">
      <c r="A57" s="99"/>
      <c r="B57" s="99"/>
      <c r="C57" s="23"/>
      <c r="F57" s="307"/>
    </row>
    <row r="58" spans="1:6" s="39" customFormat="1" x14ac:dyDescent="0.25">
      <c r="A58" s="99"/>
      <c r="B58" s="99"/>
      <c r="C58" s="23"/>
      <c r="F58" s="307"/>
    </row>
    <row r="59" spans="1:6" s="39" customFormat="1" x14ac:dyDescent="0.25">
      <c r="A59" s="99"/>
      <c r="B59" s="99"/>
      <c r="C59" s="23"/>
      <c r="F59" s="307"/>
    </row>
    <row r="60" spans="1:6" s="39" customFormat="1" x14ac:dyDescent="0.25">
      <c r="A60" s="99"/>
      <c r="B60" s="99"/>
      <c r="C60" s="23"/>
      <c r="F60" s="307"/>
    </row>
    <row r="61" spans="1:6" s="39" customFormat="1" x14ac:dyDescent="0.25">
      <c r="A61" s="99"/>
      <c r="B61" s="99"/>
      <c r="C61" s="23"/>
      <c r="F61" s="307"/>
    </row>
    <row r="62" spans="1:6" s="39" customFormat="1" x14ac:dyDescent="0.25">
      <c r="A62" s="99"/>
      <c r="B62" s="99"/>
      <c r="C62" s="23"/>
      <c r="F62" s="307"/>
    </row>
    <row r="63" spans="1:6" s="39" customFormat="1" x14ac:dyDescent="0.25">
      <c r="A63" s="99"/>
      <c r="B63" s="99"/>
      <c r="C63" s="23"/>
      <c r="F63" s="307"/>
    </row>
    <row r="64" spans="1:6" s="39" customFormat="1" x14ac:dyDescent="0.25">
      <c r="A64" s="99"/>
      <c r="B64" s="99"/>
      <c r="C64" s="23"/>
      <c r="F64" s="307"/>
    </row>
    <row r="65" spans="1:6" s="39" customFormat="1" x14ac:dyDescent="0.25">
      <c r="A65" s="99"/>
      <c r="B65" s="99"/>
      <c r="C65" s="23"/>
      <c r="F65" s="307"/>
    </row>
    <row r="66" spans="1:6" s="39" customFormat="1" x14ac:dyDescent="0.25">
      <c r="A66" s="99"/>
      <c r="B66" s="99"/>
      <c r="C66" s="23"/>
      <c r="F66" s="307"/>
    </row>
    <row r="67" spans="1:6" s="39" customFormat="1" x14ac:dyDescent="0.25">
      <c r="A67" s="99"/>
      <c r="B67" s="99"/>
      <c r="C67" s="23"/>
      <c r="F67" s="307"/>
    </row>
    <row r="68" spans="1:6" s="39" customFormat="1" x14ac:dyDescent="0.25">
      <c r="A68" s="99"/>
      <c r="B68" s="99"/>
      <c r="C68" s="23"/>
      <c r="F68" s="307"/>
    </row>
    <row r="69" spans="1:6" s="39" customFormat="1" x14ac:dyDescent="0.25">
      <c r="A69" s="99"/>
      <c r="B69" s="99"/>
      <c r="C69" s="23"/>
      <c r="F69" s="307"/>
    </row>
    <row r="70" spans="1:6" s="39" customFormat="1" x14ac:dyDescent="0.25">
      <c r="A70" s="99"/>
      <c r="B70" s="99"/>
      <c r="C70" s="23"/>
      <c r="F70" s="307"/>
    </row>
    <row r="71" spans="1:6" s="39" customFormat="1" x14ac:dyDescent="0.25">
      <c r="A71" s="99"/>
      <c r="B71" s="99"/>
      <c r="C71" s="23"/>
      <c r="F71" s="307"/>
    </row>
    <row r="72" spans="1:6" s="39" customFormat="1" x14ac:dyDescent="0.25">
      <c r="A72" s="99"/>
      <c r="B72" s="99"/>
      <c r="C72" s="23"/>
      <c r="F72" s="307"/>
    </row>
    <row r="73" spans="1:6" s="39" customFormat="1" x14ac:dyDescent="0.25">
      <c r="A73" s="99"/>
      <c r="B73" s="99"/>
      <c r="C73" s="23"/>
      <c r="F73" s="307"/>
    </row>
    <row r="74" spans="1:6" s="39" customFormat="1" x14ac:dyDescent="0.25">
      <c r="A74" s="99"/>
      <c r="B74" s="99"/>
      <c r="C74" s="23"/>
      <c r="F74" s="307"/>
    </row>
    <row r="75" spans="1:6" s="39" customFormat="1" x14ac:dyDescent="0.25">
      <c r="A75" s="99"/>
      <c r="B75" s="99"/>
      <c r="C75" s="23"/>
      <c r="F75" s="307"/>
    </row>
    <row r="76" spans="1:6" s="39" customFormat="1" x14ac:dyDescent="0.25">
      <c r="A76" s="99"/>
      <c r="B76" s="99"/>
      <c r="C76" s="23"/>
      <c r="F76" s="307"/>
    </row>
    <row r="77" spans="1:6" s="39" customFormat="1" x14ac:dyDescent="0.25">
      <c r="A77" s="99"/>
      <c r="B77" s="99"/>
      <c r="C77" s="23"/>
      <c r="F77" s="307"/>
    </row>
    <row r="78" spans="1:6" s="39" customFormat="1" x14ac:dyDescent="0.25">
      <c r="A78" s="99"/>
      <c r="B78" s="99"/>
      <c r="C78" s="23"/>
      <c r="F78" s="307"/>
    </row>
    <row r="79" spans="1:6" s="39" customFormat="1" x14ac:dyDescent="0.25">
      <c r="A79" s="99"/>
      <c r="B79" s="99"/>
      <c r="C79" s="23"/>
      <c r="F79" s="307"/>
    </row>
    <row r="80" spans="1:6" s="39" customFormat="1" x14ac:dyDescent="0.25">
      <c r="A80" s="99"/>
      <c r="B80" s="99"/>
      <c r="C80" s="23"/>
      <c r="F80" s="307"/>
    </row>
    <row r="81" spans="1:6" s="39" customFormat="1" x14ac:dyDescent="0.25">
      <c r="A81" s="99"/>
      <c r="B81" s="99"/>
      <c r="C81" s="23"/>
      <c r="F81" s="307"/>
    </row>
    <row r="82" spans="1:6" s="39" customFormat="1" x14ac:dyDescent="0.25">
      <c r="A82" s="99"/>
      <c r="B82" s="99"/>
      <c r="C82" s="23"/>
      <c r="F82" s="307"/>
    </row>
  </sheetData>
  <mergeCells count="3">
    <mergeCell ref="A4:B5"/>
    <mergeCell ref="A1:F1"/>
    <mergeCell ref="A2:F2"/>
  </mergeCells>
  <printOptions horizontalCentered="1"/>
  <pageMargins left="0.19685039370078741" right="0.19685039370078741" top="0.3543307086614173" bottom="0.3543307086614173" header="0.31496062992125984" footer="0.31496062992125984"/>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CA518-7DA7-46ED-BEB2-BB184FA44D1D}">
  <sheetPr>
    <pageSetUpPr fitToPage="1"/>
  </sheetPr>
  <dimension ref="A1:L63"/>
  <sheetViews>
    <sheetView workbookViewId="0">
      <selection activeCell="B27" sqref="B27"/>
    </sheetView>
  </sheetViews>
  <sheetFormatPr defaultColWidth="9.109375" defaultRowHeight="13.2" x14ac:dyDescent="0.25"/>
  <cols>
    <col min="1" max="1" width="5.88671875" style="50" customWidth="1"/>
    <col min="2" max="2" width="52" style="50" customWidth="1"/>
    <col min="3" max="3" width="23.33203125" style="9" customWidth="1"/>
    <col min="4" max="5" width="23.33203125" style="5" customWidth="1"/>
    <col min="6" max="6" width="29.33203125" style="298" customWidth="1"/>
    <col min="7" max="16384" width="9.109375" style="5"/>
  </cols>
  <sheetData>
    <row r="1" spans="1:7" ht="15.6" x14ac:dyDescent="0.25">
      <c r="A1" s="380" t="s">
        <v>347</v>
      </c>
      <c r="B1" s="380"/>
      <c r="C1" s="380"/>
      <c r="D1" s="380"/>
      <c r="E1" s="380"/>
      <c r="F1" s="380"/>
    </row>
    <row r="2" spans="1:7" x14ac:dyDescent="0.25">
      <c r="A2" s="380" t="s">
        <v>244</v>
      </c>
      <c r="B2" s="380"/>
      <c r="C2" s="380"/>
      <c r="D2" s="380"/>
      <c r="E2" s="380"/>
      <c r="F2" s="380"/>
    </row>
    <row r="3" spans="1:7" s="231" customFormat="1" ht="13.8" x14ac:dyDescent="0.25">
      <c r="A3" s="233"/>
      <c r="B3" s="233"/>
      <c r="C3" s="233"/>
      <c r="D3" s="233"/>
      <c r="E3" s="233"/>
      <c r="F3" s="233"/>
    </row>
    <row r="4" spans="1:7" s="324" customFormat="1" ht="15.6" x14ac:dyDescent="0.3">
      <c r="A4" s="432" t="s">
        <v>144</v>
      </c>
      <c r="B4" s="433"/>
      <c r="C4" s="204" t="s">
        <v>342</v>
      </c>
      <c r="D4" s="204" t="s">
        <v>343</v>
      </c>
      <c r="E4" s="204" t="s">
        <v>344</v>
      </c>
      <c r="F4" s="146" t="s">
        <v>345</v>
      </c>
    </row>
    <row r="5" spans="1:7" s="324" customFormat="1" x14ac:dyDescent="0.3">
      <c r="A5" s="434"/>
      <c r="B5" s="435"/>
      <c r="C5" s="325" t="s">
        <v>6</v>
      </c>
      <c r="D5" s="325" t="s">
        <v>7</v>
      </c>
      <c r="E5" s="325" t="s">
        <v>8</v>
      </c>
      <c r="F5" s="326" t="s">
        <v>9</v>
      </c>
    </row>
    <row r="6" spans="1:7" x14ac:dyDescent="0.25">
      <c r="A6" s="240"/>
      <c r="B6" s="240"/>
      <c r="C6" s="102"/>
      <c r="D6" s="102"/>
      <c r="E6" s="102"/>
      <c r="F6" s="327"/>
    </row>
    <row r="7" spans="1:7" s="98" customFormat="1" x14ac:dyDescent="0.25">
      <c r="A7" s="328"/>
      <c r="B7" s="329" t="s">
        <v>225</v>
      </c>
      <c r="C7" s="330">
        <v>17192782442</v>
      </c>
      <c r="D7" s="330">
        <v>10976862950</v>
      </c>
      <c r="E7" s="330">
        <v>6215919492</v>
      </c>
      <c r="F7" s="330">
        <v>-4760943458</v>
      </c>
    </row>
    <row r="8" spans="1:7" s="39" customFormat="1" x14ac:dyDescent="0.25">
      <c r="A8" s="331"/>
      <c r="B8" s="331"/>
      <c r="C8" s="332"/>
      <c r="D8" s="332"/>
      <c r="E8" s="332"/>
      <c r="F8" s="332"/>
    </row>
    <row r="9" spans="1:7" s="39" customFormat="1" ht="15.6" x14ac:dyDescent="0.25">
      <c r="A9" s="300">
        <v>1</v>
      </c>
      <c r="B9" s="5" t="s">
        <v>288</v>
      </c>
      <c r="C9" s="332">
        <v>14780281786</v>
      </c>
      <c r="D9" s="332">
        <v>9561678926</v>
      </c>
      <c r="E9" s="332">
        <v>5218602860</v>
      </c>
      <c r="F9" s="332">
        <v>-4343076066</v>
      </c>
      <c r="G9" s="302"/>
    </row>
    <row r="10" spans="1:7" s="39" customFormat="1" ht="15.6" x14ac:dyDescent="0.25">
      <c r="A10" s="300">
        <v>2</v>
      </c>
      <c r="B10" s="21" t="s">
        <v>337</v>
      </c>
      <c r="C10" s="332">
        <v>11065037614</v>
      </c>
      <c r="D10" s="332">
        <v>8201617367</v>
      </c>
      <c r="E10" s="332">
        <v>2863420247</v>
      </c>
      <c r="F10" s="332">
        <v>-5338197120</v>
      </c>
      <c r="G10" s="302"/>
    </row>
    <row r="11" spans="1:7" s="39" customFormat="1" ht="15.6" x14ac:dyDescent="0.25">
      <c r="A11" s="300">
        <v>3</v>
      </c>
      <c r="B11" s="21" t="s">
        <v>338</v>
      </c>
      <c r="C11" s="332">
        <v>8440873612</v>
      </c>
      <c r="D11" s="332">
        <v>5307804456</v>
      </c>
      <c r="E11" s="332">
        <v>3133069156</v>
      </c>
      <c r="F11" s="332">
        <v>-2174735300</v>
      </c>
      <c r="G11" s="302"/>
    </row>
    <row r="12" spans="1:7" s="39" customFormat="1" ht="15.6" x14ac:dyDescent="0.25">
      <c r="A12" s="300">
        <v>4</v>
      </c>
      <c r="B12" s="21" t="s">
        <v>291</v>
      </c>
      <c r="C12" s="332">
        <v>4184519002</v>
      </c>
      <c r="D12" s="332">
        <v>3215661370</v>
      </c>
      <c r="E12" s="332">
        <v>968857632</v>
      </c>
      <c r="F12" s="332">
        <v>-2246803738</v>
      </c>
      <c r="G12" s="302"/>
    </row>
    <row r="13" spans="1:7" s="39" customFormat="1" ht="15.6" x14ac:dyDescent="0.25">
      <c r="A13" s="300">
        <v>5</v>
      </c>
      <c r="B13" s="21" t="s">
        <v>292</v>
      </c>
      <c r="C13" s="332">
        <v>1281066631</v>
      </c>
      <c r="D13" s="332">
        <v>630139594</v>
      </c>
      <c r="E13" s="332">
        <v>650927037</v>
      </c>
      <c r="F13" s="332">
        <v>20787443</v>
      </c>
      <c r="G13" s="302"/>
    </row>
    <row r="14" spans="1:7" s="39" customFormat="1" ht="15.6" x14ac:dyDescent="0.25">
      <c r="A14" s="300">
        <v>6</v>
      </c>
      <c r="B14" s="18" t="s">
        <v>293</v>
      </c>
      <c r="C14" s="332">
        <v>1090279531</v>
      </c>
      <c r="D14" s="332">
        <v>757862792</v>
      </c>
      <c r="E14" s="332">
        <v>332416739</v>
      </c>
      <c r="F14" s="332">
        <v>-425446053</v>
      </c>
    </row>
    <row r="15" spans="1:7" s="39" customFormat="1" x14ac:dyDescent="0.25">
      <c r="A15" s="304"/>
      <c r="B15" s="333"/>
      <c r="C15" s="334"/>
      <c r="D15" s="335"/>
      <c r="E15" s="335"/>
      <c r="F15" s="336"/>
    </row>
    <row r="16" spans="1:7" s="39" customFormat="1" x14ac:dyDescent="0.25">
      <c r="A16" s="300"/>
      <c r="B16" s="21"/>
      <c r="C16" s="13"/>
      <c r="D16" s="14"/>
      <c r="E16" s="14"/>
      <c r="F16" s="307"/>
    </row>
    <row r="17" spans="1:12" s="175" customFormat="1" ht="24.75" customHeight="1" x14ac:dyDescent="0.2">
      <c r="A17" s="416" t="s">
        <v>294</v>
      </c>
      <c r="B17" s="416"/>
      <c r="C17" s="416"/>
      <c r="D17" s="416"/>
      <c r="E17" s="416"/>
      <c r="F17" s="416"/>
      <c r="G17" s="337"/>
      <c r="H17" s="337"/>
      <c r="I17" s="337"/>
      <c r="J17" s="337"/>
      <c r="K17" s="337"/>
      <c r="L17" s="337"/>
    </row>
    <row r="18" spans="1:12" s="175" customFormat="1" ht="24" customHeight="1" x14ac:dyDescent="0.2">
      <c r="A18" s="416" t="s">
        <v>339</v>
      </c>
      <c r="B18" s="416"/>
      <c r="C18" s="416"/>
      <c r="D18" s="416"/>
      <c r="E18" s="416"/>
      <c r="F18" s="416"/>
      <c r="G18" s="337"/>
      <c r="H18" s="337"/>
      <c r="I18" s="337"/>
      <c r="J18" s="337"/>
      <c r="K18" s="337"/>
      <c r="L18" s="337"/>
    </row>
    <row r="19" spans="1:12" s="175" customFormat="1" ht="12" customHeight="1" x14ac:dyDescent="0.2">
      <c r="A19" s="416" t="s">
        <v>340</v>
      </c>
      <c r="B19" s="416"/>
      <c r="C19" s="416"/>
      <c r="D19" s="416"/>
      <c r="E19" s="416"/>
      <c r="F19" s="416"/>
      <c r="G19" s="337"/>
      <c r="H19" s="337"/>
      <c r="I19" s="337"/>
      <c r="J19" s="337"/>
      <c r="K19" s="337"/>
      <c r="L19" s="337"/>
    </row>
    <row r="20" spans="1:12" s="175" customFormat="1" ht="12" customHeight="1" x14ac:dyDescent="0.2">
      <c r="A20" s="416" t="s">
        <v>297</v>
      </c>
      <c r="B20" s="416"/>
      <c r="C20" s="416"/>
      <c r="D20" s="416"/>
      <c r="E20" s="416"/>
      <c r="F20" s="416"/>
      <c r="G20" s="337"/>
      <c r="H20" s="337"/>
      <c r="I20" s="337"/>
      <c r="J20" s="337"/>
      <c r="K20" s="337"/>
      <c r="L20" s="337"/>
    </row>
    <row r="21" spans="1:12" s="175" customFormat="1" ht="24.75" customHeight="1" x14ac:dyDescent="0.2">
      <c r="A21" s="409" t="s">
        <v>298</v>
      </c>
      <c r="B21" s="409"/>
      <c r="C21" s="409"/>
      <c r="D21" s="409"/>
      <c r="E21" s="409"/>
      <c r="F21" s="409"/>
      <c r="G21" s="338"/>
      <c r="H21" s="338"/>
      <c r="I21" s="338"/>
      <c r="J21" s="338"/>
      <c r="K21" s="338"/>
      <c r="L21" s="338"/>
    </row>
    <row r="22" spans="1:12" s="175" customFormat="1" ht="12" customHeight="1" x14ac:dyDescent="0.2">
      <c r="A22" s="409" t="s">
        <v>299</v>
      </c>
      <c r="B22" s="409"/>
      <c r="C22" s="409"/>
      <c r="D22" s="409"/>
      <c r="E22" s="409"/>
      <c r="F22" s="409"/>
      <c r="G22" s="338"/>
      <c r="H22" s="338"/>
      <c r="I22" s="338"/>
      <c r="J22" s="338"/>
      <c r="K22" s="338"/>
      <c r="L22" s="338"/>
    </row>
    <row r="23" spans="1:12" s="175" customFormat="1" ht="11.4" x14ac:dyDescent="0.2">
      <c r="A23" s="255" t="s">
        <v>235</v>
      </c>
      <c r="B23" s="255"/>
      <c r="C23" s="255"/>
      <c r="D23" s="255"/>
      <c r="E23" s="255"/>
      <c r="F23" s="255"/>
      <c r="G23" s="256"/>
      <c r="H23" s="257"/>
      <c r="I23" s="256"/>
      <c r="J23" s="257"/>
      <c r="K23" s="258"/>
      <c r="L23" s="258"/>
    </row>
    <row r="24" spans="1:12" s="175" customFormat="1" ht="11.4" x14ac:dyDescent="0.2">
      <c r="A24" s="255" t="s">
        <v>300</v>
      </c>
      <c r="B24" s="255"/>
      <c r="C24" s="255"/>
      <c r="D24" s="255"/>
      <c r="E24" s="255"/>
      <c r="F24" s="255"/>
      <c r="G24" s="256"/>
      <c r="H24" s="257"/>
      <c r="I24" s="256"/>
      <c r="J24" s="257"/>
      <c r="K24" s="258"/>
      <c r="L24" s="258"/>
    </row>
    <row r="25" spans="1:12" s="94" customFormat="1" ht="12" x14ac:dyDescent="0.25">
      <c r="A25" s="143" t="s">
        <v>238</v>
      </c>
      <c r="B25" s="143"/>
      <c r="C25" s="293"/>
      <c r="D25" s="294"/>
      <c r="E25" s="295"/>
      <c r="F25" s="294"/>
      <c r="G25" s="296"/>
      <c r="H25" s="297"/>
      <c r="I25" s="297"/>
      <c r="J25" s="297"/>
      <c r="K25" s="297"/>
      <c r="L25" s="297"/>
    </row>
    <row r="26" spans="1:12" s="39" customFormat="1" x14ac:dyDescent="0.25">
      <c r="A26" s="99"/>
      <c r="B26" s="99"/>
      <c r="C26" s="20"/>
      <c r="F26" s="307"/>
    </row>
    <row r="27" spans="1:12" s="39" customFormat="1" x14ac:dyDescent="0.25">
      <c r="A27" s="99"/>
      <c r="B27" s="99"/>
      <c r="C27" s="20"/>
      <c r="F27" s="307"/>
    </row>
    <row r="28" spans="1:12" s="39" customFormat="1" x14ac:dyDescent="0.25">
      <c r="A28" s="99"/>
      <c r="B28" s="99"/>
      <c r="C28" s="20"/>
      <c r="F28" s="307"/>
    </row>
    <row r="29" spans="1:12" s="39" customFormat="1" x14ac:dyDescent="0.25">
      <c r="A29" s="99"/>
      <c r="B29" s="99"/>
      <c r="C29" s="20"/>
      <c r="F29" s="307"/>
    </row>
    <row r="30" spans="1:12" s="39" customFormat="1" x14ac:dyDescent="0.25">
      <c r="A30" s="99"/>
      <c r="B30" s="99"/>
      <c r="C30" s="20"/>
      <c r="F30" s="307"/>
    </row>
    <row r="31" spans="1:12" s="39" customFormat="1" x14ac:dyDescent="0.25">
      <c r="A31" s="99"/>
      <c r="B31" s="99"/>
      <c r="C31" s="20"/>
      <c r="F31" s="307"/>
    </row>
    <row r="32" spans="1:12" s="39" customFormat="1" x14ac:dyDescent="0.25">
      <c r="A32" s="99"/>
      <c r="B32" s="99"/>
      <c r="C32" s="20"/>
      <c r="F32" s="307"/>
    </row>
    <row r="33" spans="1:6" s="39" customFormat="1" x14ac:dyDescent="0.25">
      <c r="A33" s="99"/>
      <c r="B33" s="99"/>
      <c r="C33" s="20"/>
      <c r="F33" s="307"/>
    </row>
    <row r="34" spans="1:6" s="39" customFormat="1" x14ac:dyDescent="0.25">
      <c r="A34" s="99"/>
      <c r="B34" s="99"/>
      <c r="C34" s="20"/>
      <c r="F34" s="307"/>
    </row>
    <row r="35" spans="1:6" s="39" customFormat="1" x14ac:dyDescent="0.25">
      <c r="A35" s="99"/>
      <c r="B35" s="99"/>
      <c r="C35" s="20"/>
      <c r="F35" s="307"/>
    </row>
    <row r="36" spans="1:6" s="39" customFormat="1" x14ac:dyDescent="0.25">
      <c r="A36" s="99"/>
      <c r="B36" s="99"/>
      <c r="C36" s="20"/>
      <c r="F36" s="307"/>
    </row>
    <row r="37" spans="1:6" s="39" customFormat="1" x14ac:dyDescent="0.25">
      <c r="A37" s="99"/>
      <c r="B37" s="99"/>
      <c r="C37" s="20"/>
      <c r="F37" s="307"/>
    </row>
    <row r="38" spans="1:6" s="39" customFormat="1" x14ac:dyDescent="0.25">
      <c r="A38" s="99"/>
      <c r="B38" s="99"/>
      <c r="C38" s="23"/>
      <c r="F38" s="307"/>
    </row>
    <row r="39" spans="1:6" s="39" customFormat="1" x14ac:dyDescent="0.25">
      <c r="A39" s="99"/>
      <c r="B39" s="99"/>
      <c r="C39" s="23"/>
      <c r="F39" s="307"/>
    </row>
    <row r="40" spans="1:6" s="39" customFormat="1" x14ac:dyDescent="0.25">
      <c r="A40" s="99"/>
      <c r="B40" s="99"/>
      <c r="C40" s="23"/>
      <c r="F40" s="307"/>
    </row>
    <row r="41" spans="1:6" s="39" customFormat="1" x14ac:dyDescent="0.25">
      <c r="A41" s="99"/>
      <c r="B41" s="99"/>
      <c r="C41" s="23"/>
      <c r="F41" s="307"/>
    </row>
    <row r="42" spans="1:6" s="39" customFormat="1" x14ac:dyDescent="0.25">
      <c r="A42" s="99"/>
      <c r="B42" s="99"/>
      <c r="C42" s="23"/>
      <c r="F42" s="307"/>
    </row>
    <row r="43" spans="1:6" s="39" customFormat="1" x14ac:dyDescent="0.25">
      <c r="A43" s="99"/>
      <c r="B43" s="99"/>
      <c r="C43" s="23"/>
      <c r="F43" s="307"/>
    </row>
    <row r="44" spans="1:6" s="39" customFormat="1" x14ac:dyDescent="0.25">
      <c r="A44" s="99"/>
      <c r="B44" s="99"/>
      <c r="C44" s="23"/>
      <c r="F44" s="307"/>
    </row>
    <row r="45" spans="1:6" s="39" customFormat="1" x14ac:dyDescent="0.25">
      <c r="A45" s="99"/>
      <c r="B45" s="99"/>
      <c r="C45" s="23"/>
      <c r="F45" s="307"/>
    </row>
    <row r="46" spans="1:6" s="39" customFormat="1" x14ac:dyDescent="0.25">
      <c r="A46" s="99"/>
      <c r="B46" s="99"/>
      <c r="C46" s="23"/>
      <c r="F46" s="307"/>
    </row>
    <row r="47" spans="1:6" s="39" customFormat="1" x14ac:dyDescent="0.25">
      <c r="A47" s="99"/>
      <c r="B47" s="99"/>
      <c r="C47" s="23"/>
      <c r="F47" s="307"/>
    </row>
    <row r="48" spans="1:6" s="39" customFormat="1" x14ac:dyDescent="0.25">
      <c r="A48" s="99"/>
      <c r="B48" s="99"/>
      <c r="C48" s="23"/>
      <c r="F48" s="307"/>
    </row>
    <row r="49" spans="1:6" s="39" customFormat="1" x14ac:dyDescent="0.25">
      <c r="A49" s="99"/>
      <c r="B49" s="99"/>
      <c r="C49" s="23"/>
      <c r="F49" s="307"/>
    </row>
    <row r="50" spans="1:6" s="39" customFormat="1" x14ac:dyDescent="0.25">
      <c r="A50" s="99"/>
      <c r="B50" s="99"/>
      <c r="C50" s="23"/>
      <c r="F50" s="307"/>
    </row>
    <row r="51" spans="1:6" s="39" customFormat="1" x14ac:dyDescent="0.25">
      <c r="A51" s="99"/>
      <c r="B51" s="99"/>
      <c r="C51" s="23"/>
      <c r="F51" s="307"/>
    </row>
    <row r="52" spans="1:6" s="39" customFormat="1" x14ac:dyDescent="0.25">
      <c r="A52" s="99"/>
      <c r="B52" s="99"/>
      <c r="C52" s="23"/>
      <c r="F52" s="307"/>
    </row>
    <row r="53" spans="1:6" s="39" customFormat="1" x14ac:dyDescent="0.25">
      <c r="A53" s="99"/>
      <c r="B53" s="99"/>
      <c r="C53" s="23"/>
      <c r="F53" s="307"/>
    </row>
    <row r="54" spans="1:6" s="39" customFormat="1" x14ac:dyDescent="0.25">
      <c r="A54" s="99"/>
      <c r="B54" s="99"/>
      <c r="C54" s="23"/>
      <c r="F54" s="307"/>
    </row>
    <row r="55" spans="1:6" s="39" customFormat="1" x14ac:dyDescent="0.25">
      <c r="A55" s="99"/>
      <c r="B55" s="99"/>
      <c r="C55" s="23"/>
      <c r="F55" s="307"/>
    </row>
    <row r="56" spans="1:6" s="39" customFormat="1" x14ac:dyDescent="0.25">
      <c r="A56" s="99"/>
      <c r="B56" s="99"/>
      <c r="C56" s="23"/>
      <c r="F56" s="307"/>
    </row>
    <row r="57" spans="1:6" s="39" customFormat="1" x14ac:dyDescent="0.25">
      <c r="A57" s="99"/>
      <c r="B57" s="99"/>
      <c r="C57" s="23"/>
      <c r="F57" s="307"/>
    </row>
    <row r="58" spans="1:6" s="39" customFormat="1" x14ac:dyDescent="0.25">
      <c r="A58" s="99"/>
      <c r="B58" s="99"/>
      <c r="C58" s="23"/>
      <c r="F58" s="307"/>
    </row>
    <row r="59" spans="1:6" s="39" customFormat="1" x14ac:dyDescent="0.25">
      <c r="A59" s="99"/>
      <c r="B59" s="99"/>
      <c r="C59" s="23"/>
      <c r="F59" s="307"/>
    </row>
    <row r="60" spans="1:6" s="39" customFormat="1" x14ac:dyDescent="0.25">
      <c r="A60" s="99"/>
      <c r="B60" s="99"/>
      <c r="C60" s="23"/>
      <c r="F60" s="307"/>
    </row>
    <row r="61" spans="1:6" s="39" customFormat="1" x14ac:dyDescent="0.25">
      <c r="A61" s="99"/>
      <c r="B61" s="99"/>
      <c r="C61" s="23"/>
      <c r="F61" s="307"/>
    </row>
    <row r="62" spans="1:6" s="39" customFormat="1" x14ac:dyDescent="0.25">
      <c r="A62" s="99"/>
      <c r="B62" s="99"/>
      <c r="C62" s="23"/>
      <c r="F62" s="307"/>
    </row>
    <row r="63" spans="1:6" s="39" customFormat="1" x14ac:dyDescent="0.25">
      <c r="A63" s="99"/>
      <c r="B63" s="99"/>
      <c r="C63" s="23"/>
      <c r="F63" s="307"/>
    </row>
  </sheetData>
  <mergeCells count="9">
    <mergeCell ref="A19:F19"/>
    <mergeCell ref="A20:F20"/>
    <mergeCell ref="A21:F21"/>
    <mergeCell ref="A22:F22"/>
    <mergeCell ref="A1:F1"/>
    <mergeCell ref="A2:F2"/>
    <mergeCell ref="A4:B5"/>
    <mergeCell ref="A17:F17"/>
    <mergeCell ref="A18:F18"/>
  </mergeCells>
  <printOptions horizontalCentered="1"/>
  <pageMargins left="0.19685039370078741" right="0.19685039370078741" top="0.3543307086614173" bottom="0.3543307086614173" header="0.31496062992125984" footer="0.31496062992125984"/>
  <pageSetup paperSize="9" scale="91"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5DE45-76CC-4AA6-BDD2-ECCE0BC4BD96}">
  <sheetPr>
    <pageSetUpPr fitToPage="1"/>
  </sheetPr>
  <dimension ref="A1:N62"/>
  <sheetViews>
    <sheetView workbookViewId="0">
      <selection activeCell="D8" sqref="A8:XFD8"/>
    </sheetView>
  </sheetViews>
  <sheetFormatPr defaultColWidth="9.109375" defaultRowHeight="13.2" x14ac:dyDescent="0.25"/>
  <cols>
    <col min="1" max="1" width="6.33203125" style="233" customWidth="1"/>
    <col min="2" max="2" width="28.88671875" style="233" customWidth="1"/>
    <col min="3" max="5" width="15.109375" style="233" customWidth="1"/>
    <col min="6" max="6" width="12.109375" style="359" customWidth="1"/>
    <col min="7" max="7" width="15.109375" style="233" customWidth="1"/>
    <col min="8" max="8" width="12.109375" style="359" customWidth="1"/>
    <col min="9" max="9" width="15.109375" style="233" customWidth="1"/>
    <col min="10" max="10" width="12.109375" style="359" customWidth="1"/>
    <col min="11" max="11" width="15.109375" style="233" customWidth="1"/>
    <col min="12" max="12" width="12.109375" style="233" customWidth="1"/>
    <col min="13" max="14" width="15.109375" style="233" customWidth="1"/>
    <col min="15" max="27" width="11" style="233" bestFit="1" customWidth="1"/>
    <col min="28" max="40" width="12" style="233" bestFit="1" customWidth="1"/>
    <col min="41" max="121" width="11" style="233" bestFit="1" customWidth="1"/>
    <col min="122" max="122" width="7.33203125" style="233" bestFit="1" customWidth="1"/>
    <col min="123" max="123" width="12" style="233" bestFit="1" customWidth="1"/>
    <col min="124" max="16384" width="9.109375" style="233"/>
  </cols>
  <sheetData>
    <row r="1" spans="1:14" s="5" customFormat="1" ht="15" customHeight="1" x14ac:dyDescent="0.25">
      <c r="A1" s="437" t="s">
        <v>369</v>
      </c>
      <c r="B1" s="437"/>
      <c r="C1" s="437"/>
      <c r="D1" s="437"/>
      <c r="E1" s="437"/>
      <c r="F1" s="437"/>
      <c r="G1" s="437"/>
      <c r="H1" s="437"/>
      <c r="I1" s="437"/>
      <c r="J1" s="437"/>
      <c r="K1" s="437"/>
      <c r="L1" s="437"/>
      <c r="M1" s="437"/>
      <c r="N1" s="437"/>
    </row>
    <row r="2" spans="1:14" s="5" customFormat="1" ht="15" customHeight="1" x14ac:dyDescent="0.25">
      <c r="A2" s="380" t="s">
        <v>231</v>
      </c>
      <c r="B2" s="380"/>
      <c r="C2" s="380"/>
      <c r="D2" s="380"/>
      <c r="E2" s="380"/>
      <c r="F2" s="380"/>
      <c r="G2" s="380"/>
      <c r="H2" s="380"/>
      <c r="I2" s="380"/>
      <c r="J2" s="380"/>
      <c r="K2" s="380"/>
      <c r="L2" s="380"/>
      <c r="M2" s="380"/>
      <c r="N2" s="380"/>
    </row>
    <row r="3" spans="1:14" x14ac:dyDescent="0.25">
      <c r="F3" s="233"/>
      <c r="H3" s="233"/>
      <c r="J3" s="233"/>
    </row>
    <row r="4" spans="1:14" ht="18" customHeight="1" x14ac:dyDescent="0.25">
      <c r="A4" s="426" t="s">
        <v>348</v>
      </c>
      <c r="B4" s="427"/>
      <c r="C4" s="438" t="s">
        <v>1</v>
      </c>
      <c r="D4" s="438"/>
      <c r="E4" s="438" t="s">
        <v>349</v>
      </c>
      <c r="F4" s="438"/>
      <c r="G4" s="438"/>
      <c r="H4" s="438"/>
      <c r="I4" s="438" t="s">
        <v>350</v>
      </c>
      <c r="J4" s="438"/>
      <c r="K4" s="438"/>
      <c r="L4" s="438"/>
      <c r="M4" s="438" t="s">
        <v>2</v>
      </c>
      <c r="N4" s="439"/>
    </row>
    <row r="5" spans="1:14" ht="42.6" customHeight="1" x14ac:dyDescent="0.25">
      <c r="A5" s="430"/>
      <c r="B5" s="431"/>
      <c r="C5" s="339" t="s">
        <v>370</v>
      </c>
      <c r="D5" s="339" t="s">
        <v>371</v>
      </c>
      <c r="E5" s="339" t="s">
        <v>370</v>
      </c>
      <c r="F5" s="148" t="s">
        <v>246</v>
      </c>
      <c r="G5" s="339" t="s">
        <v>371</v>
      </c>
      <c r="H5" s="148" t="s">
        <v>246</v>
      </c>
      <c r="I5" s="339" t="s">
        <v>370</v>
      </c>
      <c r="J5" s="148" t="s">
        <v>246</v>
      </c>
      <c r="K5" s="339" t="s">
        <v>371</v>
      </c>
      <c r="L5" s="148" t="s">
        <v>246</v>
      </c>
      <c r="M5" s="339" t="s">
        <v>370</v>
      </c>
      <c r="N5" s="340" t="s">
        <v>371</v>
      </c>
    </row>
    <row r="6" spans="1:14" x14ac:dyDescent="0.25">
      <c r="C6" s="341"/>
      <c r="D6" s="341"/>
      <c r="E6" s="341"/>
      <c r="F6" s="341"/>
      <c r="G6" s="341"/>
      <c r="H6" s="341"/>
      <c r="I6" s="341"/>
      <c r="J6" s="341"/>
      <c r="K6" s="341"/>
      <c r="L6" s="341"/>
      <c r="M6" s="341"/>
      <c r="N6" s="341"/>
    </row>
    <row r="7" spans="1:14" s="342" customFormat="1" x14ac:dyDescent="0.25">
      <c r="B7" s="343" t="s">
        <v>225</v>
      </c>
      <c r="C7" s="344">
        <v>14664610236</v>
      </c>
      <c r="D7" s="344">
        <v>17192782442</v>
      </c>
      <c r="E7" s="344">
        <v>4916136337</v>
      </c>
      <c r="F7" s="345">
        <v>99.999999999999986</v>
      </c>
      <c r="G7" s="344">
        <v>6215919492</v>
      </c>
      <c r="H7" s="345">
        <v>99.999999999999986</v>
      </c>
      <c r="I7" s="344">
        <v>9748473899</v>
      </c>
      <c r="J7" s="345">
        <v>100</v>
      </c>
      <c r="K7" s="344">
        <v>10976862950</v>
      </c>
      <c r="L7" s="345">
        <v>100</v>
      </c>
      <c r="M7" s="346">
        <v>-4832337562</v>
      </c>
      <c r="N7" s="346">
        <v>-4760943458</v>
      </c>
    </row>
    <row r="8" spans="1:14" x14ac:dyDescent="0.25">
      <c r="C8" s="347"/>
      <c r="D8" s="347"/>
      <c r="E8" s="347"/>
      <c r="F8" s="347"/>
      <c r="G8" s="347"/>
      <c r="H8" s="347"/>
      <c r="I8" s="347"/>
      <c r="J8" s="347"/>
      <c r="K8" s="347"/>
      <c r="L8" s="347"/>
      <c r="M8" s="347"/>
      <c r="N8" s="347"/>
    </row>
    <row r="9" spans="1:14" ht="15.6" x14ac:dyDescent="0.25">
      <c r="A9" s="348">
        <v>1</v>
      </c>
      <c r="B9" s="233" t="s">
        <v>351</v>
      </c>
      <c r="C9" s="349">
        <v>6791934186</v>
      </c>
      <c r="D9" s="349">
        <v>8440877260</v>
      </c>
      <c r="E9" s="349">
        <v>2447117620</v>
      </c>
      <c r="F9" s="350">
        <v>49.777252953349084</v>
      </c>
      <c r="G9" s="349">
        <v>3133072804</v>
      </c>
      <c r="H9" s="350">
        <v>50.404011957238524</v>
      </c>
      <c r="I9" s="349">
        <v>4344816566</v>
      </c>
      <c r="J9" s="350">
        <v>44.569197302212523</v>
      </c>
      <c r="K9" s="349">
        <v>5307804456</v>
      </c>
      <c r="L9" s="350">
        <v>48.354475046078626</v>
      </c>
      <c r="M9" s="351">
        <v>-1897698946</v>
      </c>
      <c r="N9" s="351">
        <v>-2174731652</v>
      </c>
    </row>
    <row r="10" spans="1:14" ht="15.6" x14ac:dyDescent="0.25">
      <c r="A10" s="348">
        <v>2</v>
      </c>
      <c r="B10" s="233" t="s">
        <v>352</v>
      </c>
      <c r="C10" s="349">
        <v>3601263071</v>
      </c>
      <c r="D10" s="349">
        <v>4184559872</v>
      </c>
      <c r="E10" s="349">
        <v>793542660</v>
      </c>
      <c r="F10" s="350">
        <v>16.141591803050925</v>
      </c>
      <c r="G10" s="349">
        <v>968898502</v>
      </c>
      <c r="H10" s="350">
        <v>15.587372121646521</v>
      </c>
      <c r="I10" s="349">
        <v>2807720411</v>
      </c>
      <c r="J10" s="350">
        <v>28.801640544865347</v>
      </c>
      <c r="K10" s="349">
        <v>3215661370</v>
      </c>
      <c r="L10" s="350">
        <v>29.294903148991214</v>
      </c>
      <c r="M10" s="351">
        <v>-2014177751</v>
      </c>
      <c r="N10" s="351">
        <v>-2246762868</v>
      </c>
    </row>
    <row r="11" spans="1:14" ht="15.6" x14ac:dyDescent="0.25">
      <c r="A11" s="348">
        <v>3</v>
      </c>
      <c r="B11" s="233" t="s">
        <v>353</v>
      </c>
      <c r="C11" s="349">
        <v>1549490001</v>
      </c>
      <c r="D11" s="349">
        <v>1766367014</v>
      </c>
      <c r="E11" s="349">
        <v>754788961</v>
      </c>
      <c r="F11" s="350">
        <v>15.353295947455331</v>
      </c>
      <c r="G11" s="349">
        <v>992764190</v>
      </c>
      <c r="H11" s="350">
        <v>15.971316734035975</v>
      </c>
      <c r="I11" s="349">
        <v>794701040</v>
      </c>
      <c r="J11" s="350">
        <v>8.1520558831420846</v>
      </c>
      <c r="K11" s="349">
        <v>773602824</v>
      </c>
      <c r="L11" s="350">
        <v>7.0475765938209145</v>
      </c>
      <c r="M11" s="351">
        <v>-39912079</v>
      </c>
      <c r="N11" s="351">
        <v>219161366</v>
      </c>
    </row>
    <row r="12" spans="1:14" ht="15.6" x14ac:dyDescent="0.25">
      <c r="A12" s="348">
        <v>4</v>
      </c>
      <c r="B12" s="233" t="s">
        <v>354</v>
      </c>
      <c r="C12" s="349">
        <v>895397012</v>
      </c>
      <c r="D12" s="349">
        <v>954172005</v>
      </c>
      <c r="E12" s="349">
        <v>498950018</v>
      </c>
      <c r="F12" s="350">
        <v>10.149230692501032</v>
      </c>
      <c r="G12" s="349">
        <v>585195334</v>
      </c>
      <c r="H12" s="350">
        <v>9.4144612836951449</v>
      </c>
      <c r="I12" s="349">
        <v>396446994</v>
      </c>
      <c r="J12" s="350">
        <v>4.0667595575207685</v>
      </c>
      <c r="K12" s="349">
        <v>368976671</v>
      </c>
      <c r="L12" s="350">
        <v>3.3614036421945124</v>
      </c>
      <c r="M12" s="351">
        <v>102503024</v>
      </c>
      <c r="N12" s="351">
        <v>216218663</v>
      </c>
    </row>
    <row r="13" spans="1:14" ht="15.6" x14ac:dyDescent="0.25">
      <c r="A13" s="348">
        <v>5</v>
      </c>
      <c r="B13" s="233" t="s">
        <v>375</v>
      </c>
      <c r="C13" s="349">
        <v>216607331</v>
      </c>
      <c r="D13" s="349">
        <v>325817209</v>
      </c>
      <c r="E13" s="349">
        <v>69591253</v>
      </c>
      <c r="F13" s="350">
        <v>1.4155680036015241</v>
      </c>
      <c r="G13" s="349">
        <v>84045874</v>
      </c>
      <c r="H13" s="350">
        <v>1.3521068621974359</v>
      </c>
      <c r="I13" s="349">
        <v>147016078</v>
      </c>
      <c r="J13" s="350">
        <v>1.5080932618087117</v>
      </c>
      <c r="K13" s="349">
        <v>241771335</v>
      </c>
      <c r="L13" s="350">
        <v>2.2025540092946136</v>
      </c>
      <c r="M13" s="351">
        <v>-77424825</v>
      </c>
      <c r="N13" s="351">
        <v>-157725461</v>
      </c>
    </row>
    <row r="14" spans="1:14" ht="15.6" x14ac:dyDescent="0.25">
      <c r="A14" s="348">
        <v>6</v>
      </c>
      <c r="B14" s="233" t="s">
        <v>376</v>
      </c>
      <c r="C14" s="349">
        <v>120833252</v>
      </c>
      <c r="D14" s="349">
        <v>304868635</v>
      </c>
      <c r="E14" s="349">
        <v>25813507</v>
      </c>
      <c r="F14" s="350">
        <v>0.52507711809620627</v>
      </c>
      <c r="G14" s="349">
        <v>30533903</v>
      </c>
      <c r="H14" s="350">
        <v>0.49122101789281025</v>
      </c>
      <c r="I14" s="349">
        <v>95019745</v>
      </c>
      <c r="J14" s="350">
        <v>0.97471405252207888</v>
      </c>
      <c r="K14" s="349">
        <v>274334732</v>
      </c>
      <c r="L14" s="350">
        <v>2.499208865498316</v>
      </c>
      <c r="M14" s="351">
        <v>-69206238</v>
      </c>
      <c r="N14" s="351">
        <v>-243800829</v>
      </c>
    </row>
    <row r="15" spans="1:14" ht="15.6" x14ac:dyDescent="0.25">
      <c r="A15" s="348">
        <v>7</v>
      </c>
      <c r="B15" s="233" t="s">
        <v>355</v>
      </c>
      <c r="C15" s="349">
        <v>368908957</v>
      </c>
      <c r="D15" s="349">
        <v>242198057</v>
      </c>
      <c r="E15" s="349">
        <v>39704853</v>
      </c>
      <c r="F15" s="350">
        <v>0.80764344758244233</v>
      </c>
      <c r="G15" s="349">
        <v>55763101</v>
      </c>
      <c r="H15" s="350">
        <v>0.89710140344912948</v>
      </c>
      <c r="I15" s="349">
        <v>329204104</v>
      </c>
      <c r="J15" s="350">
        <v>3.3769809245093207</v>
      </c>
      <c r="K15" s="349">
        <v>186434956</v>
      </c>
      <c r="L15" s="350">
        <v>1.698435671914807</v>
      </c>
      <c r="M15" s="351">
        <v>-289499251</v>
      </c>
      <c r="N15" s="351">
        <v>-130671855</v>
      </c>
    </row>
    <row r="16" spans="1:14" ht="15.6" x14ac:dyDescent="0.25">
      <c r="A16" s="348">
        <v>8</v>
      </c>
      <c r="B16" s="233" t="s">
        <v>377</v>
      </c>
      <c r="C16" s="349">
        <v>184038168</v>
      </c>
      <c r="D16" s="349">
        <v>225807527</v>
      </c>
      <c r="E16" s="349">
        <v>35199729</v>
      </c>
      <c r="F16" s="350">
        <v>0.71600392232978871</v>
      </c>
      <c r="G16" s="349">
        <v>54815262</v>
      </c>
      <c r="H16" s="350">
        <v>0.88185283079274479</v>
      </c>
      <c r="I16" s="349">
        <v>148838439</v>
      </c>
      <c r="J16" s="350">
        <v>1.5267870698742689</v>
      </c>
      <c r="K16" s="349">
        <v>170992265</v>
      </c>
      <c r="L16" s="350">
        <v>1.5577516616439124</v>
      </c>
      <c r="M16" s="351">
        <v>-113638710</v>
      </c>
      <c r="N16" s="351">
        <v>-116177003</v>
      </c>
    </row>
    <row r="17" spans="1:14" ht="15.6" x14ac:dyDescent="0.25">
      <c r="A17" s="348">
        <v>9</v>
      </c>
      <c r="B17" s="233" t="s">
        <v>378</v>
      </c>
      <c r="C17" s="349">
        <v>171718968</v>
      </c>
      <c r="D17" s="349">
        <v>219333700</v>
      </c>
      <c r="E17" s="349">
        <v>53580755</v>
      </c>
      <c r="F17" s="350">
        <v>1.0898956279291649</v>
      </c>
      <c r="G17" s="349">
        <v>69026859</v>
      </c>
      <c r="H17" s="350">
        <v>1.1104850873445</v>
      </c>
      <c r="I17" s="349">
        <v>118138213</v>
      </c>
      <c r="J17" s="350">
        <v>1.2118636642410114</v>
      </c>
      <c r="K17" s="349">
        <v>150306841</v>
      </c>
      <c r="L17" s="350">
        <v>1.3693059819062421</v>
      </c>
      <c r="M17" s="351">
        <v>-64557458</v>
      </c>
      <c r="N17" s="351">
        <v>-81279982</v>
      </c>
    </row>
    <row r="18" spans="1:14" ht="15.6" x14ac:dyDescent="0.25">
      <c r="A18" s="348">
        <v>10</v>
      </c>
      <c r="B18" s="233" t="s">
        <v>379</v>
      </c>
      <c r="C18" s="349">
        <v>529028684</v>
      </c>
      <c r="D18" s="349">
        <v>193066611</v>
      </c>
      <c r="E18" s="349">
        <v>45367712</v>
      </c>
      <c r="F18" s="350">
        <v>0.92283266553353926</v>
      </c>
      <c r="G18" s="349">
        <v>67743280</v>
      </c>
      <c r="H18" s="350">
        <v>1.0898352220807688</v>
      </c>
      <c r="I18" s="349">
        <v>483660972</v>
      </c>
      <c r="J18" s="350">
        <v>4.9614019282506776</v>
      </c>
      <c r="K18" s="349">
        <v>125323331</v>
      </c>
      <c r="L18" s="350">
        <v>1.1417044338701523</v>
      </c>
      <c r="M18" s="351">
        <v>-438293260</v>
      </c>
      <c r="N18" s="351">
        <v>-57580051</v>
      </c>
    </row>
    <row r="19" spans="1:14" ht="15.6" x14ac:dyDescent="0.25">
      <c r="A19" s="348">
        <v>11</v>
      </c>
      <c r="B19" s="233" t="s">
        <v>356</v>
      </c>
      <c r="C19" s="349">
        <v>106484294</v>
      </c>
      <c r="D19" s="349">
        <v>118293583</v>
      </c>
      <c r="E19" s="349">
        <v>67242664</v>
      </c>
      <c r="F19" s="350">
        <v>1.3677949387594455</v>
      </c>
      <c r="G19" s="349">
        <v>70027606</v>
      </c>
      <c r="H19" s="350">
        <v>1.1265848293261647</v>
      </c>
      <c r="I19" s="349">
        <v>39241630</v>
      </c>
      <c r="J19" s="350">
        <v>0.40254126344868624</v>
      </c>
      <c r="K19" s="349">
        <v>48265977</v>
      </c>
      <c r="L19" s="350">
        <v>0.43970647369702287</v>
      </c>
      <c r="M19" s="351">
        <v>28001034</v>
      </c>
      <c r="N19" s="351">
        <v>21761629</v>
      </c>
    </row>
    <row r="20" spans="1:14" ht="15.6" x14ac:dyDescent="0.25">
      <c r="A20" s="348">
        <v>12</v>
      </c>
      <c r="B20" s="233" t="s">
        <v>357</v>
      </c>
      <c r="C20" s="349">
        <v>87570498</v>
      </c>
      <c r="D20" s="349">
        <v>112499950</v>
      </c>
      <c r="E20" s="349">
        <v>67526914</v>
      </c>
      <c r="F20" s="350">
        <v>1.3735769183571362</v>
      </c>
      <c r="G20" s="349">
        <v>78158268</v>
      </c>
      <c r="H20" s="350">
        <v>1.2573886791904414</v>
      </c>
      <c r="I20" s="349">
        <v>20043584</v>
      </c>
      <c r="J20" s="350">
        <v>0.20560740283723872</v>
      </c>
      <c r="K20" s="349">
        <v>34341682</v>
      </c>
      <c r="L20" s="350">
        <v>0.31285515867718833</v>
      </c>
      <c r="M20" s="351">
        <v>47483330</v>
      </c>
      <c r="N20" s="351">
        <v>43816586</v>
      </c>
    </row>
    <row r="21" spans="1:14" ht="15.6" x14ac:dyDescent="0.25">
      <c r="A21" s="348">
        <v>13</v>
      </c>
      <c r="B21" s="233" t="s">
        <v>372</v>
      </c>
      <c r="C21" s="349">
        <v>1446592</v>
      </c>
      <c r="D21" s="349">
        <v>32663938</v>
      </c>
      <c r="E21" s="349">
        <v>739554</v>
      </c>
      <c r="F21" s="350">
        <v>1.5043398907266716E-2</v>
      </c>
      <c r="G21" s="349">
        <v>813762</v>
      </c>
      <c r="H21" s="350">
        <v>1.3091578825101036E-2</v>
      </c>
      <c r="I21" s="349">
        <v>707038</v>
      </c>
      <c r="J21" s="350">
        <v>7.2528070272879133E-3</v>
      </c>
      <c r="K21" s="349">
        <v>31850176</v>
      </c>
      <c r="L21" s="350">
        <v>0.2901573623090557</v>
      </c>
      <c r="M21" s="351">
        <v>32516</v>
      </c>
      <c r="N21" s="351">
        <v>-31036414</v>
      </c>
    </row>
    <row r="22" spans="1:14" ht="15.6" x14ac:dyDescent="0.25">
      <c r="A22" s="348">
        <v>14</v>
      </c>
      <c r="B22" s="233" t="s">
        <v>358</v>
      </c>
      <c r="C22" s="349">
        <v>11275702</v>
      </c>
      <c r="D22" s="349">
        <v>20392921</v>
      </c>
      <c r="E22" s="349">
        <v>1897879</v>
      </c>
      <c r="F22" s="350">
        <v>3.8605092900213439E-2</v>
      </c>
      <c r="G22" s="349">
        <v>1690703</v>
      </c>
      <c r="H22" s="350">
        <v>2.7199563993323354E-2</v>
      </c>
      <c r="I22" s="349">
        <v>9377823</v>
      </c>
      <c r="J22" s="350">
        <v>9.6197857194467926E-2</v>
      </c>
      <c r="K22" s="349">
        <v>18702218</v>
      </c>
      <c r="L22" s="350">
        <v>0.17037853242032142</v>
      </c>
      <c r="M22" s="351">
        <v>-7479944</v>
      </c>
      <c r="N22" s="351">
        <v>-17011515</v>
      </c>
    </row>
    <row r="23" spans="1:14" ht="15.6" x14ac:dyDescent="0.25">
      <c r="A23" s="348">
        <v>15</v>
      </c>
      <c r="B23" s="233" t="s">
        <v>373</v>
      </c>
      <c r="C23" s="349">
        <v>717579</v>
      </c>
      <c r="D23" s="349">
        <v>12905166</v>
      </c>
      <c r="E23" s="349">
        <v>428529</v>
      </c>
      <c r="F23" s="350">
        <v>8.7167842920626466E-3</v>
      </c>
      <c r="G23" s="349">
        <v>399055</v>
      </c>
      <c r="H23" s="350">
        <v>6.4198868809930846E-3</v>
      </c>
      <c r="I23" s="349">
        <v>289050</v>
      </c>
      <c r="J23" s="350">
        <v>2.9650794882843229E-3</v>
      </c>
      <c r="K23" s="349">
        <v>12506111</v>
      </c>
      <c r="L23" s="350">
        <v>0.11393155819623312</v>
      </c>
      <c r="M23" s="351">
        <v>139479</v>
      </c>
      <c r="N23" s="351">
        <v>-12107056</v>
      </c>
    </row>
    <row r="24" spans="1:14" ht="15.6" x14ac:dyDescent="0.25">
      <c r="A24" s="348">
        <v>16</v>
      </c>
      <c r="B24" s="233" t="s">
        <v>359</v>
      </c>
      <c r="C24" s="349">
        <v>27895941</v>
      </c>
      <c r="D24" s="349">
        <v>38958994</v>
      </c>
      <c r="E24" s="349">
        <v>14643729</v>
      </c>
      <c r="F24" s="350">
        <v>0.29787068535483535</v>
      </c>
      <c r="G24" s="349">
        <v>22970989</v>
      </c>
      <c r="H24" s="350">
        <v>0.36955094141042327</v>
      </c>
      <c r="I24" s="349">
        <v>13252212</v>
      </c>
      <c r="J24" s="350">
        <v>0.13594140105724048</v>
      </c>
      <c r="K24" s="349">
        <v>15988005</v>
      </c>
      <c r="L24" s="350">
        <v>0.14565185948686735</v>
      </c>
      <c r="M24" s="351">
        <v>1391517</v>
      </c>
      <c r="N24" s="351">
        <v>6982984</v>
      </c>
    </row>
    <row r="25" spans="1:14" x14ac:dyDescent="0.25">
      <c r="A25" s="353"/>
      <c r="B25" s="354"/>
      <c r="C25" s="355"/>
      <c r="D25" s="356"/>
      <c r="E25" s="355"/>
      <c r="F25" s="356"/>
      <c r="G25" s="355"/>
      <c r="H25" s="356"/>
      <c r="I25" s="355"/>
      <c r="J25" s="356"/>
      <c r="K25" s="355"/>
      <c r="L25" s="355"/>
      <c r="M25" s="355"/>
      <c r="N25" s="355"/>
    </row>
    <row r="26" spans="1:14" x14ac:dyDescent="0.25">
      <c r="A26" s="357"/>
      <c r="C26" s="358"/>
      <c r="D26" s="359"/>
      <c r="E26" s="358"/>
      <c r="G26" s="359"/>
      <c r="I26" s="358"/>
      <c r="K26" s="358"/>
      <c r="L26" s="359"/>
      <c r="M26" s="358"/>
      <c r="N26" s="358"/>
    </row>
    <row r="27" spans="1:14" s="175" customFormat="1" ht="12" customHeight="1" x14ac:dyDescent="0.2">
      <c r="A27" s="360" t="s">
        <v>360</v>
      </c>
      <c r="B27" s="254"/>
      <c r="C27" s="254"/>
      <c r="D27" s="254"/>
      <c r="E27" s="254"/>
      <c r="F27" s="254"/>
      <c r="G27" s="337"/>
      <c r="H27" s="337"/>
      <c r="I27" s="337"/>
      <c r="J27" s="337"/>
      <c r="K27" s="337"/>
      <c r="L27" s="337"/>
      <c r="M27" s="361"/>
      <c r="N27" s="361"/>
    </row>
    <row r="28" spans="1:14" x14ac:dyDescent="0.25">
      <c r="A28" s="362" t="s">
        <v>361</v>
      </c>
      <c r="B28" s="363"/>
      <c r="C28" s="361"/>
      <c r="D28" s="361"/>
      <c r="E28" s="361"/>
      <c r="F28" s="364"/>
      <c r="G28" s="361"/>
      <c r="H28" s="364"/>
      <c r="I28" s="361"/>
      <c r="J28" s="364"/>
      <c r="K28" s="361"/>
      <c r="L28" s="364"/>
      <c r="M28" s="361"/>
      <c r="N28" s="361"/>
    </row>
    <row r="29" spans="1:14" x14ac:dyDescent="0.25">
      <c r="A29" s="362" t="s">
        <v>362</v>
      </c>
      <c r="B29" s="363"/>
      <c r="C29" s="361"/>
      <c r="D29" s="361"/>
      <c r="E29" s="361"/>
      <c r="F29" s="364"/>
      <c r="G29" s="361"/>
      <c r="H29" s="364"/>
      <c r="I29" s="361"/>
      <c r="J29" s="364"/>
      <c r="K29" s="361"/>
      <c r="L29" s="364"/>
      <c r="M29" s="361"/>
      <c r="N29" s="361"/>
    </row>
    <row r="30" spans="1:14" x14ac:dyDescent="0.25">
      <c r="A30" s="362" t="s">
        <v>363</v>
      </c>
      <c r="B30" s="363"/>
      <c r="C30" s="361"/>
      <c r="D30" s="361"/>
      <c r="E30" s="361"/>
      <c r="F30" s="364"/>
      <c r="G30" s="361"/>
      <c r="H30" s="364"/>
      <c r="I30" s="361"/>
      <c r="J30" s="364"/>
      <c r="K30" s="361"/>
      <c r="L30" s="364"/>
      <c r="M30" s="361"/>
      <c r="N30" s="361"/>
    </row>
    <row r="31" spans="1:14" x14ac:dyDescent="0.25">
      <c r="A31" s="363" t="s">
        <v>380</v>
      </c>
      <c r="B31" s="363"/>
      <c r="C31" s="361"/>
      <c r="D31" s="361"/>
      <c r="E31" s="361"/>
      <c r="F31" s="361"/>
      <c r="G31" s="361"/>
      <c r="H31" s="361"/>
      <c r="I31" s="361"/>
      <c r="J31" s="361"/>
      <c r="K31" s="361"/>
      <c r="L31" s="361"/>
      <c r="M31" s="361"/>
      <c r="N31" s="361"/>
    </row>
    <row r="32" spans="1:14" ht="12.75" customHeight="1" x14ac:dyDescent="0.25">
      <c r="A32" s="436" t="s">
        <v>381</v>
      </c>
      <c r="B32" s="436"/>
      <c r="C32" s="436"/>
      <c r="D32" s="436"/>
      <c r="E32" s="436"/>
      <c r="F32" s="436"/>
      <c r="G32" s="436"/>
      <c r="H32" s="436"/>
      <c r="I32" s="436"/>
      <c r="J32" s="436"/>
      <c r="K32" s="436"/>
      <c r="L32" s="436"/>
      <c r="M32" s="436"/>
      <c r="N32" s="436"/>
    </row>
    <row r="33" spans="1:14" x14ac:dyDescent="0.25">
      <c r="A33" s="363" t="s">
        <v>364</v>
      </c>
      <c r="B33" s="363"/>
      <c r="C33" s="361"/>
      <c r="D33" s="361"/>
      <c r="E33" s="361"/>
      <c r="F33" s="361"/>
      <c r="G33" s="361"/>
      <c r="H33" s="361"/>
      <c r="I33" s="361"/>
      <c r="J33" s="361"/>
      <c r="K33" s="361"/>
      <c r="L33" s="361"/>
      <c r="M33" s="361"/>
      <c r="N33" s="361"/>
    </row>
    <row r="34" spans="1:14" s="368" customFormat="1" ht="11.4" x14ac:dyDescent="0.2">
      <c r="A34" s="362" t="s">
        <v>382</v>
      </c>
      <c r="B34" s="367"/>
      <c r="C34" s="367"/>
      <c r="D34" s="367"/>
      <c r="E34" s="367"/>
      <c r="F34" s="367"/>
      <c r="G34" s="367"/>
      <c r="H34" s="367"/>
      <c r="I34" s="367"/>
      <c r="J34" s="367"/>
      <c r="K34" s="367"/>
      <c r="L34" s="367"/>
      <c r="M34" s="367"/>
      <c r="N34" s="367"/>
    </row>
    <row r="35" spans="1:14" x14ac:dyDescent="0.25">
      <c r="A35" s="363" t="s">
        <v>383</v>
      </c>
      <c r="B35" s="363"/>
      <c r="C35" s="361"/>
      <c r="D35" s="361"/>
      <c r="E35" s="361"/>
      <c r="F35" s="361"/>
      <c r="G35" s="361"/>
      <c r="H35" s="361"/>
      <c r="I35" s="361"/>
      <c r="J35" s="361"/>
      <c r="K35" s="361"/>
      <c r="L35" s="361"/>
      <c r="M35" s="361"/>
      <c r="N35" s="361"/>
    </row>
    <row r="36" spans="1:14" x14ac:dyDescent="0.25">
      <c r="A36" s="362" t="s">
        <v>384</v>
      </c>
      <c r="B36" s="365"/>
      <c r="C36" s="366"/>
      <c r="D36" s="366"/>
      <c r="E36" s="366"/>
      <c r="F36" s="366"/>
      <c r="G36" s="366"/>
      <c r="H36" s="366"/>
      <c r="I36" s="366"/>
      <c r="J36" s="366"/>
      <c r="K36" s="366"/>
      <c r="L36" s="366"/>
      <c r="M36" s="366"/>
      <c r="N36" s="366"/>
    </row>
    <row r="37" spans="1:14" x14ac:dyDescent="0.25">
      <c r="A37" s="363" t="s">
        <v>365</v>
      </c>
      <c r="B37" s="363"/>
      <c r="C37" s="361"/>
      <c r="D37" s="361"/>
      <c r="E37" s="361"/>
      <c r="F37" s="364"/>
      <c r="G37" s="361"/>
      <c r="H37" s="364"/>
      <c r="I37" s="361"/>
      <c r="J37" s="364"/>
      <c r="K37" s="361"/>
      <c r="L37" s="364"/>
      <c r="M37" s="361"/>
      <c r="N37" s="361"/>
    </row>
    <row r="38" spans="1:14" x14ac:dyDescent="0.25">
      <c r="A38" s="363" t="s">
        <v>366</v>
      </c>
      <c r="B38" s="363"/>
      <c r="C38" s="361"/>
      <c r="D38" s="361"/>
      <c r="E38" s="361"/>
      <c r="F38" s="364"/>
      <c r="G38" s="361"/>
      <c r="H38" s="364"/>
      <c r="I38" s="361"/>
      <c r="J38" s="364"/>
      <c r="K38" s="361"/>
      <c r="L38" s="364"/>
      <c r="M38" s="361"/>
      <c r="N38" s="361"/>
    </row>
    <row r="39" spans="1:14" s="378" customFormat="1" x14ac:dyDescent="0.25">
      <c r="A39" s="375" t="s">
        <v>374</v>
      </c>
      <c r="B39" s="375"/>
      <c r="C39" s="376"/>
      <c r="D39" s="376"/>
      <c r="E39" s="376"/>
      <c r="F39" s="377"/>
      <c r="G39" s="376"/>
      <c r="H39" s="377"/>
      <c r="I39" s="376"/>
      <c r="J39" s="377"/>
      <c r="K39" s="376"/>
      <c r="L39" s="377"/>
      <c r="M39" s="376"/>
      <c r="N39" s="376"/>
    </row>
    <row r="40" spans="1:14" s="352" customFormat="1" ht="12.75" customHeight="1" x14ac:dyDescent="0.25">
      <c r="A40" s="436" t="s">
        <v>367</v>
      </c>
      <c r="B40" s="436"/>
      <c r="C40" s="436"/>
      <c r="D40" s="436"/>
      <c r="E40" s="436"/>
      <c r="F40" s="436"/>
      <c r="G40" s="436"/>
      <c r="H40" s="436"/>
      <c r="I40" s="436"/>
      <c r="J40" s="436"/>
      <c r="K40" s="436"/>
      <c r="L40" s="436"/>
      <c r="M40" s="436"/>
      <c r="N40" s="436"/>
    </row>
    <row r="41" spans="1:14" s="352" customFormat="1" x14ac:dyDescent="0.25">
      <c r="A41" s="436" t="s">
        <v>385</v>
      </c>
      <c r="B41" s="436"/>
      <c r="C41" s="436"/>
      <c r="D41" s="436"/>
      <c r="E41" s="436"/>
      <c r="F41" s="436"/>
      <c r="G41" s="436"/>
      <c r="H41" s="436"/>
      <c r="I41" s="436"/>
      <c r="J41" s="436"/>
      <c r="K41" s="436"/>
      <c r="L41" s="436"/>
      <c r="M41" s="436"/>
      <c r="N41" s="436"/>
    </row>
    <row r="42" spans="1:14" s="368" customFormat="1" ht="11.4" x14ac:dyDescent="0.2">
      <c r="A42" s="362" t="s">
        <v>368</v>
      </c>
      <c r="B42" s="369"/>
      <c r="C42" s="370"/>
      <c r="D42" s="370"/>
      <c r="E42" s="370"/>
      <c r="F42" s="370"/>
      <c r="G42" s="370"/>
      <c r="H42" s="370"/>
      <c r="I42" s="370"/>
      <c r="J42" s="370"/>
      <c r="K42" s="370"/>
      <c r="L42" s="370"/>
      <c r="M42" s="370"/>
      <c r="N42" s="370"/>
    </row>
    <row r="43" spans="1:14" s="178" customFormat="1" ht="11.4" x14ac:dyDescent="0.2">
      <c r="A43" s="142" t="s">
        <v>263</v>
      </c>
      <c r="B43" s="143"/>
      <c r="C43" s="371"/>
      <c r="D43" s="372"/>
      <c r="E43" s="371"/>
      <c r="F43" s="372"/>
      <c r="G43" s="373"/>
      <c r="H43" s="372"/>
      <c r="I43" s="372"/>
      <c r="J43" s="372"/>
      <c r="K43" s="372"/>
      <c r="L43" s="372"/>
      <c r="M43" s="372"/>
      <c r="N43" s="372"/>
    </row>
    <row r="44" spans="1:14" s="368" customFormat="1" ht="11.4" x14ac:dyDescent="0.2">
      <c r="A44" s="374" t="s">
        <v>235</v>
      </c>
      <c r="B44" s="369"/>
      <c r="C44" s="370"/>
      <c r="D44" s="370"/>
      <c r="E44" s="370"/>
      <c r="F44" s="370"/>
      <c r="G44" s="370"/>
      <c r="H44" s="370"/>
      <c r="I44" s="370"/>
      <c r="J44" s="370"/>
      <c r="K44" s="370"/>
      <c r="L44" s="370"/>
      <c r="M44" s="370"/>
      <c r="N44" s="370"/>
    </row>
    <row r="45" spans="1:14" s="6" customFormat="1" ht="12.75" customHeight="1" x14ac:dyDescent="0.2">
      <c r="A45" s="166" t="s">
        <v>332</v>
      </c>
      <c r="B45" s="78"/>
      <c r="C45" s="79"/>
      <c r="D45" s="176"/>
      <c r="E45" s="96"/>
      <c r="F45" s="176"/>
      <c r="G45" s="177"/>
    </row>
    <row r="46" spans="1:14" s="94" customFormat="1" ht="12.75" customHeight="1" x14ac:dyDescent="0.25">
      <c r="A46" s="143" t="s">
        <v>238</v>
      </c>
      <c r="B46" s="178"/>
      <c r="C46" s="80"/>
      <c r="D46" s="168"/>
      <c r="E46" s="97"/>
      <c r="F46" s="168"/>
      <c r="G46" s="169"/>
      <c r="H46" s="6"/>
    </row>
    <row r="47" spans="1:14" x14ac:dyDescent="0.25">
      <c r="F47" s="233"/>
      <c r="H47" s="233"/>
      <c r="J47" s="233"/>
    </row>
    <row r="49" spans="12:12" x14ac:dyDescent="0.25">
      <c r="L49" s="359"/>
    </row>
    <row r="50" spans="12:12" x14ac:dyDescent="0.25">
      <c r="L50" s="359"/>
    </row>
    <row r="51" spans="12:12" x14ac:dyDescent="0.25">
      <c r="L51" s="359"/>
    </row>
    <row r="56" spans="12:12" x14ac:dyDescent="0.25">
      <c r="L56" s="359"/>
    </row>
    <row r="57" spans="12:12" x14ac:dyDescent="0.25">
      <c r="L57" s="359"/>
    </row>
    <row r="58" spans="12:12" x14ac:dyDescent="0.25">
      <c r="L58" s="359"/>
    </row>
    <row r="59" spans="12:12" x14ac:dyDescent="0.25">
      <c r="L59" s="359"/>
    </row>
    <row r="60" spans="12:12" x14ac:dyDescent="0.25">
      <c r="L60" s="359"/>
    </row>
    <row r="62" spans="12:12" x14ac:dyDescent="0.25">
      <c r="L62" s="359"/>
    </row>
  </sheetData>
  <mergeCells count="10">
    <mergeCell ref="A32:N32"/>
    <mergeCell ref="A40:N40"/>
    <mergeCell ref="A41:N41"/>
    <mergeCell ref="A1:N1"/>
    <mergeCell ref="A2:N2"/>
    <mergeCell ref="A4:B5"/>
    <mergeCell ref="C4:D4"/>
    <mergeCell ref="E4:H4"/>
    <mergeCell ref="I4:L4"/>
    <mergeCell ref="M4:N4"/>
  </mergeCells>
  <pageMargins left="0.19685039370078741" right="0.19685039370078741" top="0.35433070866141736" bottom="0.35433070866141736"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45509-26B5-4100-8752-192B76B86460}">
  <sheetPr>
    <pageSetUpPr fitToPage="1"/>
  </sheetPr>
  <dimension ref="A1:F47"/>
  <sheetViews>
    <sheetView topLeftCell="A4" workbookViewId="0">
      <selection activeCell="B27" sqref="B27"/>
    </sheetView>
  </sheetViews>
  <sheetFormatPr defaultColWidth="11" defaultRowHeight="13.2" x14ac:dyDescent="0.25"/>
  <cols>
    <col min="1" max="1" width="44.33203125" style="5" bestFit="1" customWidth="1"/>
    <col min="2" max="3" width="20" style="5" customWidth="1"/>
    <col min="4" max="4" width="16.33203125" style="5" customWidth="1"/>
    <col min="5" max="6" width="16.88671875" style="5" bestFit="1" customWidth="1"/>
    <col min="7" max="16384" width="11" style="5"/>
  </cols>
  <sheetData>
    <row r="1" spans="1:4" x14ac:dyDescent="0.25">
      <c r="A1" s="380" t="s">
        <v>241</v>
      </c>
      <c r="B1" s="380"/>
      <c r="C1" s="380"/>
      <c r="D1" s="380"/>
    </row>
    <row r="2" spans="1:4" x14ac:dyDescent="0.25">
      <c r="A2" s="380" t="s">
        <v>231</v>
      </c>
      <c r="B2" s="380"/>
      <c r="C2" s="380"/>
      <c r="D2" s="380"/>
    </row>
    <row r="3" spans="1:4" x14ac:dyDescent="0.25">
      <c r="A3" s="82"/>
      <c r="B3" s="130"/>
      <c r="C3" s="130"/>
      <c r="D3" s="130"/>
    </row>
    <row r="4" spans="1:4" s="28" customFormat="1" x14ac:dyDescent="0.25">
      <c r="A4" s="381" t="s">
        <v>0</v>
      </c>
      <c r="B4" s="382" t="s">
        <v>4</v>
      </c>
      <c r="C4" s="383" t="s">
        <v>3</v>
      </c>
      <c r="D4" s="384" t="s">
        <v>232</v>
      </c>
    </row>
    <row r="5" spans="1:4" s="28" customFormat="1" x14ac:dyDescent="0.25">
      <c r="A5" s="381"/>
      <c r="B5" s="382"/>
      <c r="C5" s="383"/>
      <c r="D5" s="384"/>
    </row>
    <row r="6" spans="1:4" s="28" customFormat="1" x14ac:dyDescent="0.25">
      <c r="A6" s="381"/>
      <c r="B6" s="382"/>
      <c r="C6" s="383"/>
      <c r="D6" s="384"/>
    </row>
    <row r="7" spans="1:4" x14ac:dyDescent="0.25">
      <c r="A7" s="381"/>
      <c r="B7" s="131" t="s">
        <v>6</v>
      </c>
      <c r="C7" s="131" t="s">
        <v>7</v>
      </c>
      <c r="D7" s="132" t="s">
        <v>8</v>
      </c>
    </row>
    <row r="8" spans="1:4" x14ac:dyDescent="0.25">
      <c r="A8" s="133"/>
      <c r="B8" s="134"/>
      <c r="C8" s="134"/>
      <c r="D8" s="134"/>
    </row>
    <row r="9" spans="1:4" x14ac:dyDescent="0.25">
      <c r="A9" s="133">
        <v>2022</v>
      </c>
      <c r="B9" s="134"/>
      <c r="C9" s="134"/>
      <c r="D9" s="134"/>
    </row>
    <row r="10" spans="1:4" x14ac:dyDescent="0.25">
      <c r="A10" s="135" t="s">
        <v>14</v>
      </c>
      <c r="B10" s="136">
        <v>10559012524</v>
      </c>
      <c r="C10" s="136">
        <v>10559012524</v>
      </c>
      <c r="D10" s="137">
        <v>25.332311112868911</v>
      </c>
    </row>
    <row r="11" spans="1:4" x14ac:dyDescent="0.25">
      <c r="A11" s="135" t="s">
        <v>15</v>
      </c>
      <c r="B11" s="136">
        <v>10185728978</v>
      </c>
      <c r="C11" s="136">
        <v>20744741502</v>
      </c>
      <c r="D11" s="137">
        <v>26.304120815833599</v>
      </c>
    </row>
    <row r="12" spans="1:4" x14ac:dyDescent="0.25">
      <c r="A12" s="135" t="s">
        <v>16</v>
      </c>
      <c r="B12" s="136">
        <v>11768488512</v>
      </c>
      <c r="C12" s="136">
        <v>32513230014</v>
      </c>
      <c r="D12" s="137">
        <v>23.448240978732393</v>
      </c>
    </row>
    <row r="13" spans="1:4" x14ac:dyDescent="0.25">
      <c r="A13" s="135" t="s">
        <v>17</v>
      </c>
      <c r="B13" s="136">
        <v>11462843204</v>
      </c>
      <c r="C13" s="136">
        <v>43976073218</v>
      </c>
      <c r="D13" s="137">
        <v>29.105332350098223</v>
      </c>
    </row>
    <row r="14" spans="1:4" x14ac:dyDescent="0.25">
      <c r="A14" s="135" t="s">
        <v>18</v>
      </c>
      <c r="B14" s="136">
        <v>11879476170</v>
      </c>
      <c r="C14" s="136">
        <v>55855549388</v>
      </c>
      <c r="D14" s="137">
        <v>30.233928854713945</v>
      </c>
    </row>
    <row r="15" spans="1:4" x14ac:dyDescent="0.25">
      <c r="A15" s="135" t="s">
        <v>19</v>
      </c>
      <c r="B15" s="136">
        <v>12521684502</v>
      </c>
      <c r="C15" s="136">
        <v>68377233890</v>
      </c>
      <c r="D15" s="137">
        <v>26.393756234345901</v>
      </c>
    </row>
    <row r="16" spans="1:4" x14ac:dyDescent="0.25">
      <c r="A16" s="135" t="s">
        <v>20</v>
      </c>
      <c r="B16" s="136">
        <v>12214997745</v>
      </c>
      <c r="C16" s="136">
        <v>80592231635</v>
      </c>
      <c r="D16" s="137">
        <v>22.259556159412863</v>
      </c>
    </row>
    <row r="17" spans="1:4" x14ac:dyDescent="0.25">
      <c r="A17" s="135" t="s">
        <v>21</v>
      </c>
      <c r="B17" s="136">
        <v>12455327530</v>
      </c>
      <c r="C17" s="136">
        <v>93047559165</v>
      </c>
      <c r="D17" s="137">
        <v>26.442027450419324</v>
      </c>
    </row>
    <row r="18" spans="1:4" x14ac:dyDescent="0.25">
      <c r="A18" s="135" t="s">
        <v>22</v>
      </c>
      <c r="B18" s="136">
        <v>12011514095</v>
      </c>
      <c r="C18" s="136">
        <v>105059073260</v>
      </c>
      <c r="D18" s="137">
        <v>14.401707780060779</v>
      </c>
    </row>
    <row r="19" spans="1:4" x14ac:dyDescent="0.25">
      <c r="A19" s="135" t="s">
        <v>23</v>
      </c>
      <c r="B19" s="136">
        <v>11024213329</v>
      </c>
      <c r="C19" s="136">
        <v>116083286589</v>
      </c>
      <c r="D19" s="137">
        <v>7.7144077496904551</v>
      </c>
    </row>
    <row r="20" spans="1:4" x14ac:dyDescent="0.25">
      <c r="A20" s="135" t="s">
        <v>24</v>
      </c>
      <c r="B20" s="136">
        <v>10817610608</v>
      </c>
      <c r="C20" s="136">
        <v>126900897197</v>
      </c>
      <c r="D20" s="137">
        <v>-1.5164285285667933</v>
      </c>
    </row>
    <row r="21" spans="1:4" x14ac:dyDescent="0.25">
      <c r="A21" s="135" t="s">
        <v>25</v>
      </c>
      <c r="B21" s="136">
        <v>10320213270</v>
      </c>
      <c r="C21" s="136">
        <v>137221110467</v>
      </c>
      <c r="D21" s="137">
        <v>-9.4374881636058454</v>
      </c>
    </row>
    <row r="22" spans="1:4" x14ac:dyDescent="0.25">
      <c r="A22" s="133"/>
      <c r="B22" s="134"/>
      <c r="C22" s="134"/>
      <c r="D22" s="134"/>
    </row>
    <row r="23" spans="1:4" x14ac:dyDescent="0.25">
      <c r="A23" s="133">
        <v>2023</v>
      </c>
      <c r="B23" s="134"/>
      <c r="C23" s="134"/>
      <c r="D23" s="134"/>
    </row>
    <row r="24" spans="1:4" x14ac:dyDescent="0.25">
      <c r="A24" s="135" t="s">
        <v>14</v>
      </c>
      <c r="B24" s="136">
        <v>10997865701</v>
      </c>
      <c r="C24" s="136">
        <v>10997865701</v>
      </c>
      <c r="D24" s="137">
        <v>4.1561952502898736</v>
      </c>
    </row>
    <row r="25" spans="1:4" x14ac:dyDescent="0.25">
      <c r="A25" s="135" t="s">
        <v>15</v>
      </c>
      <c r="B25" s="136">
        <v>8983783926</v>
      </c>
      <c r="C25" s="136">
        <v>19981649627</v>
      </c>
      <c r="D25" s="137">
        <v>-11.800285032088153</v>
      </c>
    </row>
    <row r="26" spans="1:4" x14ac:dyDescent="0.25">
      <c r="A26" s="135" t="s">
        <v>16</v>
      </c>
      <c r="B26" s="136">
        <v>11631806573</v>
      </c>
      <c r="C26" s="136">
        <v>31613456200</v>
      </c>
      <c r="D26" s="137">
        <v>-1.1614230566706074</v>
      </c>
    </row>
    <row r="27" spans="1:4" x14ac:dyDescent="0.25">
      <c r="A27" s="135" t="s">
        <v>17</v>
      </c>
      <c r="B27" s="136">
        <v>9748473899</v>
      </c>
      <c r="C27" s="136">
        <v>41361930099</v>
      </c>
      <c r="D27" s="137">
        <v>-14.955882013650545</v>
      </c>
    </row>
    <row r="28" spans="1:4" x14ac:dyDescent="0.25">
      <c r="A28" s="135" t="s">
        <v>18</v>
      </c>
      <c r="B28" s="136">
        <v>10932619737</v>
      </c>
      <c r="C28" s="136">
        <v>52294549836</v>
      </c>
      <c r="D28" s="137">
        <v>-7.9705234427015936</v>
      </c>
    </row>
    <row r="29" spans="1:4" x14ac:dyDescent="0.25">
      <c r="A29" s="135" t="s">
        <v>19</v>
      </c>
      <c r="B29" s="136">
        <v>10667010906</v>
      </c>
      <c r="C29" s="136">
        <v>62961560742</v>
      </c>
      <c r="D29" s="137">
        <v>-14.811694031292399</v>
      </c>
    </row>
    <row r="30" spans="1:4" x14ac:dyDescent="0.25">
      <c r="A30" s="135" t="s">
        <v>20</v>
      </c>
      <c r="B30" s="136">
        <v>10370216547</v>
      </c>
      <c r="C30" s="136">
        <v>73331777289</v>
      </c>
      <c r="D30" s="137">
        <v>-15.102591392250808</v>
      </c>
    </row>
    <row r="31" spans="1:4" x14ac:dyDescent="0.25">
      <c r="A31" s="135" t="s">
        <v>21</v>
      </c>
      <c r="B31" s="136">
        <v>10834744887</v>
      </c>
      <c r="C31" s="136">
        <v>84166522176</v>
      </c>
      <c r="D31" s="137">
        <v>-13.011160397802879</v>
      </c>
    </row>
    <row r="32" spans="1:4" x14ac:dyDescent="0.25">
      <c r="A32" s="135" t="s">
        <v>22</v>
      </c>
      <c r="B32" s="136">
        <v>10320241450</v>
      </c>
      <c r="C32" s="136">
        <v>94486763626</v>
      </c>
      <c r="D32" s="137">
        <v>-14.080428425788726</v>
      </c>
    </row>
    <row r="33" spans="1:6" x14ac:dyDescent="0.25">
      <c r="A33" s="135" t="s">
        <v>23</v>
      </c>
      <c r="B33" s="136">
        <v>10759413457</v>
      </c>
      <c r="C33" s="136">
        <v>105246177083</v>
      </c>
      <c r="D33" s="137">
        <v>-2.4019842876536579</v>
      </c>
    </row>
    <row r="34" spans="1:6" x14ac:dyDescent="0.25">
      <c r="A34" s="135" t="s">
        <v>24</v>
      </c>
      <c r="B34" s="136">
        <v>11000525900</v>
      </c>
      <c r="C34" s="136">
        <v>116246702983</v>
      </c>
      <c r="D34" s="137">
        <v>1.6909029047942337</v>
      </c>
    </row>
    <row r="35" spans="1:6" x14ac:dyDescent="0.25">
      <c r="A35" s="135" t="s">
        <v>25</v>
      </c>
      <c r="B35" s="136">
        <v>9962501888</v>
      </c>
      <c r="C35" s="136">
        <v>126209204871</v>
      </c>
      <c r="D35" s="137">
        <v>-3.4661239321462256</v>
      </c>
    </row>
    <row r="36" spans="1:6" x14ac:dyDescent="0.25">
      <c r="A36" s="133"/>
      <c r="B36" s="134"/>
      <c r="C36" s="134"/>
      <c r="D36" s="134"/>
    </row>
    <row r="37" spans="1:6" x14ac:dyDescent="0.25">
      <c r="A37" s="133">
        <v>2024</v>
      </c>
      <c r="B37" s="134"/>
      <c r="C37" s="134"/>
      <c r="D37" s="134"/>
    </row>
    <row r="38" spans="1:6" ht="15.6" x14ac:dyDescent="0.25">
      <c r="A38" s="135" t="s">
        <v>233</v>
      </c>
      <c r="B38" s="136">
        <v>10339820642</v>
      </c>
      <c r="C38" s="136">
        <v>10339820642</v>
      </c>
      <c r="D38" s="138">
        <v>-5.9833887491476334</v>
      </c>
      <c r="F38" s="26"/>
    </row>
    <row r="39" spans="1:6" ht="15.6" x14ac:dyDescent="0.25">
      <c r="A39" s="135" t="s">
        <v>234</v>
      </c>
      <c r="B39" s="136">
        <v>9569393470</v>
      </c>
      <c r="C39" s="136">
        <v>19909214112</v>
      </c>
      <c r="D39" s="138">
        <v>6.5185176850167226</v>
      </c>
      <c r="F39" s="26"/>
    </row>
    <row r="40" spans="1:6" ht="15.6" x14ac:dyDescent="0.25">
      <c r="A40" s="135" t="s">
        <v>239</v>
      </c>
      <c r="B40" s="136">
        <v>9572795270</v>
      </c>
      <c r="C40" s="136">
        <v>29482009382</v>
      </c>
      <c r="D40" s="138">
        <v>-17.701560716969123</v>
      </c>
      <c r="F40" s="26"/>
    </row>
    <row r="41" spans="1:6" ht="15.6" x14ac:dyDescent="0.25">
      <c r="A41" s="135" t="s">
        <v>240</v>
      </c>
      <c r="B41" s="136">
        <v>10976862950</v>
      </c>
      <c r="C41" s="136">
        <v>40458872332</v>
      </c>
      <c r="D41" s="138">
        <v>12.600834384200477</v>
      </c>
      <c r="F41" s="26"/>
    </row>
    <row r="42" spans="1:6" x14ac:dyDescent="0.25">
      <c r="A42" s="139"/>
      <c r="B42" s="140"/>
      <c r="C42" s="140"/>
      <c r="D42" s="140"/>
    </row>
    <row r="43" spans="1:6" x14ac:dyDescent="0.25">
      <c r="A43" s="50"/>
      <c r="B43" s="141"/>
      <c r="C43" s="141"/>
      <c r="D43" s="141"/>
    </row>
    <row r="44" spans="1:6" s="73" customFormat="1" ht="11.4" x14ac:dyDescent="0.2">
      <c r="A44" s="142" t="s">
        <v>235</v>
      </c>
    </row>
    <row r="45" spans="1:6" s="73" customFormat="1" ht="11.4" x14ac:dyDescent="0.2">
      <c r="A45" s="142" t="s">
        <v>236</v>
      </c>
    </row>
    <row r="46" spans="1:6" s="73" customFormat="1" ht="11.4" x14ac:dyDescent="0.2">
      <c r="A46" s="143" t="s">
        <v>237</v>
      </c>
      <c r="B46" s="144"/>
      <c r="C46" s="144"/>
    </row>
    <row r="47" spans="1:6" s="73" customFormat="1" ht="11.4" x14ac:dyDescent="0.2">
      <c r="A47" s="75"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ACB14-D0AC-424D-ADEC-54FCDE4132CC}">
  <sheetPr>
    <pageSetUpPr fitToPage="1"/>
  </sheetPr>
  <dimension ref="A1:F47"/>
  <sheetViews>
    <sheetView workbookViewId="0">
      <selection activeCell="B27" sqref="B27"/>
    </sheetView>
  </sheetViews>
  <sheetFormatPr defaultColWidth="11" defaultRowHeight="13.2" x14ac:dyDescent="0.25"/>
  <cols>
    <col min="1" max="1" width="44.33203125" style="5" bestFit="1" customWidth="1"/>
    <col min="2" max="3" width="20" style="5" customWidth="1"/>
    <col min="4" max="4" width="16.33203125" style="5" customWidth="1"/>
    <col min="5" max="6" width="16.88671875" style="5" bestFit="1" customWidth="1"/>
    <col min="7" max="16384" width="11" style="5"/>
  </cols>
  <sheetData>
    <row r="1" spans="1:4" x14ac:dyDescent="0.25">
      <c r="A1" s="380" t="s">
        <v>242</v>
      </c>
      <c r="B1" s="380"/>
      <c r="C1" s="380"/>
      <c r="D1" s="380"/>
    </row>
    <row r="2" spans="1:4" x14ac:dyDescent="0.25">
      <c r="A2" s="380" t="s">
        <v>231</v>
      </c>
      <c r="B2" s="380"/>
      <c r="C2" s="380"/>
      <c r="D2" s="380"/>
    </row>
    <row r="3" spans="1:4" x14ac:dyDescent="0.25">
      <c r="A3" s="82"/>
      <c r="B3" s="130"/>
      <c r="C3" s="130"/>
      <c r="D3" s="130"/>
    </row>
    <row r="4" spans="1:4" s="28" customFormat="1" x14ac:dyDescent="0.25">
      <c r="A4" s="381" t="s">
        <v>0</v>
      </c>
      <c r="B4" s="382" t="s">
        <v>5</v>
      </c>
      <c r="C4" s="383" t="s">
        <v>3</v>
      </c>
      <c r="D4" s="384" t="s">
        <v>232</v>
      </c>
    </row>
    <row r="5" spans="1:4" s="28" customFormat="1" x14ac:dyDescent="0.25">
      <c r="A5" s="381"/>
      <c r="B5" s="382"/>
      <c r="C5" s="383"/>
      <c r="D5" s="384"/>
    </row>
    <row r="6" spans="1:4" s="28" customFormat="1" x14ac:dyDescent="0.25">
      <c r="A6" s="381"/>
      <c r="B6" s="382"/>
      <c r="C6" s="383"/>
      <c r="D6" s="384"/>
    </row>
    <row r="7" spans="1:4" x14ac:dyDescent="0.25">
      <c r="A7" s="381"/>
      <c r="B7" s="131" t="s">
        <v>6</v>
      </c>
      <c r="C7" s="131" t="s">
        <v>7</v>
      </c>
      <c r="D7" s="132" t="s">
        <v>8</v>
      </c>
    </row>
    <row r="8" spans="1:4" x14ac:dyDescent="0.25">
      <c r="A8" s="133"/>
      <c r="B8" s="134"/>
      <c r="C8" s="134"/>
      <c r="D8" s="134"/>
    </row>
    <row r="9" spans="1:4" x14ac:dyDescent="0.25">
      <c r="A9" s="133">
        <v>2022</v>
      </c>
      <c r="B9" s="134"/>
      <c r="C9" s="134"/>
      <c r="D9" s="134"/>
    </row>
    <row r="10" spans="1:4" x14ac:dyDescent="0.25">
      <c r="A10" s="135" t="s">
        <v>14</v>
      </c>
      <c r="B10" s="136">
        <v>6082155906</v>
      </c>
      <c r="C10" s="136">
        <v>6082155906</v>
      </c>
      <c r="D10" s="137">
        <v>9.6001606650317317</v>
      </c>
    </row>
    <row r="11" spans="1:4" x14ac:dyDescent="0.25">
      <c r="A11" s="135" t="s">
        <v>15</v>
      </c>
      <c r="B11" s="136">
        <v>6249093649</v>
      </c>
      <c r="C11" s="136">
        <v>12331249555</v>
      </c>
      <c r="D11" s="137">
        <v>16.620738062327177</v>
      </c>
    </row>
    <row r="12" spans="1:4" x14ac:dyDescent="0.25">
      <c r="A12" s="135" t="s">
        <v>16</v>
      </c>
      <c r="B12" s="136">
        <v>7305005678</v>
      </c>
      <c r="C12" s="136">
        <v>19636255233</v>
      </c>
      <c r="D12" s="137">
        <v>7.7587054492669338</v>
      </c>
    </row>
    <row r="13" spans="1:4" x14ac:dyDescent="0.25">
      <c r="A13" s="135" t="s">
        <v>17</v>
      </c>
      <c r="B13" s="136">
        <v>6167575069</v>
      </c>
      <c r="C13" s="136">
        <v>25803830302</v>
      </c>
      <c r="D13" s="137">
        <v>6.6223288987886875</v>
      </c>
    </row>
    <row r="14" spans="1:4" x14ac:dyDescent="0.25">
      <c r="A14" s="135" t="s">
        <v>18</v>
      </c>
      <c r="B14" s="136">
        <v>6355773036</v>
      </c>
      <c r="C14" s="136">
        <v>32159603338</v>
      </c>
      <c r="D14" s="137">
        <v>6.9449018788317662</v>
      </c>
    </row>
    <row r="15" spans="1:4" x14ac:dyDescent="0.25">
      <c r="A15" s="135" t="s">
        <v>19</v>
      </c>
      <c r="B15" s="136">
        <v>6741306840</v>
      </c>
      <c r="C15" s="136">
        <v>38900910178</v>
      </c>
      <c r="D15" s="137">
        <v>2.4799777843006687</v>
      </c>
    </row>
    <row r="16" spans="1:4" x14ac:dyDescent="0.25">
      <c r="A16" s="135" t="s">
        <v>20</v>
      </c>
      <c r="B16" s="136">
        <v>6240312677</v>
      </c>
      <c r="C16" s="136">
        <v>45141222855</v>
      </c>
      <c r="D16" s="137">
        <v>-3.8050638599468223</v>
      </c>
    </row>
    <row r="17" spans="1:4" x14ac:dyDescent="0.25">
      <c r="A17" s="135" t="s">
        <v>21</v>
      </c>
      <c r="B17" s="136">
        <v>6461894622</v>
      </c>
      <c r="C17" s="136">
        <v>51603117477</v>
      </c>
      <c r="D17" s="137">
        <v>-1.2137546726558535</v>
      </c>
    </row>
    <row r="18" spans="1:4" x14ac:dyDescent="0.25">
      <c r="A18" s="135" t="s">
        <v>22</v>
      </c>
      <c r="B18" s="136">
        <v>7249226542</v>
      </c>
      <c r="C18" s="136">
        <v>58852344019</v>
      </c>
      <c r="D18" s="137">
        <v>8.3306523928749812</v>
      </c>
    </row>
    <row r="19" spans="1:4" x14ac:dyDescent="0.25">
      <c r="A19" s="135" t="s">
        <v>23</v>
      </c>
      <c r="B19" s="136">
        <v>7745587600</v>
      </c>
      <c r="C19" s="136">
        <v>66597931619</v>
      </c>
      <c r="D19" s="137">
        <v>20.639645012902719</v>
      </c>
    </row>
    <row r="20" spans="1:4" x14ac:dyDescent="0.25">
      <c r="A20" s="135" t="s">
        <v>24</v>
      </c>
      <c r="B20" s="136">
        <v>7165598582</v>
      </c>
      <c r="C20" s="136">
        <v>73763530201</v>
      </c>
      <c r="D20" s="137">
        <v>14.133912952188732</v>
      </c>
    </row>
    <row r="21" spans="1:4" x14ac:dyDescent="0.25">
      <c r="A21" s="135" t="s">
        <v>25</v>
      </c>
      <c r="B21" s="136">
        <v>5810574831</v>
      </c>
      <c r="C21" s="136">
        <v>79574105032</v>
      </c>
      <c r="D21" s="137">
        <v>-7.4985606082636274</v>
      </c>
    </row>
    <row r="22" spans="1:4" x14ac:dyDescent="0.25">
      <c r="A22" s="133"/>
      <c r="B22" s="134"/>
      <c r="C22" s="134"/>
      <c r="D22" s="134"/>
    </row>
    <row r="23" spans="1:4" x14ac:dyDescent="0.25">
      <c r="A23" s="133">
        <v>2023</v>
      </c>
      <c r="B23" s="134"/>
      <c r="C23" s="134"/>
      <c r="D23" s="134"/>
    </row>
    <row r="24" spans="1:4" x14ac:dyDescent="0.25">
      <c r="A24" s="135" t="s">
        <v>14</v>
      </c>
      <c r="B24" s="136">
        <v>5441868335</v>
      </c>
      <c r="C24" s="136">
        <v>5441868335</v>
      </c>
      <c r="D24" s="137">
        <v>-10.527312697926094</v>
      </c>
    </row>
    <row r="25" spans="1:4" x14ac:dyDescent="0.25">
      <c r="A25" s="135" t="s">
        <v>15</v>
      </c>
      <c r="B25" s="136">
        <v>5103310249</v>
      </c>
      <c r="C25" s="136">
        <v>10545178584</v>
      </c>
      <c r="D25" s="137">
        <v>-18.335193299325127</v>
      </c>
    </row>
    <row r="26" spans="1:4" x14ac:dyDescent="0.25">
      <c r="A26" s="135" t="s">
        <v>16</v>
      </c>
      <c r="B26" s="136">
        <v>6613626978</v>
      </c>
      <c r="C26" s="136">
        <v>17158805562</v>
      </c>
      <c r="D26" s="137">
        <v>-9.464451233517579</v>
      </c>
    </row>
    <row r="27" spans="1:4" x14ac:dyDescent="0.25">
      <c r="A27" s="135" t="s">
        <v>17</v>
      </c>
      <c r="B27" s="136">
        <v>4916136337</v>
      </c>
      <c r="C27" s="136">
        <v>22074941899</v>
      </c>
      <c r="D27" s="137">
        <v>-20.290612080104054</v>
      </c>
    </row>
    <row r="28" spans="1:4" x14ac:dyDescent="0.25">
      <c r="A28" s="135" t="s">
        <v>18</v>
      </c>
      <c r="B28" s="136">
        <v>6530249021</v>
      </c>
      <c r="C28" s="136">
        <v>28605190920</v>
      </c>
      <c r="D28" s="137">
        <v>2.7451575758250524</v>
      </c>
    </row>
    <row r="29" spans="1:4" x14ac:dyDescent="0.25">
      <c r="A29" s="135" t="s">
        <v>19</v>
      </c>
      <c r="B29" s="136">
        <v>6730742189</v>
      </c>
      <c r="C29" s="136">
        <v>35335933109</v>
      </c>
      <c r="D29" s="137">
        <v>-0.15671517779481947</v>
      </c>
    </row>
    <row r="30" spans="1:4" x14ac:dyDescent="0.25">
      <c r="A30" s="135" t="s">
        <v>20</v>
      </c>
      <c r="B30" s="136">
        <v>6245733365</v>
      </c>
      <c r="C30" s="136">
        <v>41581666474</v>
      </c>
      <c r="D30" s="137">
        <v>8.6865647293277171E-2</v>
      </c>
    </row>
    <row r="31" spans="1:4" x14ac:dyDescent="0.25">
      <c r="A31" s="135" t="s">
        <v>21</v>
      </c>
      <c r="B31" s="136">
        <v>6729637643</v>
      </c>
      <c r="C31" s="136">
        <v>48311304117</v>
      </c>
      <c r="D31" s="137">
        <v>4.1434136064127269</v>
      </c>
    </row>
    <row r="32" spans="1:4" x14ac:dyDescent="0.25">
      <c r="A32" s="135" t="s">
        <v>22</v>
      </c>
      <c r="B32" s="136">
        <v>6771929113</v>
      </c>
      <c r="C32" s="136">
        <v>55083233230</v>
      </c>
      <c r="D32" s="137">
        <v>-6.5841152326344243</v>
      </c>
    </row>
    <row r="33" spans="1:6" x14ac:dyDescent="0.25">
      <c r="A33" s="135" t="s">
        <v>23</v>
      </c>
      <c r="B33" s="136">
        <v>6518428396</v>
      </c>
      <c r="C33" s="136">
        <v>61601661626</v>
      </c>
      <c r="D33" s="137">
        <v>-15.843332583314918</v>
      </c>
    </row>
    <row r="34" spans="1:6" x14ac:dyDescent="0.25">
      <c r="A34" s="135" t="s">
        <v>24</v>
      </c>
      <c r="B34" s="136">
        <v>6231074725</v>
      </c>
      <c r="C34" s="136">
        <v>67832736351</v>
      </c>
      <c r="D34" s="137">
        <v>-13.041811459373765</v>
      </c>
    </row>
    <row r="35" spans="1:6" x14ac:dyDescent="0.25">
      <c r="A35" s="135" t="s">
        <v>25</v>
      </c>
      <c r="B35" s="136">
        <v>5784379141</v>
      </c>
      <c r="C35" s="136">
        <v>73617115492</v>
      </c>
      <c r="D35" s="137">
        <v>-0.45082785717246443</v>
      </c>
    </row>
    <row r="36" spans="1:6" x14ac:dyDescent="0.25">
      <c r="A36" s="133"/>
      <c r="B36" s="134"/>
      <c r="C36" s="134"/>
      <c r="D36" s="134"/>
    </row>
    <row r="37" spans="1:6" x14ac:dyDescent="0.25">
      <c r="A37" s="133">
        <v>2024</v>
      </c>
      <c r="B37" s="134"/>
      <c r="C37" s="134"/>
      <c r="D37" s="134"/>
    </row>
    <row r="38" spans="1:6" ht="15.6" x14ac:dyDescent="0.25">
      <c r="A38" s="135" t="s">
        <v>233</v>
      </c>
      <c r="B38" s="136">
        <v>5938323550</v>
      </c>
      <c r="C38" s="136">
        <v>5938323550</v>
      </c>
      <c r="D38" s="138">
        <v>9.1228817832102127</v>
      </c>
      <c r="F38" s="26"/>
    </row>
    <row r="39" spans="1:6" ht="15.6" x14ac:dyDescent="0.25">
      <c r="A39" s="135" t="s">
        <v>234</v>
      </c>
      <c r="B39" s="136">
        <v>5906895021</v>
      </c>
      <c r="C39" s="136">
        <v>11845218571</v>
      </c>
      <c r="D39" s="138">
        <v>15.746343702256071</v>
      </c>
      <c r="F39" s="26"/>
    </row>
    <row r="40" spans="1:6" ht="15.6" x14ac:dyDescent="0.25">
      <c r="A40" s="135" t="s">
        <v>239</v>
      </c>
      <c r="B40" s="136">
        <v>6130671405</v>
      </c>
      <c r="C40" s="136">
        <v>17975889976</v>
      </c>
      <c r="D40" s="138">
        <v>-7.3024313981803761</v>
      </c>
      <c r="F40" s="26"/>
    </row>
    <row r="41" spans="1:6" ht="15.6" x14ac:dyDescent="0.25">
      <c r="A41" s="135" t="s">
        <v>240</v>
      </c>
      <c r="B41" s="136">
        <v>6215919492</v>
      </c>
      <c r="C41" s="136">
        <v>24191809468</v>
      </c>
      <c r="D41" s="138">
        <v>26.439119379532382</v>
      </c>
      <c r="F41" s="26"/>
    </row>
    <row r="42" spans="1:6" x14ac:dyDescent="0.25">
      <c r="A42" s="139"/>
      <c r="B42" s="140"/>
      <c r="C42" s="140"/>
      <c r="D42" s="140"/>
    </row>
    <row r="43" spans="1:6" x14ac:dyDescent="0.25">
      <c r="A43" s="50"/>
      <c r="B43" s="141"/>
      <c r="C43" s="141"/>
      <c r="D43" s="141"/>
    </row>
    <row r="44" spans="1:6" s="73" customFormat="1" ht="11.4" x14ac:dyDescent="0.2">
      <c r="A44" s="142" t="s">
        <v>235</v>
      </c>
    </row>
    <row r="45" spans="1:6" s="73" customFormat="1" ht="11.4" x14ac:dyDescent="0.2">
      <c r="A45" s="142" t="s">
        <v>236</v>
      </c>
    </row>
    <row r="46" spans="1:6" s="73" customFormat="1" ht="11.4" x14ac:dyDescent="0.2">
      <c r="A46" s="143" t="s">
        <v>237</v>
      </c>
      <c r="B46" s="144"/>
      <c r="C46" s="144"/>
    </row>
    <row r="47" spans="1:6" s="73" customFormat="1" ht="11.4" x14ac:dyDescent="0.2">
      <c r="A47" s="75"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B2046-9E54-4244-BE09-8F1CB3A24EFC}">
  <sheetPr>
    <pageSetUpPr fitToPage="1"/>
  </sheetPr>
  <dimension ref="A1:F47"/>
  <sheetViews>
    <sheetView topLeftCell="A7" workbookViewId="0">
      <selection activeCell="B27" sqref="B27"/>
    </sheetView>
  </sheetViews>
  <sheetFormatPr defaultColWidth="11" defaultRowHeight="13.2" x14ac:dyDescent="0.25"/>
  <cols>
    <col min="1" max="1" width="44.33203125" style="5" bestFit="1" customWidth="1"/>
    <col min="2" max="3" width="20" style="5" customWidth="1"/>
    <col min="4" max="4" width="16.33203125" style="5" customWidth="1"/>
    <col min="5" max="6" width="16.88671875" style="5" bestFit="1" customWidth="1"/>
    <col min="7" max="16384" width="11" style="5"/>
  </cols>
  <sheetData>
    <row r="1" spans="1:4" x14ac:dyDescent="0.25">
      <c r="A1" s="380" t="s">
        <v>243</v>
      </c>
      <c r="B1" s="380"/>
      <c r="C1" s="380"/>
      <c r="D1" s="380"/>
    </row>
    <row r="2" spans="1:4" x14ac:dyDescent="0.25">
      <c r="A2" s="380" t="s">
        <v>231</v>
      </c>
      <c r="B2" s="380"/>
      <c r="C2" s="380"/>
      <c r="D2" s="380"/>
    </row>
    <row r="3" spans="1:4" x14ac:dyDescent="0.25">
      <c r="A3" s="82"/>
      <c r="B3" s="130"/>
      <c r="C3" s="130"/>
      <c r="D3" s="130"/>
    </row>
    <row r="4" spans="1:4" s="28" customFormat="1" x14ac:dyDescent="0.25">
      <c r="A4" s="381" t="s">
        <v>0</v>
      </c>
      <c r="B4" s="382" t="s">
        <v>2</v>
      </c>
      <c r="C4" s="383" t="s">
        <v>3</v>
      </c>
      <c r="D4" s="384" t="s">
        <v>232</v>
      </c>
    </row>
    <row r="5" spans="1:4" s="28" customFormat="1" x14ac:dyDescent="0.25">
      <c r="A5" s="381"/>
      <c r="B5" s="382"/>
      <c r="C5" s="383"/>
      <c r="D5" s="384"/>
    </row>
    <row r="6" spans="1:4" s="28" customFormat="1" x14ac:dyDescent="0.25">
      <c r="A6" s="381"/>
      <c r="B6" s="382"/>
      <c r="C6" s="383"/>
      <c r="D6" s="384"/>
    </row>
    <row r="7" spans="1:4" x14ac:dyDescent="0.25">
      <c r="A7" s="381"/>
      <c r="B7" s="131" t="s">
        <v>6</v>
      </c>
      <c r="C7" s="131" t="s">
        <v>7</v>
      </c>
      <c r="D7" s="132" t="s">
        <v>8</v>
      </c>
    </row>
    <row r="8" spans="1:4" x14ac:dyDescent="0.25">
      <c r="A8" s="133"/>
      <c r="B8" s="134"/>
      <c r="C8" s="134"/>
      <c r="D8" s="134"/>
    </row>
    <row r="9" spans="1:4" x14ac:dyDescent="0.25">
      <c r="A9" s="133">
        <v>2022</v>
      </c>
      <c r="B9" s="134"/>
      <c r="C9" s="134"/>
      <c r="D9" s="134"/>
    </row>
    <row r="10" spans="1:4" x14ac:dyDescent="0.25">
      <c r="A10" s="135" t="s">
        <v>14</v>
      </c>
      <c r="B10" s="136">
        <v>-4476856618</v>
      </c>
      <c r="C10" s="136">
        <v>-4476856618</v>
      </c>
      <c r="D10" s="137">
        <v>55.694626505528653</v>
      </c>
    </row>
    <row r="11" spans="1:4" x14ac:dyDescent="0.25">
      <c r="A11" s="135" t="s">
        <v>15</v>
      </c>
      <c r="B11" s="136">
        <v>-3936635329</v>
      </c>
      <c r="C11" s="136">
        <v>-8413491947</v>
      </c>
      <c r="D11" s="137">
        <v>45.479550820119471</v>
      </c>
    </row>
    <row r="12" spans="1:4" x14ac:dyDescent="0.25">
      <c r="A12" s="135" t="s">
        <v>16</v>
      </c>
      <c r="B12" s="136">
        <v>-4463482834</v>
      </c>
      <c r="C12" s="136">
        <v>-12876974781</v>
      </c>
      <c r="D12" s="137">
        <v>62.067080504130701</v>
      </c>
    </row>
    <row r="13" spans="1:4" x14ac:dyDescent="0.25">
      <c r="A13" s="135" t="s">
        <v>17</v>
      </c>
      <c r="B13" s="136">
        <v>-5295268135</v>
      </c>
      <c r="C13" s="136">
        <v>-18172242916</v>
      </c>
      <c r="D13" s="137">
        <v>71.136992809218086</v>
      </c>
    </row>
    <row r="14" spans="1:4" x14ac:dyDescent="0.25">
      <c r="A14" s="135" t="s">
        <v>18</v>
      </c>
      <c r="B14" s="136">
        <v>-5523703134</v>
      </c>
      <c r="C14" s="136">
        <v>-23695946050</v>
      </c>
      <c r="D14" s="137">
        <v>73.777340666594739</v>
      </c>
    </row>
    <row r="15" spans="1:4" x14ac:dyDescent="0.25">
      <c r="A15" s="135" t="s">
        <v>19</v>
      </c>
      <c r="B15" s="136">
        <v>-5780377662</v>
      </c>
      <c r="C15" s="136">
        <v>-29476323712</v>
      </c>
      <c r="D15" s="137">
        <v>73.651891057610541</v>
      </c>
    </row>
    <row r="16" spans="1:4" x14ac:dyDescent="0.25">
      <c r="A16" s="135" t="s">
        <v>20</v>
      </c>
      <c r="B16" s="136">
        <v>-5974685068</v>
      </c>
      <c r="C16" s="136">
        <v>-35451008780</v>
      </c>
      <c r="D16" s="137">
        <v>70.516053033871145</v>
      </c>
    </row>
    <row r="17" spans="1:4" x14ac:dyDescent="0.25">
      <c r="A17" s="135" t="s">
        <v>21</v>
      </c>
      <c r="B17" s="136">
        <v>-5993432908</v>
      </c>
      <c r="C17" s="136">
        <v>-41444441688</v>
      </c>
      <c r="D17" s="137">
        <v>81.106962440567031</v>
      </c>
    </row>
    <row r="18" spans="1:4" x14ac:dyDescent="0.25">
      <c r="A18" s="135" t="s">
        <v>22</v>
      </c>
      <c r="B18" s="136">
        <v>-4762287553</v>
      </c>
      <c r="C18" s="136">
        <v>-46206729241</v>
      </c>
      <c r="D18" s="137">
        <v>25.07126604210146</v>
      </c>
    </row>
    <row r="19" spans="1:4" x14ac:dyDescent="0.25">
      <c r="A19" s="135" t="s">
        <v>23</v>
      </c>
      <c r="B19" s="136">
        <v>-3278625729</v>
      </c>
      <c r="C19" s="136">
        <v>-49485354970</v>
      </c>
      <c r="D19" s="137">
        <v>-14.042404306824841</v>
      </c>
    </row>
    <row r="20" spans="1:4" x14ac:dyDescent="0.25">
      <c r="A20" s="135" t="s">
        <v>24</v>
      </c>
      <c r="B20" s="136">
        <v>-3652012026</v>
      </c>
      <c r="C20" s="136">
        <v>-53137366996</v>
      </c>
      <c r="D20" s="137">
        <v>-22.395693649052273</v>
      </c>
    </row>
    <row r="21" spans="1:4" x14ac:dyDescent="0.25">
      <c r="A21" s="135" t="s">
        <v>25</v>
      </c>
      <c r="B21" s="136">
        <v>-4509638439</v>
      </c>
      <c r="C21" s="136">
        <v>-57647005435</v>
      </c>
      <c r="D21" s="137">
        <v>-11.819068036673496</v>
      </c>
    </row>
    <row r="22" spans="1:4" x14ac:dyDescent="0.25">
      <c r="A22" s="133"/>
      <c r="B22" s="134"/>
      <c r="C22" s="134"/>
      <c r="D22" s="134"/>
    </row>
    <row r="23" spans="1:4" x14ac:dyDescent="0.25">
      <c r="A23" s="133">
        <v>2023</v>
      </c>
      <c r="B23" s="134"/>
      <c r="C23" s="134"/>
      <c r="D23" s="134"/>
    </row>
    <row r="24" spans="1:4" x14ac:dyDescent="0.25">
      <c r="A24" s="135" t="s">
        <v>14</v>
      </c>
      <c r="B24" s="136">
        <v>-5555997366</v>
      </c>
      <c r="C24" s="136">
        <v>-5555997366</v>
      </c>
      <c r="D24" s="137">
        <v>24.104876257620631</v>
      </c>
    </row>
    <row r="25" spans="1:4" x14ac:dyDescent="0.25">
      <c r="A25" s="135" t="s">
        <v>15</v>
      </c>
      <c r="B25" s="136">
        <v>-3880473677</v>
      </c>
      <c r="C25" s="136">
        <v>-9436471043</v>
      </c>
      <c r="D25" s="137">
        <v>-1.4266409587465279</v>
      </c>
    </row>
    <row r="26" spans="1:4" x14ac:dyDescent="0.25">
      <c r="A26" s="135" t="s">
        <v>16</v>
      </c>
      <c r="B26" s="136">
        <v>-5018179595</v>
      </c>
      <c r="C26" s="136">
        <v>-14454650638</v>
      </c>
      <c r="D26" s="137">
        <v>12.427442462076232</v>
      </c>
    </row>
    <row r="27" spans="1:4" x14ac:dyDescent="0.25">
      <c r="A27" s="135" t="s">
        <v>17</v>
      </c>
      <c r="B27" s="136">
        <v>-4832337562</v>
      </c>
      <c r="C27" s="136">
        <v>-19286988200</v>
      </c>
      <c r="D27" s="137">
        <v>-8.7423443194534318</v>
      </c>
    </row>
    <row r="28" spans="1:4" x14ac:dyDescent="0.25">
      <c r="A28" s="135" t="s">
        <v>18</v>
      </c>
      <c r="B28" s="136">
        <v>-4402370716</v>
      </c>
      <c r="C28" s="136">
        <v>-23689358916</v>
      </c>
      <c r="D28" s="137">
        <v>-20.300374419071744</v>
      </c>
    </row>
    <row r="29" spans="1:4" x14ac:dyDescent="0.25">
      <c r="A29" s="135" t="s">
        <v>19</v>
      </c>
      <c r="B29" s="136">
        <v>-3936268717</v>
      </c>
      <c r="C29" s="136">
        <v>-27625627633</v>
      </c>
      <c r="D29" s="137">
        <v>-31.902914529670056</v>
      </c>
    </row>
    <row r="30" spans="1:4" x14ac:dyDescent="0.25">
      <c r="A30" s="135" t="s">
        <v>20</v>
      </c>
      <c r="B30" s="136">
        <v>-4124483182</v>
      </c>
      <c r="C30" s="136">
        <v>-31750110815</v>
      </c>
      <c r="D30" s="137">
        <v>-30.967354177537377</v>
      </c>
    </row>
    <row r="31" spans="1:4" x14ac:dyDescent="0.25">
      <c r="A31" s="135" t="s">
        <v>21</v>
      </c>
      <c r="B31" s="136">
        <v>-4105107244</v>
      </c>
      <c r="C31" s="136">
        <v>-35855218059</v>
      </c>
      <c r="D31" s="137">
        <v>-31.50657883363429</v>
      </c>
    </row>
    <row r="32" spans="1:4" x14ac:dyDescent="0.25">
      <c r="A32" s="135" t="s">
        <v>22</v>
      </c>
      <c r="B32" s="136">
        <v>-3548312337</v>
      </c>
      <c r="C32" s="136">
        <v>-39403530396</v>
      </c>
      <c r="D32" s="137">
        <v>-25.491430378563706</v>
      </c>
    </row>
    <row r="33" spans="1:6" x14ac:dyDescent="0.25">
      <c r="A33" s="135" t="s">
        <v>23</v>
      </c>
      <c r="B33" s="136">
        <v>-4240985061</v>
      </c>
      <c r="C33" s="136">
        <v>-43644515457</v>
      </c>
      <c r="D33" s="137">
        <v>29.352521804723498</v>
      </c>
    </row>
    <row r="34" spans="1:6" x14ac:dyDescent="0.25">
      <c r="A34" s="135" t="s">
        <v>24</v>
      </c>
      <c r="B34" s="136">
        <v>-4769451175</v>
      </c>
      <c r="C34" s="136">
        <v>-48413966632</v>
      </c>
      <c r="D34" s="137">
        <v>30.597904416648824</v>
      </c>
    </row>
    <row r="35" spans="1:6" x14ac:dyDescent="0.25">
      <c r="A35" s="135" t="s">
        <v>25</v>
      </c>
      <c r="B35" s="136">
        <v>-4178122747</v>
      </c>
      <c r="C35" s="136">
        <v>-52592089379</v>
      </c>
      <c r="D35" s="137">
        <v>-7.3512698741656219</v>
      </c>
    </row>
    <row r="36" spans="1:6" x14ac:dyDescent="0.25">
      <c r="A36" s="133"/>
      <c r="B36" s="134"/>
      <c r="C36" s="134"/>
      <c r="D36" s="134"/>
    </row>
    <row r="37" spans="1:6" x14ac:dyDescent="0.25">
      <c r="A37" s="133">
        <v>2024</v>
      </c>
      <c r="B37" s="134"/>
      <c r="C37" s="134"/>
      <c r="D37" s="134"/>
    </row>
    <row r="38" spans="1:6" ht="15.6" x14ac:dyDescent="0.25">
      <c r="A38" s="135" t="s">
        <v>233</v>
      </c>
      <c r="B38" s="136">
        <v>-4401497092</v>
      </c>
      <c r="C38" s="136">
        <v>-4401497092</v>
      </c>
      <c r="D38" s="137">
        <v>-20.779352435711719</v>
      </c>
      <c r="F38" s="26"/>
    </row>
    <row r="39" spans="1:6" ht="15.6" x14ac:dyDescent="0.25">
      <c r="A39" s="135" t="s">
        <v>234</v>
      </c>
      <c r="B39" s="136">
        <v>-3662498449</v>
      </c>
      <c r="C39" s="136">
        <v>-8063995541</v>
      </c>
      <c r="D39" s="137">
        <v>-5.6172324861256895</v>
      </c>
      <c r="F39" s="26"/>
    </row>
    <row r="40" spans="1:6" ht="15.6" x14ac:dyDescent="0.25">
      <c r="A40" s="135" t="s">
        <v>239</v>
      </c>
      <c r="B40" s="136">
        <v>-3442123865</v>
      </c>
      <c r="C40" s="136">
        <v>-11506119406</v>
      </c>
      <c r="D40" s="137">
        <v>-31.406921577106285</v>
      </c>
      <c r="F40" s="26"/>
    </row>
    <row r="41" spans="1:6" ht="15.6" x14ac:dyDescent="0.25">
      <c r="A41" s="135" t="s">
        <v>240</v>
      </c>
      <c r="B41" s="136">
        <v>-4760943458</v>
      </c>
      <c r="C41" s="136">
        <v>-16267062864</v>
      </c>
      <c r="D41" s="137">
        <v>-1.4774237743948371</v>
      </c>
      <c r="F41" s="26"/>
    </row>
    <row r="42" spans="1:6" x14ac:dyDescent="0.25">
      <c r="A42" s="139"/>
      <c r="B42" s="140"/>
      <c r="C42" s="140"/>
      <c r="D42" s="140"/>
    </row>
    <row r="43" spans="1:6" x14ac:dyDescent="0.25">
      <c r="A43" s="50"/>
      <c r="B43" s="141"/>
      <c r="C43" s="141"/>
      <c r="D43" s="141"/>
    </row>
    <row r="44" spans="1:6" s="73" customFormat="1" ht="11.4" x14ac:dyDescent="0.2">
      <c r="A44" s="142" t="s">
        <v>235</v>
      </c>
    </row>
    <row r="45" spans="1:6" s="73" customFormat="1" ht="11.4" x14ac:dyDescent="0.2">
      <c r="A45" s="142" t="s">
        <v>236</v>
      </c>
    </row>
    <row r="46" spans="1:6" s="73" customFormat="1" ht="11.4" x14ac:dyDescent="0.2">
      <c r="A46" s="143" t="s">
        <v>237</v>
      </c>
      <c r="B46" s="144"/>
      <c r="C46" s="144"/>
    </row>
    <row r="47" spans="1:6" s="73" customFormat="1" ht="11.4" x14ac:dyDescent="0.2">
      <c r="A47" s="75" t="s">
        <v>238</v>
      </c>
    </row>
  </sheetData>
  <mergeCells count="6">
    <mergeCell ref="A1:D1"/>
    <mergeCell ref="A2:D2"/>
    <mergeCell ref="A4:A7"/>
    <mergeCell ref="B4:B6"/>
    <mergeCell ref="C4:C6"/>
    <mergeCell ref="D4:D6"/>
  </mergeCells>
  <pageMargins left="0.19685039370078741" right="0.19685039370078741" top="0.3543307086614173" bottom="0.354330708661417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1CDA3-A6BD-4E08-8F98-211A9879CE90}">
  <sheetPr>
    <pageSetUpPr fitToPage="1"/>
  </sheetPr>
  <dimension ref="A1:J84"/>
  <sheetViews>
    <sheetView zoomScale="96" zoomScaleNormal="96" workbookViewId="0">
      <selection activeCell="E24" sqref="E24"/>
    </sheetView>
  </sheetViews>
  <sheetFormatPr defaultColWidth="9.109375" defaultRowHeight="13.2" x14ac:dyDescent="0.25"/>
  <cols>
    <col min="1" max="1" width="4.77734375" style="68" customWidth="1"/>
    <col min="2" max="2" width="52.33203125" style="121" customWidth="1"/>
    <col min="3" max="3" width="19" style="122" customWidth="1"/>
    <col min="4" max="4" width="13.6640625" style="1" customWidth="1"/>
    <col min="5" max="5" width="19" style="122" customWidth="1"/>
    <col min="6" max="6" width="13.6640625" style="1" customWidth="1"/>
    <col min="7" max="7" width="16.21875" style="125" customWidth="1"/>
    <col min="8" max="16384" width="9.109375" style="1"/>
  </cols>
  <sheetData>
    <row r="1" spans="1:7" ht="15.6" x14ac:dyDescent="0.25">
      <c r="A1" s="392" t="s">
        <v>247</v>
      </c>
      <c r="B1" s="393"/>
      <c r="C1" s="393"/>
      <c r="D1" s="393"/>
      <c r="E1" s="393"/>
      <c r="F1" s="393"/>
      <c r="G1" s="393"/>
    </row>
    <row r="2" spans="1:7" x14ac:dyDescent="0.25">
      <c r="A2" s="394" t="s">
        <v>244</v>
      </c>
      <c r="B2" s="394"/>
      <c r="C2" s="394"/>
      <c r="D2" s="394"/>
      <c r="E2" s="394"/>
      <c r="F2" s="394"/>
      <c r="G2" s="394"/>
    </row>
    <row r="3" spans="1:7" s="53" customFormat="1" x14ac:dyDescent="0.25">
      <c r="A3" s="17"/>
      <c r="B3" s="109"/>
      <c r="C3" s="43"/>
      <c r="D3" s="5"/>
      <c r="E3" s="43"/>
      <c r="F3" s="5"/>
      <c r="G3" s="145"/>
    </row>
    <row r="4" spans="1:7" s="52" customFormat="1" x14ac:dyDescent="0.25">
      <c r="A4" s="385" t="s">
        <v>26</v>
      </c>
      <c r="B4" s="383"/>
      <c r="C4" s="388">
        <v>2023</v>
      </c>
      <c r="D4" s="389"/>
      <c r="E4" s="386">
        <v>2024</v>
      </c>
      <c r="F4" s="387"/>
      <c r="G4" s="390" t="s">
        <v>245</v>
      </c>
    </row>
    <row r="5" spans="1:7" s="117" customFormat="1" ht="26.4" x14ac:dyDescent="0.25">
      <c r="A5" s="381"/>
      <c r="B5" s="383"/>
      <c r="C5" s="147" t="s">
        <v>17</v>
      </c>
      <c r="D5" s="148" t="s">
        <v>246</v>
      </c>
      <c r="E5" s="147" t="s">
        <v>228</v>
      </c>
      <c r="F5" s="148" t="s">
        <v>246</v>
      </c>
      <c r="G5" s="391"/>
    </row>
    <row r="6" spans="1:7" s="117" customFormat="1" x14ac:dyDescent="0.25">
      <c r="A6" s="381"/>
      <c r="B6" s="383"/>
      <c r="C6" s="149" t="s">
        <v>6</v>
      </c>
      <c r="D6" s="150" t="s">
        <v>7</v>
      </c>
      <c r="E6" s="149" t="s">
        <v>8</v>
      </c>
      <c r="F6" s="150" t="s">
        <v>9</v>
      </c>
      <c r="G6" s="151" t="s">
        <v>10</v>
      </c>
    </row>
    <row r="7" spans="1:7" s="117" customFormat="1" x14ac:dyDescent="0.25">
      <c r="A7" s="66"/>
      <c r="B7" s="66"/>
      <c r="C7" s="104"/>
      <c r="D7" s="104"/>
      <c r="E7" s="104"/>
      <c r="F7" s="104"/>
      <c r="G7" s="105"/>
    </row>
    <row r="8" spans="1:7" s="117" customFormat="1" x14ac:dyDescent="0.25">
      <c r="A8" s="52"/>
      <c r="B8" s="107" t="s">
        <v>70</v>
      </c>
      <c r="C8" s="124">
        <v>4916136337</v>
      </c>
      <c r="D8" s="162">
        <v>100</v>
      </c>
      <c r="E8" s="124">
        <v>6215919492</v>
      </c>
      <c r="F8" s="162">
        <v>100</v>
      </c>
      <c r="G8" s="165">
        <v>26.439119379532382</v>
      </c>
    </row>
    <row r="9" spans="1:7" x14ac:dyDescent="0.25">
      <c r="C9" s="157"/>
      <c r="D9" s="163"/>
      <c r="E9" s="157"/>
      <c r="F9" s="163"/>
      <c r="G9" s="163"/>
    </row>
    <row r="10" spans="1:7" x14ac:dyDescent="0.25">
      <c r="A10" s="126">
        <v>1</v>
      </c>
      <c r="B10" s="70" t="s">
        <v>27</v>
      </c>
      <c r="C10" s="157">
        <v>2675774643</v>
      </c>
      <c r="D10" s="164">
        <v>54.42840595899446</v>
      </c>
      <c r="E10" s="157">
        <v>3567602185</v>
      </c>
      <c r="F10" s="164">
        <v>57.394600904847117</v>
      </c>
      <c r="G10" s="163">
        <v>33.329695545664826</v>
      </c>
    </row>
    <row r="11" spans="1:7" x14ac:dyDescent="0.25">
      <c r="A11" s="152"/>
      <c r="B11" s="70" t="s">
        <v>28</v>
      </c>
      <c r="C11" s="157">
        <v>2109356256</v>
      </c>
      <c r="D11" s="164">
        <v>42.906789222351058</v>
      </c>
      <c r="E11" s="157">
        <v>2755823498</v>
      </c>
      <c r="F11" s="164">
        <v>44.334929072791155</v>
      </c>
      <c r="G11" s="163">
        <v>30.647608253046087</v>
      </c>
    </row>
    <row r="12" spans="1:7" x14ac:dyDescent="0.25">
      <c r="A12" s="152"/>
      <c r="B12" s="70" t="s">
        <v>29</v>
      </c>
      <c r="C12" s="157">
        <v>289214713</v>
      </c>
      <c r="D12" s="164">
        <v>5.8829677041969308</v>
      </c>
      <c r="E12" s="157">
        <v>437570606</v>
      </c>
      <c r="F12" s="164">
        <v>7.0395153374036017</v>
      </c>
      <c r="G12" s="163">
        <v>51.296108507453432</v>
      </c>
    </row>
    <row r="13" spans="1:7" x14ac:dyDescent="0.25">
      <c r="A13" s="152"/>
      <c r="B13" s="70" t="s">
        <v>30</v>
      </c>
      <c r="C13" s="157">
        <v>32028504</v>
      </c>
      <c r="D13" s="164">
        <v>0.65149747290257054</v>
      </c>
      <c r="E13" s="157">
        <v>26575533</v>
      </c>
      <c r="F13" s="164">
        <v>0.42753985205572864</v>
      </c>
      <c r="G13" s="163">
        <v>-17.025369027538716</v>
      </c>
    </row>
    <row r="14" spans="1:7" x14ac:dyDescent="0.25">
      <c r="A14" s="152"/>
      <c r="B14" s="70" t="s">
        <v>31</v>
      </c>
      <c r="C14" s="157">
        <v>68048544</v>
      </c>
      <c r="D14" s="164">
        <v>1.3841874865806838</v>
      </c>
      <c r="E14" s="157">
        <v>92207689</v>
      </c>
      <c r="F14" s="164">
        <v>1.4834118929415503</v>
      </c>
      <c r="G14" s="163">
        <v>35.502809582523923</v>
      </c>
    </row>
    <row r="15" spans="1:7" x14ac:dyDescent="0.25">
      <c r="A15" s="152"/>
      <c r="B15" s="70" t="s">
        <v>32</v>
      </c>
      <c r="C15" s="157">
        <v>49976072</v>
      </c>
      <c r="D15" s="164">
        <v>1.0165721325478365</v>
      </c>
      <c r="E15" s="157">
        <v>99838949</v>
      </c>
      <c r="F15" s="164">
        <v>1.6061815010392995</v>
      </c>
      <c r="G15" s="163">
        <v>99.773501606929017</v>
      </c>
    </row>
    <row r="16" spans="1:7" x14ac:dyDescent="0.25">
      <c r="A16" s="152"/>
      <c r="B16" s="70" t="s">
        <v>33</v>
      </c>
      <c r="C16" s="157">
        <v>45397660</v>
      </c>
      <c r="D16" s="164">
        <v>0.92344184310606914</v>
      </c>
      <c r="E16" s="157">
        <v>42210915</v>
      </c>
      <c r="F16" s="164">
        <v>0.67907756936566188</v>
      </c>
      <c r="G16" s="163">
        <v>-7.0196239189420755</v>
      </c>
    </row>
    <row r="17" spans="1:7" x14ac:dyDescent="0.25">
      <c r="A17" s="152"/>
      <c r="B17" s="70" t="s">
        <v>34</v>
      </c>
      <c r="C17" s="157">
        <v>56981522</v>
      </c>
      <c r="D17" s="164">
        <v>1.1590712318359369</v>
      </c>
      <c r="E17" s="157">
        <v>77663878</v>
      </c>
      <c r="F17" s="164">
        <v>1.2494350690988647</v>
      </c>
      <c r="G17" s="163">
        <v>36.296601554447783</v>
      </c>
    </row>
    <row r="18" spans="1:7" x14ac:dyDescent="0.25">
      <c r="A18" s="152"/>
      <c r="B18" s="70" t="s">
        <v>35</v>
      </c>
      <c r="C18" s="157">
        <v>21835812</v>
      </c>
      <c r="D18" s="164">
        <v>0.4441661195532462</v>
      </c>
      <c r="E18" s="157">
        <v>31075284</v>
      </c>
      <c r="F18" s="164">
        <v>0.49993060624408747</v>
      </c>
      <c r="G18" s="163">
        <v>42.313388666288198</v>
      </c>
    </row>
    <row r="19" spans="1:7" x14ac:dyDescent="0.25">
      <c r="A19" s="152"/>
      <c r="B19" s="70" t="s">
        <v>36</v>
      </c>
      <c r="C19" s="157">
        <v>2935560</v>
      </c>
      <c r="D19" s="164">
        <v>5.9712745920130081E-2</v>
      </c>
      <c r="E19" s="157">
        <v>4635833</v>
      </c>
      <c r="F19" s="164">
        <v>7.4580003907167722E-2</v>
      </c>
      <c r="G19" s="163">
        <v>57.919885813950309</v>
      </c>
    </row>
    <row r="20" spans="1:7" x14ac:dyDescent="0.25">
      <c r="A20" s="126">
        <v>2</v>
      </c>
      <c r="B20" s="110" t="s">
        <v>167</v>
      </c>
      <c r="C20" s="157">
        <v>278959369</v>
      </c>
      <c r="D20" s="164">
        <v>5.674361935418391</v>
      </c>
      <c r="E20" s="157">
        <v>331303642</v>
      </c>
      <c r="F20" s="164">
        <v>5.3299217022741967</v>
      </c>
      <c r="G20" s="163">
        <v>18.764120806424689</v>
      </c>
    </row>
    <row r="21" spans="1:7" x14ac:dyDescent="0.25">
      <c r="A21" s="126">
        <v>3</v>
      </c>
      <c r="B21" s="65" t="s">
        <v>37</v>
      </c>
      <c r="C21" s="157">
        <v>207010155</v>
      </c>
      <c r="D21" s="164">
        <v>4.2108302294627764</v>
      </c>
      <c r="E21" s="157">
        <v>287652982</v>
      </c>
      <c r="F21" s="164">
        <v>4.6276819120681107</v>
      </c>
      <c r="G21" s="163">
        <v>38.955976338455464</v>
      </c>
    </row>
    <row r="22" spans="1:7" ht="15.6" x14ac:dyDescent="0.25">
      <c r="A22" s="126">
        <v>4</v>
      </c>
      <c r="B22" s="112" t="s">
        <v>248</v>
      </c>
      <c r="C22" s="157">
        <v>66753315</v>
      </c>
      <c r="D22" s="164">
        <v>1.3578410040746598</v>
      </c>
      <c r="E22" s="157">
        <v>192030910</v>
      </c>
      <c r="F22" s="164">
        <v>3.0893403662506769</v>
      </c>
      <c r="G22" s="163">
        <v>187.67246989906045</v>
      </c>
    </row>
    <row r="23" spans="1:7" ht="28.8" x14ac:dyDescent="0.25">
      <c r="A23" s="126">
        <v>5</v>
      </c>
      <c r="B23" s="112" t="s">
        <v>249</v>
      </c>
      <c r="C23" s="157">
        <v>188077527</v>
      </c>
      <c r="D23" s="164">
        <v>3.8257182898790711</v>
      </c>
      <c r="E23" s="157">
        <v>191338747</v>
      </c>
      <c r="F23" s="164">
        <v>3.0782050386311535</v>
      </c>
      <c r="G23" s="163">
        <v>1.7339764362171772</v>
      </c>
    </row>
    <row r="24" spans="1:7" x14ac:dyDescent="0.25">
      <c r="A24" s="126">
        <v>6</v>
      </c>
      <c r="B24" s="153" t="s">
        <v>116</v>
      </c>
      <c r="C24" s="157">
        <v>134513825</v>
      </c>
      <c r="D24" s="164">
        <v>2.7361695400434134</v>
      </c>
      <c r="E24" s="157">
        <v>176475230</v>
      </c>
      <c r="F24" s="164">
        <v>2.8390848727549765</v>
      </c>
      <c r="G24" s="163">
        <v>31.194864171024793</v>
      </c>
    </row>
    <row r="25" spans="1:7" x14ac:dyDescent="0.25">
      <c r="A25" s="126">
        <v>7</v>
      </c>
      <c r="B25" s="112" t="s">
        <v>38</v>
      </c>
      <c r="C25" s="157">
        <v>100745783</v>
      </c>
      <c r="D25" s="164">
        <v>2.0492878165677282</v>
      </c>
      <c r="E25" s="157">
        <v>142552064</v>
      </c>
      <c r="F25" s="164">
        <v>2.2933383256245046</v>
      </c>
      <c r="G25" s="163">
        <v>41.496804883634674</v>
      </c>
    </row>
    <row r="26" spans="1:7" ht="15.6" x14ac:dyDescent="0.25">
      <c r="A26" s="126">
        <v>8</v>
      </c>
      <c r="B26" s="112" t="s">
        <v>250</v>
      </c>
      <c r="C26" s="157">
        <v>120695908</v>
      </c>
      <c r="D26" s="164">
        <v>2.4550968428522655</v>
      </c>
      <c r="E26" s="157">
        <v>123930929</v>
      </c>
      <c r="F26" s="164">
        <v>1.9937666367703337</v>
      </c>
      <c r="G26" s="163">
        <v>2.6803071070147677</v>
      </c>
    </row>
    <row r="27" spans="1:7" x14ac:dyDescent="0.25">
      <c r="A27" s="126">
        <v>9</v>
      </c>
      <c r="B27" s="112" t="s">
        <v>39</v>
      </c>
      <c r="C27" s="157">
        <v>109634499</v>
      </c>
      <c r="D27" s="164">
        <v>2.2300947631347192</v>
      </c>
      <c r="E27" s="157">
        <v>120638781</v>
      </c>
      <c r="F27" s="164">
        <v>1.9408034668927785</v>
      </c>
      <c r="G27" s="163">
        <v>10.037243842378473</v>
      </c>
    </row>
    <row r="28" spans="1:7" x14ac:dyDescent="0.25">
      <c r="A28" s="126">
        <v>10</v>
      </c>
      <c r="B28" s="154" t="s">
        <v>251</v>
      </c>
      <c r="C28" s="157">
        <v>141610156</v>
      </c>
      <c r="D28" s="164">
        <v>2.8805172658497815</v>
      </c>
      <c r="E28" s="157">
        <v>110752663</v>
      </c>
      <c r="F28" s="164">
        <v>1.7817583246137705</v>
      </c>
      <c r="G28" s="163">
        <v>-21.790451950353052</v>
      </c>
    </row>
    <row r="29" spans="1:7" x14ac:dyDescent="0.25">
      <c r="A29" s="126"/>
      <c r="B29" s="70"/>
      <c r="C29" s="157"/>
      <c r="D29" s="164"/>
      <c r="E29" s="157"/>
      <c r="F29" s="164"/>
      <c r="G29" s="163"/>
    </row>
    <row r="30" spans="1:7" x14ac:dyDescent="0.25">
      <c r="A30" s="126"/>
      <c r="B30" s="155" t="s">
        <v>252</v>
      </c>
      <c r="C30" s="158">
        <v>4023775180</v>
      </c>
      <c r="D30" s="162">
        <v>81.848323646277265</v>
      </c>
      <c r="E30" s="158">
        <v>5244278133</v>
      </c>
      <c r="F30" s="162">
        <v>84.368501550727615</v>
      </c>
      <c r="G30" s="165">
        <v>30.332284941426575</v>
      </c>
    </row>
    <row r="31" spans="1:7" x14ac:dyDescent="0.25">
      <c r="A31" s="126"/>
      <c r="B31" s="70"/>
      <c r="C31" s="157"/>
      <c r="D31" s="164"/>
      <c r="E31" s="157"/>
      <c r="F31" s="164"/>
      <c r="G31" s="163"/>
    </row>
    <row r="32" spans="1:7" x14ac:dyDescent="0.25">
      <c r="A32" s="126">
        <v>11</v>
      </c>
      <c r="B32" s="112" t="s">
        <v>253</v>
      </c>
      <c r="C32" s="157">
        <v>81535576</v>
      </c>
      <c r="D32" s="164">
        <v>1.6585295933789317</v>
      </c>
      <c r="E32" s="157">
        <v>78851536</v>
      </c>
      <c r="F32" s="164">
        <v>1.2685417837454835</v>
      </c>
      <c r="G32" s="163">
        <v>-3.2918636645186683</v>
      </c>
    </row>
    <row r="33" spans="1:7" ht="15.6" x14ac:dyDescent="0.25">
      <c r="A33" s="126">
        <v>12</v>
      </c>
      <c r="B33" s="112" t="s">
        <v>254</v>
      </c>
      <c r="C33" s="157">
        <v>86234908</v>
      </c>
      <c r="D33" s="164">
        <v>1.7541195379586154</v>
      </c>
      <c r="E33" s="157">
        <v>74302791</v>
      </c>
      <c r="F33" s="164">
        <v>1.1953628275853481</v>
      </c>
      <c r="G33" s="163">
        <v>-13.836759702926804</v>
      </c>
    </row>
    <row r="34" spans="1:7" x14ac:dyDescent="0.25">
      <c r="A34" s="126">
        <v>13</v>
      </c>
      <c r="B34" s="65" t="s">
        <v>40</v>
      </c>
      <c r="C34" s="157">
        <v>57319778</v>
      </c>
      <c r="D34" s="164">
        <v>1.165951757045423</v>
      </c>
      <c r="E34" s="157">
        <v>73301569</v>
      </c>
      <c r="F34" s="164">
        <v>1.1792554439345688</v>
      </c>
      <c r="G34" s="163">
        <v>27.881808963042399</v>
      </c>
    </row>
    <row r="35" spans="1:7" x14ac:dyDescent="0.25">
      <c r="A35" s="126">
        <v>14</v>
      </c>
      <c r="B35" s="70" t="s">
        <v>41</v>
      </c>
      <c r="C35" s="157">
        <v>60292632</v>
      </c>
      <c r="D35" s="164">
        <v>1.2264231068252409</v>
      </c>
      <c r="E35" s="157">
        <v>71860389</v>
      </c>
      <c r="F35" s="164">
        <v>1.1560701372095572</v>
      </c>
      <c r="G35" s="163">
        <v>19.186020938677871</v>
      </c>
    </row>
    <row r="36" spans="1:7" x14ac:dyDescent="0.25">
      <c r="A36" s="126">
        <v>15</v>
      </c>
      <c r="B36" s="112" t="s">
        <v>255</v>
      </c>
      <c r="C36" s="157">
        <v>46932123</v>
      </c>
      <c r="D36" s="164">
        <v>0.9546546267803393</v>
      </c>
      <c r="E36" s="157">
        <v>56394142</v>
      </c>
      <c r="F36" s="164">
        <v>0.90725341717472818</v>
      </c>
      <c r="G36" s="163">
        <v>20.16107176741184</v>
      </c>
    </row>
    <row r="37" spans="1:7" x14ac:dyDescent="0.25">
      <c r="A37" s="126">
        <v>16</v>
      </c>
      <c r="B37" s="65" t="s">
        <v>42</v>
      </c>
      <c r="C37" s="157">
        <v>43327657</v>
      </c>
      <c r="D37" s="164">
        <v>0.88133554543444714</v>
      </c>
      <c r="E37" s="157">
        <v>50666060</v>
      </c>
      <c r="F37" s="164">
        <v>0.81510161232313461</v>
      </c>
      <c r="G37" s="163">
        <v>16.936994769876424</v>
      </c>
    </row>
    <row r="38" spans="1:7" x14ac:dyDescent="0.25">
      <c r="A38" s="126">
        <v>17</v>
      </c>
      <c r="B38" s="65" t="s">
        <v>43</v>
      </c>
      <c r="C38" s="157">
        <v>38167193</v>
      </c>
      <c r="D38" s="164">
        <v>0.7763656331649047</v>
      </c>
      <c r="E38" s="157">
        <v>42284762</v>
      </c>
      <c r="F38" s="164">
        <v>0.68026559955323174</v>
      </c>
      <c r="G38" s="163">
        <v>10.788241618921246</v>
      </c>
    </row>
    <row r="39" spans="1:7" x14ac:dyDescent="0.25">
      <c r="A39" s="126">
        <v>18</v>
      </c>
      <c r="B39" s="65" t="s">
        <v>120</v>
      </c>
      <c r="C39" s="157">
        <v>25739286</v>
      </c>
      <c r="D39" s="164">
        <v>0.52356737558883537</v>
      </c>
      <c r="E39" s="157">
        <v>39878475</v>
      </c>
      <c r="F39" s="164">
        <v>0.64155391734600675</v>
      </c>
      <c r="G39" s="163">
        <v>54.932327959679995</v>
      </c>
    </row>
    <row r="40" spans="1:7" ht="15.6" x14ac:dyDescent="0.25">
      <c r="A40" s="126">
        <v>19</v>
      </c>
      <c r="B40" s="112" t="s">
        <v>256</v>
      </c>
      <c r="C40" s="157">
        <v>26073492</v>
      </c>
      <c r="D40" s="164">
        <v>0.53036551903096663</v>
      </c>
      <c r="E40" s="157">
        <v>38856753</v>
      </c>
      <c r="F40" s="164">
        <v>0.62511673534397183</v>
      </c>
      <c r="G40" s="163">
        <v>49.027805711640006</v>
      </c>
    </row>
    <row r="41" spans="1:7" x14ac:dyDescent="0.25">
      <c r="A41" s="126">
        <v>20</v>
      </c>
      <c r="B41" s="70" t="s">
        <v>44</v>
      </c>
      <c r="C41" s="157">
        <v>29041876</v>
      </c>
      <c r="D41" s="164">
        <v>0.59074594374903722</v>
      </c>
      <c r="E41" s="157">
        <v>36717427</v>
      </c>
      <c r="F41" s="164">
        <v>0.59069984814404353</v>
      </c>
      <c r="G41" s="163">
        <v>26.429253399470465</v>
      </c>
    </row>
    <row r="42" spans="1:7" ht="26.4" x14ac:dyDescent="0.25">
      <c r="A42" s="126">
        <v>21</v>
      </c>
      <c r="B42" s="70" t="s">
        <v>45</v>
      </c>
      <c r="C42" s="157">
        <v>16512009</v>
      </c>
      <c r="D42" s="164">
        <v>0.33587369975333536</v>
      </c>
      <c r="E42" s="157">
        <v>27703131</v>
      </c>
      <c r="F42" s="164">
        <v>0.44568033797179041</v>
      </c>
      <c r="G42" s="163">
        <v>67.775653465305169</v>
      </c>
    </row>
    <row r="43" spans="1:7" x14ac:dyDescent="0.25">
      <c r="A43" s="126">
        <v>22</v>
      </c>
      <c r="B43" s="70" t="s">
        <v>46</v>
      </c>
      <c r="C43" s="157">
        <v>23351727</v>
      </c>
      <c r="D43" s="164">
        <v>0.47500161507420779</v>
      </c>
      <c r="E43" s="157">
        <v>27299645</v>
      </c>
      <c r="F43" s="164">
        <v>0.43918916638375277</v>
      </c>
      <c r="G43" s="163">
        <v>16.90632131833334</v>
      </c>
    </row>
    <row r="44" spans="1:7" x14ac:dyDescent="0.25">
      <c r="A44" s="126">
        <v>23</v>
      </c>
      <c r="B44" s="156" t="s">
        <v>257</v>
      </c>
      <c r="C44" s="157">
        <v>23990604</v>
      </c>
      <c r="D44" s="164">
        <v>0.48799712529209294</v>
      </c>
      <c r="E44" s="157">
        <v>26522264</v>
      </c>
      <c r="F44" s="164">
        <v>0.42668287506192171</v>
      </c>
      <c r="G44" s="163">
        <v>10.552714721146671</v>
      </c>
    </row>
    <row r="45" spans="1:7" x14ac:dyDescent="0.25">
      <c r="A45" s="126">
        <v>24</v>
      </c>
      <c r="B45" s="70" t="s">
        <v>47</v>
      </c>
      <c r="C45" s="157">
        <v>37025433</v>
      </c>
      <c r="D45" s="164">
        <v>0.7531408907710283</v>
      </c>
      <c r="E45" s="157">
        <v>24176779</v>
      </c>
      <c r="F45" s="164">
        <v>0.3889493586767967</v>
      </c>
      <c r="G45" s="163">
        <v>-34.702238323586919</v>
      </c>
    </row>
    <row r="46" spans="1:7" x14ac:dyDescent="0.25">
      <c r="A46" s="126">
        <v>25</v>
      </c>
      <c r="B46" s="70" t="s">
        <v>48</v>
      </c>
      <c r="C46" s="157">
        <v>21443337</v>
      </c>
      <c r="D46" s="164">
        <v>0.43618271606123682</v>
      </c>
      <c r="E46" s="157">
        <v>22778614</v>
      </c>
      <c r="F46" s="164">
        <v>0.36645606541906606</v>
      </c>
      <c r="G46" s="163">
        <v>6.2270018887452094</v>
      </c>
    </row>
    <row r="47" spans="1:7" x14ac:dyDescent="0.25">
      <c r="A47" s="126">
        <v>26</v>
      </c>
      <c r="B47" s="110" t="s">
        <v>77</v>
      </c>
      <c r="C47" s="157">
        <v>16879047</v>
      </c>
      <c r="D47" s="164">
        <v>0.34333968472282422</v>
      </c>
      <c r="E47" s="157">
        <v>22040126</v>
      </c>
      <c r="F47" s="164">
        <v>0.3545754739643272</v>
      </c>
      <c r="G47" s="163">
        <v>30.576838846411182</v>
      </c>
    </row>
    <row r="48" spans="1:7" x14ac:dyDescent="0.25">
      <c r="A48" s="126">
        <v>27</v>
      </c>
      <c r="B48" s="70" t="s">
        <v>49</v>
      </c>
      <c r="C48" s="157">
        <v>25149768</v>
      </c>
      <c r="D48" s="164">
        <v>0.51157588553264721</v>
      </c>
      <c r="E48" s="157">
        <v>20773876</v>
      </c>
      <c r="F48" s="164">
        <v>0.33420439287761611</v>
      </c>
      <c r="G48" s="163">
        <v>-17.399333465024412</v>
      </c>
    </row>
    <row r="49" spans="1:7" x14ac:dyDescent="0.25">
      <c r="A49" s="126">
        <v>28</v>
      </c>
      <c r="B49" s="70" t="s">
        <v>50</v>
      </c>
      <c r="C49" s="157">
        <v>17591869</v>
      </c>
      <c r="D49" s="164">
        <v>0.35783932328319396</v>
      </c>
      <c r="E49" s="157">
        <v>18926655</v>
      </c>
      <c r="F49" s="164">
        <v>0.30448681042859299</v>
      </c>
      <c r="G49" s="163">
        <v>7.5875167101346674</v>
      </c>
    </row>
    <row r="50" spans="1:7" x14ac:dyDescent="0.25">
      <c r="A50" s="126">
        <v>29</v>
      </c>
      <c r="B50" s="110" t="s">
        <v>258</v>
      </c>
      <c r="C50" s="157">
        <v>10978022</v>
      </c>
      <c r="D50" s="164">
        <v>0.22330588998065046</v>
      </c>
      <c r="E50" s="157">
        <v>14838182</v>
      </c>
      <c r="F50" s="164">
        <v>0.23871258337719797</v>
      </c>
      <c r="G50" s="163">
        <v>35.16261854822298</v>
      </c>
    </row>
    <row r="51" spans="1:7" x14ac:dyDescent="0.25">
      <c r="A51" s="126">
        <v>30</v>
      </c>
      <c r="B51" s="112" t="s">
        <v>118</v>
      </c>
      <c r="C51" s="157">
        <v>11682603</v>
      </c>
      <c r="D51" s="164">
        <v>0.23763789690033568</v>
      </c>
      <c r="E51" s="157">
        <v>11489198</v>
      </c>
      <c r="F51" s="164">
        <v>0.18483505159271776</v>
      </c>
      <c r="G51" s="163">
        <v>-1.6554957829175598</v>
      </c>
    </row>
    <row r="52" spans="1:7" x14ac:dyDescent="0.25">
      <c r="A52" s="126">
        <v>31</v>
      </c>
      <c r="B52" s="70" t="s">
        <v>51</v>
      </c>
      <c r="C52" s="157">
        <v>7877837</v>
      </c>
      <c r="D52" s="164">
        <v>0.16024447777636969</v>
      </c>
      <c r="E52" s="157">
        <v>10867879</v>
      </c>
      <c r="F52" s="164">
        <v>0.17483944272423663</v>
      </c>
      <c r="G52" s="163">
        <v>37.95511382121768</v>
      </c>
    </row>
    <row r="53" spans="1:7" x14ac:dyDescent="0.25">
      <c r="A53" s="126">
        <v>32</v>
      </c>
      <c r="B53" s="70" t="s">
        <v>52</v>
      </c>
      <c r="C53" s="157">
        <v>12095834</v>
      </c>
      <c r="D53" s="164">
        <v>0.246043501864745</v>
      </c>
      <c r="E53" s="157">
        <v>10214807</v>
      </c>
      <c r="F53" s="164">
        <v>0.16433300034124701</v>
      </c>
      <c r="G53" s="163">
        <v>-15.551031867666175</v>
      </c>
    </row>
    <row r="54" spans="1:7" x14ac:dyDescent="0.25">
      <c r="A54" s="126">
        <v>33</v>
      </c>
      <c r="B54" s="70" t="s">
        <v>53</v>
      </c>
      <c r="C54" s="157">
        <v>7038164</v>
      </c>
      <c r="D54" s="164">
        <v>0.143164540556557</v>
      </c>
      <c r="E54" s="157">
        <v>8862520</v>
      </c>
      <c r="F54" s="164">
        <v>0.14257777970590227</v>
      </c>
      <c r="G54" s="163">
        <v>25.920907782200018</v>
      </c>
    </row>
    <row r="55" spans="1:7" x14ac:dyDescent="0.25">
      <c r="A55" s="126">
        <v>34</v>
      </c>
      <c r="B55" s="70" t="s">
        <v>54</v>
      </c>
      <c r="C55" s="157">
        <v>3415744</v>
      </c>
      <c r="D55" s="164">
        <v>6.9480253716568158E-2</v>
      </c>
      <c r="E55" s="157">
        <v>7886011</v>
      </c>
      <c r="F55" s="164">
        <v>0.12686797198949307</v>
      </c>
      <c r="G55" s="163">
        <v>130.87242486556369</v>
      </c>
    </row>
    <row r="56" spans="1:7" x14ac:dyDescent="0.25">
      <c r="A56" s="126">
        <v>35</v>
      </c>
      <c r="B56" s="70" t="s">
        <v>55</v>
      </c>
      <c r="C56" s="157">
        <v>9469412</v>
      </c>
      <c r="D56" s="164">
        <v>0.19261898675858466</v>
      </c>
      <c r="E56" s="157">
        <v>7563842</v>
      </c>
      <c r="F56" s="164">
        <v>0.12168500589067796</v>
      </c>
      <c r="G56" s="163">
        <v>-20.12342477019693</v>
      </c>
    </row>
    <row r="57" spans="1:7" x14ac:dyDescent="0.25">
      <c r="A57" s="126">
        <v>36</v>
      </c>
      <c r="B57" s="70" t="s">
        <v>56</v>
      </c>
      <c r="C57" s="157">
        <v>2167778</v>
      </c>
      <c r="D57" s="164">
        <v>4.4095156264987855E-2</v>
      </c>
      <c r="E57" s="157">
        <v>5229491</v>
      </c>
      <c r="F57" s="164">
        <v>8.4130610229595934E-2</v>
      </c>
      <c r="G57" s="163">
        <v>141.23738685418897</v>
      </c>
    </row>
    <row r="58" spans="1:7" x14ac:dyDescent="0.25">
      <c r="A58" s="126">
        <v>37</v>
      </c>
      <c r="B58" s="70" t="s">
        <v>57</v>
      </c>
      <c r="C58" s="157">
        <v>2773568</v>
      </c>
      <c r="D58" s="164">
        <v>5.6417637955348675E-2</v>
      </c>
      <c r="E58" s="157">
        <v>5161519</v>
      </c>
      <c r="F58" s="164">
        <v>8.3037095423178622E-2</v>
      </c>
      <c r="G58" s="163">
        <v>86.096717296997952</v>
      </c>
    </row>
    <row r="59" spans="1:7" x14ac:dyDescent="0.25">
      <c r="A59" s="126">
        <v>38</v>
      </c>
      <c r="B59" s="70" t="s">
        <v>58</v>
      </c>
      <c r="C59" s="157">
        <v>3012391</v>
      </c>
      <c r="D59" s="164">
        <v>6.1275578899796491E-2</v>
      </c>
      <c r="E59" s="157">
        <v>5106991</v>
      </c>
      <c r="F59" s="164">
        <v>8.2159863984287262E-2</v>
      </c>
      <c r="G59" s="163">
        <v>69.532806332245727</v>
      </c>
    </row>
    <row r="60" spans="1:7" x14ac:dyDescent="0.25">
      <c r="A60" s="126">
        <v>39</v>
      </c>
      <c r="B60" s="70" t="s">
        <v>59</v>
      </c>
      <c r="C60" s="157">
        <v>6974551</v>
      </c>
      <c r="D60" s="164">
        <v>0.14187057725612462</v>
      </c>
      <c r="E60" s="157">
        <v>4414174</v>
      </c>
      <c r="F60" s="164">
        <v>7.1014014992972815E-2</v>
      </c>
      <c r="G60" s="163">
        <v>-36.710277120347968</v>
      </c>
    </row>
    <row r="61" spans="1:7" x14ac:dyDescent="0.25">
      <c r="A61" s="126">
        <v>40</v>
      </c>
      <c r="B61" s="70" t="s">
        <v>60</v>
      </c>
      <c r="C61" s="157">
        <v>12225037</v>
      </c>
      <c r="D61" s="164">
        <v>0.24867164297278518</v>
      </c>
      <c r="E61" s="157">
        <v>3605924</v>
      </c>
      <c r="F61" s="164">
        <v>5.8011111705048447E-2</v>
      </c>
      <c r="G61" s="163">
        <v>-70.503778434372009</v>
      </c>
    </row>
    <row r="62" spans="1:7" x14ac:dyDescent="0.25">
      <c r="A62" s="126">
        <v>41</v>
      </c>
      <c r="B62" s="70" t="s">
        <v>61</v>
      </c>
      <c r="C62" s="157">
        <v>10235632</v>
      </c>
      <c r="D62" s="164">
        <v>0.20820480349505815</v>
      </c>
      <c r="E62" s="157">
        <v>3289286</v>
      </c>
      <c r="F62" s="164">
        <v>5.2917126810174582E-2</v>
      </c>
      <c r="G62" s="163">
        <v>-67.864358546692571</v>
      </c>
    </row>
    <row r="63" spans="1:7" x14ac:dyDescent="0.25">
      <c r="A63" s="126">
        <v>42</v>
      </c>
      <c r="B63" s="70" t="s">
        <v>259</v>
      </c>
      <c r="C63" s="157">
        <v>1414723</v>
      </c>
      <c r="D63" s="164">
        <v>2.8777131125360816E-2</v>
      </c>
      <c r="E63" s="157">
        <v>2436818</v>
      </c>
      <c r="F63" s="164">
        <v>3.9202856522453811E-2</v>
      </c>
      <c r="G63" s="163">
        <v>72.247005244136147</v>
      </c>
    </row>
    <row r="64" spans="1:7" x14ac:dyDescent="0.25">
      <c r="A64" s="126">
        <v>43</v>
      </c>
      <c r="B64" s="70" t="s">
        <v>62</v>
      </c>
      <c r="C64" s="157">
        <v>1435314</v>
      </c>
      <c r="D64" s="164">
        <v>2.9195976303535133E-2</v>
      </c>
      <c r="E64" s="157">
        <v>1630806</v>
      </c>
      <c r="F64" s="164">
        <v>2.6235957561851899E-2</v>
      </c>
      <c r="G64" s="163">
        <v>13.620155589647975</v>
      </c>
    </row>
    <row r="65" spans="1:10" x14ac:dyDescent="0.25">
      <c r="A65" s="126">
        <v>44</v>
      </c>
      <c r="B65" s="70" t="s">
        <v>63</v>
      </c>
      <c r="C65" s="157">
        <v>76886</v>
      </c>
      <c r="D65" s="164">
        <v>1.5639517444082634E-3</v>
      </c>
      <c r="E65" s="157">
        <v>1509047</v>
      </c>
      <c r="F65" s="164">
        <v>2.4277132320361782E-2</v>
      </c>
      <c r="G65" s="183" t="s">
        <v>122</v>
      </c>
    </row>
    <row r="66" spans="1:10" x14ac:dyDescent="0.25">
      <c r="A66" s="126">
        <v>45</v>
      </c>
      <c r="B66" s="70" t="s">
        <v>64</v>
      </c>
      <c r="C66" s="157">
        <v>3447967</v>
      </c>
      <c r="D66" s="164">
        <v>7.0135707467056774E-2</v>
      </c>
      <c r="E66" s="157">
        <v>1485581</v>
      </c>
      <c r="F66" s="164">
        <v>2.3899617778382901E-2</v>
      </c>
      <c r="G66" s="163">
        <v>-56.9142918131177</v>
      </c>
    </row>
    <row r="67" spans="1:10" x14ac:dyDescent="0.25">
      <c r="A67" s="126">
        <v>46</v>
      </c>
      <c r="B67" s="70" t="s">
        <v>65</v>
      </c>
      <c r="C67" s="157">
        <v>1320376</v>
      </c>
      <c r="D67" s="164">
        <v>2.6858002087178486E-2</v>
      </c>
      <c r="E67" s="157">
        <v>1246804</v>
      </c>
      <c r="F67" s="164">
        <v>2.0058239197027233E-2</v>
      </c>
      <c r="G67" s="163">
        <v>-5.5720491738716849</v>
      </c>
    </row>
    <row r="68" spans="1:10" x14ac:dyDescent="0.25">
      <c r="A68" s="126">
        <v>47</v>
      </c>
      <c r="B68" s="70" t="s">
        <v>66</v>
      </c>
      <c r="C68" s="157">
        <v>1412225</v>
      </c>
      <c r="D68" s="164">
        <v>2.8726318864903358E-2</v>
      </c>
      <c r="E68" s="157">
        <v>890111</v>
      </c>
      <c r="F68" s="164">
        <v>1.4319860499248565E-2</v>
      </c>
      <c r="G68" s="163">
        <v>-36.971020906725208</v>
      </c>
    </row>
    <row r="69" spans="1:10" x14ac:dyDescent="0.25">
      <c r="A69" s="126">
        <v>48</v>
      </c>
      <c r="B69" s="70" t="s">
        <v>67</v>
      </c>
      <c r="C69" s="157">
        <v>1943894</v>
      </c>
      <c r="D69" s="164">
        <v>3.9541092165605661E-2</v>
      </c>
      <c r="E69" s="157">
        <v>819662</v>
      </c>
      <c r="F69" s="164">
        <v>1.3186496399364884E-2</v>
      </c>
      <c r="G69" s="163">
        <v>-57.834017698495899</v>
      </c>
    </row>
    <row r="70" spans="1:10" x14ac:dyDescent="0.25">
      <c r="A70" s="126">
        <v>49</v>
      </c>
      <c r="B70" s="70" t="s">
        <v>68</v>
      </c>
      <c r="C70" s="157">
        <v>3525041</v>
      </c>
      <c r="D70" s="164">
        <v>7.1703483352764469E-2</v>
      </c>
      <c r="E70" s="157">
        <v>692680</v>
      </c>
      <c r="F70" s="164">
        <v>1.114364497306459E-2</v>
      </c>
      <c r="G70" s="163">
        <v>-80.349732102406747</v>
      </c>
    </row>
    <row r="71" spans="1:10" x14ac:dyDescent="0.25">
      <c r="A71" s="126">
        <v>50</v>
      </c>
      <c r="B71" s="70" t="s">
        <v>69</v>
      </c>
      <c r="C71" s="159">
        <v>101229843</v>
      </c>
      <c r="D71" s="164">
        <v>2.059134166766702</v>
      </c>
      <c r="E71" s="159">
        <v>109065032</v>
      </c>
      <c r="F71" s="164">
        <v>1.7546081821099624</v>
      </c>
      <c r="G71" s="164">
        <v>7.7399991621047937</v>
      </c>
    </row>
    <row r="72" spans="1:10" x14ac:dyDescent="0.25">
      <c r="A72" s="118"/>
      <c r="B72" s="119"/>
      <c r="C72" s="127"/>
      <c r="D72" s="128"/>
      <c r="E72" s="127"/>
      <c r="F72" s="128"/>
      <c r="G72" s="129"/>
    </row>
    <row r="74" spans="1:10" s="94" customFormat="1" ht="12" x14ac:dyDescent="0.25">
      <c r="A74" s="166" t="s">
        <v>266</v>
      </c>
      <c r="B74" s="78"/>
      <c r="C74" s="80"/>
      <c r="D74" s="168"/>
      <c r="E74" s="97"/>
      <c r="F74" s="168"/>
      <c r="G74" s="169"/>
      <c r="H74" s="6"/>
    </row>
    <row r="75" spans="1:10" s="94" customFormat="1" ht="12" x14ac:dyDescent="0.25">
      <c r="A75" s="166" t="s">
        <v>267</v>
      </c>
      <c r="B75" s="167"/>
      <c r="C75" s="80"/>
      <c r="D75" s="168"/>
      <c r="E75" s="97"/>
      <c r="F75" s="168"/>
      <c r="G75" s="169"/>
      <c r="H75" s="6"/>
    </row>
    <row r="76" spans="1:10" s="94" customFormat="1" ht="12" x14ac:dyDescent="0.25">
      <c r="A76" s="170" t="s">
        <v>260</v>
      </c>
      <c r="B76" s="78"/>
      <c r="C76" s="80"/>
      <c r="D76" s="168"/>
      <c r="E76" s="97"/>
      <c r="F76" s="168"/>
      <c r="G76" s="169"/>
      <c r="H76" s="6"/>
    </row>
    <row r="77" spans="1:10" s="94" customFormat="1" ht="12" x14ac:dyDescent="0.25">
      <c r="A77" s="166" t="s">
        <v>261</v>
      </c>
      <c r="B77" s="167"/>
      <c r="C77" s="80"/>
      <c r="D77" s="168"/>
      <c r="E77" s="97"/>
      <c r="F77" s="168"/>
      <c r="G77" s="169"/>
      <c r="H77" s="6"/>
    </row>
    <row r="78" spans="1:10" s="94" customFormat="1" ht="12" x14ac:dyDescent="0.25">
      <c r="A78" s="170" t="s">
        <v>262</v>
      </c>
      <c r="B78" s="78"/>
      <c r="C78" s="80"/>
      <c r="D78" s="168"/>
      <c r="E78" s="97"/>
      <c r="F78" s="168"/>
      <c r="G78" s="169"/>
      <c r="H78" s="6"/>
    </row>
    <row r="79" spans="1:10" s="73" customFormat="1" ht="11.4" x14ac:dyDescent="0.2">
      <c r="A79" s="143" t="s">
        <v>268</v>
      </c>
      <c r="B79" s="75"/>
      <c r="D79" s="179"/>
      <c r="F79" s="179"/>
      <c r="G79" s="180"/>
      <c r="H79" s="179"/>
      <c r="I79" s="181"/>
      <c r="J79" s="182"/>
    </row>
    <row r="80" spans="1:10" s="94" customFormat="1" ht="12" x14ac:dyDescent="0.25">
      <c r="A80" s="142" t="s">
        <v>263</v>
      </c>
      <c r="B80" s="73"/>
      <c r="C80" s="80"/>
      <c r="D80" s="168"/>
      <c r="E80" s="97"/>
      <c r="F80" s="168"/>
      <c r="G80" s="169"/>
      <c r="H80" s="6"/>
    </row>
    <row r="81" spans="1:8" s="175" customFormat="1" ht="12.75" customHeight="1" x14ac:dyDescent="0.2">
      <c r="A81" s="171" t="s">
        <v>264</v>
      </c>
      <c r="B81" s="172"/>
      <c r="C81" s="173"/>
      <c r="D81" s="174"/>
      <c r="E81" s="174"/>
      <c r="F81" s="174"/>
      <c r="G81" s="174"/>
    </row>
    <row r="82" spans="1:8" s="94" customFormat="1" ht="12" x14ac:dyDescent="0.25">
      <c r="A82" s="166" t="s">
        <v>235</v>
      </c>
      <c r="B82" s="78"/>
      <c r="C82" s="80"/>
      <c r="D82" s="168"/>
      <c r="E82" s="97"/>
      <c r="F82" s="168"/>
      <c r="G82" s="169"/>
      <c r="H82" s="6"/>
    </row>
    <row r="83" spans="1:8" s="6" customFormat="1" ht="12.75" customHeight="1" x14ac:dyDescent="0.2">
      <c r="A83" s="166" t="s">
        <v>265</v>
      </c>
      <c r="B83" s="78"/>
      <c r="C83" s="79"/>
      <c r="D83" s="176"/>
      <c r="E83" s="96"/>
      <c r="F83" s="176"/>
      <c r="G83" s="177"/>
    </row>
    <row r="84" spans="1:8" s="94" customFormat="1" ht="12.75" customHeight="1" x14ac:dyDescent="0.25">
      <c r="A84" s="143" t="s">
        <v>238</v>
      </c>
      <c r="B84" s="178"/>
      <c r="C84" s="80"/>
      <c r="D84" s="168"/>
      <c r="E84" s="97"/>
      <c r="F84" s="168"/>
      <c r="G84" s="169"/>
      <c r="H84" s="6"/>
    </row>
  </sheetData>
  <mergeCells count="6">
    <mergeCell ref="A4:B6"/>
    <mergeCell ref="E4:F4"/>
    <mergeCell ref="C4:D4"/>
    <mergeCell ref="G4:G5"/>
    <mergeCell ref="A1:G1"/>
    <mergeCell ref="A2:G2"/>
  </mergeCells>
  <printOptions horizontalCentered="1"/>
  <pageMargins left="0.19685039370078741" right="0.19685039370078741" top="0.3543307086614173" bottom="0.3543307086614173" header="0.31496062992125984" footer="0.31496062992125984"/>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C5625-C1E5-40A9-B4FC-9A680F5A5F29}">
  <sheetPr>
    <pageSetUpPr fitToPage="1"/>
  </sheetPr>
  <dimension ref="A1:H95"/>
  <sheetViews>
    <sheetView zoomScaleNormal="100" workbookViewId="0">
      <selection activeCell="D24" sqref="D24"/>
    </sheetView>
  </sheetViews>
  <sheetFormatPr defaultColWidth="9.109375" defaultRowHeight="13.2" x14ac:dyDescent="0.25"/>
  <cols>
    <col min="1" max="1" width="5.77734375" style="68" customWidth="1"/>
    <col min="2" max="2" width="53.6640625" style="69" customWidth="1"/>
    <col min="3" max="4" width="25.33203125" style="1" customWidth="1"/>
    <col min="5" max="5" width="17.21875" style="64" customWidth="1"/>
    <col min="6" max="16384" width="9.109375" style="1"/>
  </cols>
  <sheetData>
    <row r="1" spans="1:5" ht="15.6" x14ac:dyDescent="0.25">
      <c r="A1" s="392" t="s">
        <v>270</v>
      </c>
      <c r="B1" s="392"/>
      <c r="C1" s="392"/>
      <c r="D1" s="392"/>
      <c r="E1" s="392"/>
    </row>
    <row r="2" spans="1:5" x14ac:dyDescent="0.25">
      <c r="A2" s="394" t="s">
        <v>244</v>
      </c>
      <c r="B2" s="394"/>
      <c r="C2" s="394"/>
      <c r="D2" s="394"/>
      <c r="E2" s="394"/>
    </row>
    <row r="3" spans="1:5" x14ac:dyDescent="0.25">
      <c r="A3" s="184"/>
      <c r="B3" s="185"/>
      <c r="C3" s="185"/>
      <c r="D3" s="185"/>
      <c r="E3" s="186"/>
    </row>
    <row r="4" spans="1:5" s="52" customFormat="1" ht="21" customHeight="1" x14ac:dyDescent="0.25">
      <c r="A4" s="385" t="s">
        <v>26</v>
      </c>
      <c r="B4" s="395"/>
      <c r="C4" s="187">
        <v>2023</v>
      </c>
      <c r="D4" s="187">
        <v>2024</v>
      </c>
      <c r="E4" s="396" t="s">
        <v>269</v>
      </c>
    </row>
    <row r="5" spans="1:5" s="117" customFormat="1" ht="24.75" customHeight="1" x14ac:dyDescent="0.25">
      <c r="A5" s="385"/>
      <c r="B5" s="395"/>
      <c r="C5" s="188" t="s">
        <v>271</v>
      </c>
      <c r="D5" s="188" t="s">
        <v>229</v>
      </c>
      <c r="E5" s="397"/>
    </row>
    <row r="6" spans="1:5" s="117" customFormat="1" x14ac:dyDescent="0.25">
      <c r="A6" s="381"/>
      <c r="B6" s="383"/>
      <c r="C6" s="149" t="s">
        <v>6</v>
      </c>
      <c r="D6" s="149" t="s">
        <v>7</v>
      </c>
      <c r="E6" s="151" t="s">
        <v>8</v>
      </c>
    </row>
    <row r="7" spans="1:5" s="117" customFormat="1" x14ac:dyDescent="0.25">
      <c r="A7" s="66"/>
      <c r="B7" s="66"/>
      <c r="C7" s="104"/>
      <c r="D7" s="104"/>
      <c r="E7" s="105"/>
    </row>
    <row r="8" spans="1:5" s="117" customFormat="1" x14ac:dyDescent="0.25">
      <c r="A8" s="28"/>
      <c r="B8" s="27" t="s">
        <v>70</v>
      </c>
      <c r="C8" s="195">
        <v>22074941899</v>
      </c>
      <c r="D8" s="195">
        <v>24191809468</v>
      </c>
      <c r="E8" s="198">
        <v>9.5894593004382642</v>
      </c>
    </row>
    <row r="9" spans="1:5" x14ac:dyDescent="0.25">
      <c r="A9" s="17"/>
      <c r="B9" s="18"/>
      <c r="C9" s="196"/>
      <c r="D9" s="196"/>
      <c r="E9" s="199"/>
    </row>
    <row r="10" spans="1:5" x14ac:dyDescent="0.25">
      <c r="A10" s="126">
        <v>1</v>
      </c>
      <c r="B10" s="70" t="s">
        <v>27</v>
      </c>
      <c r="C10" s="196">
        <v>11903697279</v>
      </c>
      <c r="D10" s="196">
        <v>14035960101</v>
      </c>
      <c r="E10" s="199">
        <v>17.912609603754358</v>
      </c>
    </row>
    <row r="11" spans="1:5" x14ac:dyDescent="0.25">
      <c r="A11" s="152"/>
      <c r="B11" s="70" t="s">
        <v>28</v>
      </c>
      <c r="C11" s="196">
        <v>9169487291</v>
      </c>
      <c r="D11" s="196">
        <v>10900037278</v>
      </c>
      <c r="E11" s="199">
        <v>18.872919849058121</v>
      </c>
    </row>
    <row r="12" spans="1:5" x14ac:dyDescent="0.25">
      <c r="A12" s="152"/>
      <c r="B12" s="189" t="s">
        <v>29</v>
      </c>
      <c r="C12" s="196">
        <v>1447366196</v>
      </c>
      <c r="D12" s="196">
        <v>1741762294</v>
      </c>
      <c r="E12" s="199">
        <v>20.340125312695911</v>
      </c>
    </row>
    <row r="13" spans="1:5" x14ac:dyDescent="0.25">
      <c r="A13" s="152"/>
      <c r="B13" s="189" t="s">
        <v>30</v>
      </c>
      <c r="C13" s="196">
        <v>124049198</v>
      </c>
      <c r="D13" s="196">
        <v>97841102</v>
      </c>
      <c r="E13" s="199">
        <v>-21.127178911708889</v>
      </c>
    </row>
    <row r="14" spans="1:5" x14ac:dyDescent="0.25">
      <c r="A14" s="152"/>
      <c r="B14" s="189" t="s">
        <v>31</v>
      </c>
      <c r="C14" s="196">
        <v>339574983</v>
      </c>
      <c r="D14" s="196">
        <v>358599342</v>
      </c>
      <c r="E14" s="199">
        <v>5.6024029897396854</v>
      </c>
    </row>
    <row r="15" spans="1:5" x14ac:dyDescent="0.25">
      <c r="A15" s="152"/>
      <c r="B15" s="189" t="s">
        <v>32</v>
      </c>
      <c r="C15" s="196">
        <v>272729825</v>
      </c>
      <c r="D15" s="196">
        <v>308969454</v>
      </c>
      <c r="E15" s="199">
        <v>13.287739615570104</v>
      </c>
    </row>
    <row r="16" spans="1:5" x14ac:dyDescent="0.25">
      <c r="A16" s="152"/>
      <c r="B16" s="189" t="s">
        <v>33</v>
      </c>
      <c r="C16" s="196">
        <v>196062855</v>
      </c>
      <c r="D16" s="196">
        <v>197090475</v>
      </c>
      <c r="E16" s="199">
        <v>0.52412783645325867</v>
      </c>
    </row>
    <row r="17" spans="1:5" x14ac:dyDescent="0.25">
      <c r="A17" s="152"/>
      <c r="B17" s="189" t="s">
        <v>34</v>
      </c>
      <c r="C17" s="196">
        <v>256546026</v>
      </c>
      <c r="D17" s="196">
        <v>285625058</v>
      </c>
      <c r="E17" s="199">
        <v>11.334820676583002</v>
      </c>
    </row>
    <row r="18" spans="1:5" x14ac:dyDescent="0.25">
      <c r="A18" s="152"/>
      <c r="B18" s="189" t="s">
        <v>35</v>
      </c>
      <c r="C18" s="196">
        <v>85736233</v>
      </c>
      <c r="D18" s="196">
        <v>124942408</v>
      </c>
      <c r="E18" s="199">
        <v>45.728828557233214</v>
      </c>
    </row>
    <row r="19" spans="1:5" x14ac:dyDescent="0.25">
      <c r="A19" s="152"/>
      <c r="B19" s="189" t="s">
        <v>36</v>
      </c>
      <c r="C19" s="196">
        <v>12144672</v>
      </c>
      <c r="D19" s="196">
        <v>21092690</v>
      </c>
      <c r="E19" s="199">
        <v>73.678548090882984</v>
      </c>
    </row>
    <row r="20" spans="1:5" x14ac:dyDescent="0.25">
      <c r="A20" s="190">
        <v>2</v>
      </c>
      <c r="B20" s="110" t="s">
        <v>167</v>
      </c>
      <c r="C20" s="196">
        <v>1304006389</v>
      </c>
      <c r="D20" s="196">
        <v>1194433592</v>
      </c>
      <c r="E20" s="199">
        <v>-8.4027806860691676</v>
      </c>
    </row>
    <row r="21" spans="1:5" x14ac:dyDescent="0.25">
      <c r="A21" s="190">
        <v>3</v>
      </c>
      <c r="B21" s="65" t="s">
        <v>37</v>
      </c>
      <c r="C21" s="196">
        <v>962679269</v>
      </c>
      <c r="D21" s="196">
        <v>873577104</v>
      </c>
      <c r="E21" s="199">
        <v>-9.2556438960772915</v>
      </c>
    </row>
    <row r="22" spans="1:5" ht="15.6" x14ac:dyDescent="0.25">
      <c r="A22" s="190">
        <v>4</v>
      </c>
      <c r="B22" s="112" t="s">
        <v>248</v>
      </c>
      <c r="C22" s="196">
        <v>391242433</v>
      </c>
      <c r="D22" s="196">
        <v>579488453</v>
      </c>
      <c r="E22" s="199">
        <v>48.114929292447158</v>
      </c>
    </row>
    <row r="23" spans="1:5" ht="28.8" x14ac:dyDescent="0.25">
      <c r="A23" s="190">
        <v>5</v>
      </c>
      <c r="B23" s="112" t="s">
        <v>249</v>
      </c>
      <c r="C23" s="196">
        <v>874215829</v>
      </c>
      <c r="D23" s="196">
        <v>791541491</v>
      </c>
      <c r="E23" s="199">
        <v>-9.4569710656657531</v>
      </c>
    </row>
    <row r="24" spans="1:5" x14ac:dyDescent="0.25">
      <c r="A24" s="190">
        <v>6</v>
      </c>
      <c r="B24" s="153" t="s">
        <v>116</v>
      </c>
      <c r="C24" s="196">
        <v>794174486</v>
      </c>
      <c r="D24" s="196">
        <v>805847394</v>
      </c>
      <c r="E24" s="199">
        <v>1.4698165460832913</v>
      </c>
    </row>
    <row r="25" spans="1:5" x14ac:dyDescent="0.25">
      <c r="A25" s="190">
        <v>7</v>
      </c>
      <c r="B25" s="112" t="s">
        <v>38</v>
      </c>
      <c r="C25" s="196">
        <v>492731951</v>
      </c>
      <c r="D25" s="196">
        <v>563873544</v>
      </c>
      <c r="E25" s="199">
        <v>14.438193597069994</v>
      </c>
    </row>
    <row r="26" spans="1:5" ht="15.6" x14ac:dyDescent="0.25">
      <c r="A26" s="190">
        <v>8</v>
      </c>
      <c r="B26" s="112" t="s">
        <v>250</v>
      </c>
      <c r="C26" s="196">
        <v>361250482</v>
      </c>
      <c r="D26" s="196">
        <v>390032351</v>
      </c>
      <c r="E26" s="199">
        <v>7.9672887467593823</v>
      </c>
    </row>
    <row r="27" spans="1:5" x14ac:dyDescent="0.25">
      <c r="A27" s="190">
        <v>9</v>
      </c>
      <c r="B27" s="112" t="s">
        <v>39</v>
      </c>
      <c r="C27" s="196">
        <v>380138427</v>
      </c>
      <c r="D27" s="196">
        <v>436919232</v>
      </c>
      <c r="E27" s="199">
        <v>14.936875876534316</v>
      </c>
    </row>
    <row r="28" spans="1:5" x14ac:dyDescent="0.25">
      <c r="A28" s="190">
        <v>10</v>
      </c>
      <c r="B28" s="154" t="s">
        <v>251</v>
      </c>
      <c r="C28" s="196">
        <v>624210887</v>
      </c>
      <c r="D28" s="196">
        <v>540279631</v>
      </c>
      <c r="E28" s="199">
        <v>-13.445977593146342</v>
      </c>
    </row>
    <row r="29" spans="1:5" x14ac:dyDescent="0.25">
      <c r="A29" s="190">
        <v>11</v>
      </c>
      <c r="B29" s="112" t="s">
        <v>253</v>
      </c>
      <c r="C29" s="196">
        <v>363796527</v>
      </c>
      <c r="D29" s="196">
        <v>340361045</v>
      </c>
      <c r="E29" s="199">
        <v>-6.4419202110744695</v>
      </c>
    </row>
    <row r="30" spans="1:5" ht="15.6" x14ac:dyDescent="0.25">
      <c r="A30" s="190">
        <v>12</v>
      </c>
      <c r="B30" s="112" t="s">
        <v>254</v>
      </c>
      <c r="C30" s="196">
        <v>381985128</v>
      </c>
      <c r="D30" s="196">
        <v>309192687</v>
      </c>
      <c r="E30" s="199">
        <v>-19.056354728030144</v>
      </c>
    </row>
    <row r="31" spans="1:5" x14ac:dyDescent="0.25">
      <c r="A31" s="190">
        <v>13</v>
      </c>
      <c r="B31" s="65" t="s">
        <v>40</v>
      </c>
      <c r="C31" s="196">
        <v>244019133</v>
      </c>
      <c r="D31" s="196">
        <v>272647592</v>
      </c>
      <c r="E31" s="199">
        <v>11.732055043405133</v>
      </c>
    </row>
    <row r="32" spans="1:5" x14ac:dyDescent="0.25">
      <c r="A32" s="190">
        <v>14</v>
      </c>
      <c r="B32" s="70" t="s">
        <v>41</v>
      </c>
      <c r="C32" s="196">
        <v>245068123</v>
      </c>
      <c r="D32" s="196">
        <v>271471012</v>
      </c>
      <c r="E32" s="199">
        <v>10.773693729233003</v>
      </c>
    </row>
    <row r="33" spans="1:5" x14ac:dyDescent="0.25">
      <c r="A33" s="190">
        <v>15</v>
      </c>
      <c r="B33" s="112" t="s">
        <v>255</v>
      </c>
      <c r="C33" s="196">
        <v>223062685</v>
      </c>
      <c r="D33" s="196">
        <v>226053494</v>
      </c>
      <c r="E33" s="199">
        <v>1.3407930600315421</v>
      </c>
    </row>
    <row r="34" spans="1:5" x14ac:dyDescent="0.25">
      <c r="A34" s="190">
        <v>16</v>
      </c>
      <c r="B34" s="65" t="s">
        <v>42</v>
      </c>
      <c r="C34" s="196">
        <v>214386375</v>
      </c>
      <c r="D34" s="196">
        <v>200940693</v>
      </c>
      <c r="E34" s="199">
        <v>-6.2717054663571803</v>
      </c>
    </row>
    <row r="35" spans="1:5" x14ac:dyDescent="0.25">
      <c r="A35" s="190">
        <v>17</v>
      </c>
      <c r="B35" s="65" t="s">
        <v>43</v>
      </c>
      <c r="C35" s="196">
        <v>161454591</v>
      </c>
      <c r="D35" s="196">
        <v>145110566</v>
      </c>
      <c r="E35" s="199">
        <v>-10.122985601567692</v>
      </c>
    </row>
    <row r="36" spans="1:5" x14ac:dyDescent="0.25">
      <c r="A36" s="190">
        <v>18</v>
      </c>
      <c r="B36" s="65" t="s">
        <v>120</v>
      </c>
      <c r="C36" s="196">
        <v>79976945</v>
      </c>
      <c r="D36" s="196">
        <v>100104882</v>
      </c>
      <c r="E36" s="199">
        <v>25.167174114990253</v>
      </c>
    </row>
    <row r="37" spans="1:5" ht="15.6" x14ac:dyDescent="0.25">
      <c r="A37" s="190">
        <v>19</v>
      </c>
      <c r="B37" s="112" t="s">
        <v>256</v>
      </c>
      <c r="C37" s="196">
        <v>116274164</v>
      </c>
      <c r="D37" s="196">
        <v>158689271</v>
      </c>
      <c r="E37" s="199">
        <v>36.478531034632944</v>
      </c>
    </row>
    <row r="38" spans="1:5" x14ac:dyDescent="0.25">
      <c r="A38" s="190">
        <v>20</v>
      </c>
      <c r="B38" s="70" t="s">
        <v>44</v>
      </c>
      <c r="C38" s="196">
        <v>121794064</v>
      </c>
      <c r="D38" s="196">
        <v>132961425</v>
      </c>
      <c r="E38" s="199">
        <v>9.1690519498552892</v>
      </c>
    </row>
    <row r="39" spans="1:5" ht="26.4" x14ac:dyDescent="0.25">
      <c r="A39" s="190">
        <v>21</v>
      </c>
      <c r="B39" s="70" t="s">
        <v>45</v>
      </c>
      <c r="C39" s="196">
        <v>82733829</v>
      </c>
      <c r="D39" s="196">
        <v>102993604</v>
      </c>
      <c r="E39" s="199">
        <v>24.487897205869679</v>
      </c>
    </row>
    <row r="40" spans="1:5" x14ac:dyDescent="0.25">
      <c r="A40" s="190">
        <v>22</v>
      </c>
      <c r="B40" s="70" t="s">
        <v>46</v>
      </c>
      <c r="C40" s="196">
        <v>116513582</v>
      </c>
      <c r="D40" s="196">
        <v>107230254</v>
      </c>
      <c r="E40" s="199">
        <v>-7.9675929970121402</v>
      </c>
    </row>
    <row r="41" spans="1:5" x14ac:dyDescent="0.25">
      <c r="A41" s="190">
        <v>23</v>
      </c>
      <c r="B41" s="156" t="s">
        <v>257</v>
      </c>
      <c r="C41" s="196">
        <v>95473970</v>
      </c>
      <c r="D41" s="196">
        <v>96372732</v>
      </c>
      <c r="E41" s="199">
        <v>0.94136862644340624</v>
      </c>
    </row>
    <row r="42" spans="1:5" x14ac:dyDescent="0.25">
      <c r="A42" s="190">
        <v>24</v>
      </c>
      <c r="B42" s="70" t="s">
        <v>47</v>
      </c>
      <c r="C42" s="196">
        <v>233866613</v>
      </c>
      <c r="D42" s="196">
        <v>296358948</v>
      </c>
      <c r="E42" s="199">
        <v>26.721358041816767</v>
      </c>
    </row>
    <row r="43" spans="1:5" x14ac:dyDescent="0.25">
      <c r="A43" s="190">
        <v>25</v>
      </c>
      <c r="B43" s="70" t="s">
        <v>48</v>
      </c>
      <c r="C43" s="196">
        <v>95795209</v>
      </c>
      <c r="D43" s="196">
        <v>87993055</v>
      </c>
      <c r="E43" s="199">
        <v>-8.1446181718753845</v>
      </c>
    </row>
    <row r="44" spans="1:5" x14ac:dyDescent="0.25">
      <c r="A44" s="190">
        <v>26</v>
      </c>
      <c r="B44" s="110" t="s">
        <v>77</v>
      </c>
      <c r="C44" s="196">
        <v>75513027</v>
      </c>
      <c r="D44" s="196">
        <v>84169745</v>
      </c>
      <c r="E44" s="199">
        <v>11.463873643947565</v>
      </c>
    </row>
    <row r="45" spans="1:5" x14ac:dyDescent="0.25">
      <c r="A45" s="190">
        <v>27</v>
      </c>
      <c r="B45" s="70" t="s">
        <v>49</v>
      </c>
      <c r="C45" s="196">
        <v>115739219</v>
      </c>
      <c r="D45" s="196">
        <v>87672149</v>
      </c>
      <c r="E45" s="199">
        <v>-24.250267318634666</v>
      </c>
    </row>
    <row r="46" spans="1:5" x14ac:dyDescent="0.25">
      <c r="A46" s="190">
        <v>28</v>
      </c>
      <c r="B46" s="70" t="s">
        <v>50</v>
      </c>
      <c r="C46" s="196">
        <v>82997719</v>
      </c>
      <c r="D46" s="196">
        <v>80410896</v>
      </c>
      <c r="E46" s="199">
        <v>-3.1167398708872973</v>
      </c>
    </row>
    <row r="47" spans="1:5" x14ac:dyDescent="0.25">
      <c r="A47" s="190">
        <v>29</v>
      </c>
      <c r="B47" s="110" t="s">
        <v>258</v>
      </c>
      <c r="C47" s="196">
        <v>68395262</v>
      </c>
      <c r="D47" s="196">
        <v>59888600</v>
      </c>
      <c r="E47" s="199">
        <v>-12.437501884267943</v>
      </c>
    </row>
    <row r="48" spans="1:5" x14ac:dyDescent="0.25">
      <c r="A48" s="190">
        <v>30</v>
      </c>
      <c r="B48" s="112" t="s">
        <v>118</v>
      </c>
      <c r="C48" s="196">
        <v>56634768</v>
      </c>
      <c r="D48" s="196">
        <v>45533789</v>
      </c>
      <c r="E48" s="199">
        <v>-19.600996688112147</v>
      </c>
    </row>
    <row r="49" spans="1:5" x14ac:dyDescent="0.25">
      <c r="A49" s="190">
        <v>31</v>
      </c>
      <c r="B49" s="70" t="s">
        <v>51</v>
      </c>
      <c r="C49" s="196">
        <v>37221501</v>
      </c>
      <c r="D49" s="196">
        <v>37899256</v>
      </c>
      <c r="E49" s="199">
        <v>1.8208696097451904</v>
      </c>
    </row>
    <row r="50" spans="1:5" x14ac:dyDescent="0.25">
      <c r="A50" s="190">
        <v>32</v>
      </c>
      <c r="B50" s="70" t="s">
        <v>52</v>
      </c>
      <c r="C50" s="196">
        <v>58792509</v>
      </c>
      <c r="D50" s="196">
        <v>41819585</v>
      </c>
      <c r="E50" s="199">
        <v>-28.86919488331413</v>
      </c>
    </row>
    <row r="51" spans="1:5" x14ac:dyDescent="0.25">
      <c r="A51" s="190">
        <v>33</v>
      </c>
      <c r="B51" s="70" t="s">
        <v>53</v>
      </c>
      <c r="C51" s="196">
        <v>17633470</v>
      </c>
      <c r="D51" s="196">
        <v>21849124</v>
      </c>
      <c r="E51" s="199">
        <v>23.907115275666115</v>
      </c>
    </row>
    <row r="52" spans="1:5" x14ac:dyDescent="0.25">
      <c r="A52" s="190">
        <v>34</v>
      </c>
      <c r="B52" s="70" t="s">
        <v>54</v>
      </c>
      <c r="C52" s="196">
        <v>12577251</v>
      </c>
      <c r="D52" s="196">
        <v>26833543</v>
      </c>
      <c r="E52" s="199">
        <v>113.349825013431</v>
      </c>
    </row>
    <row r="53" spans="1:5" x14ac:dyDescent="0.25">
      <c r="A53" s="190">
        <v>35</v>
      </c>
      <c r="B53" s="70" t="s">
        <v>55</v>
      </c>
      <c r="C53" s="196">
        <v>43490807</v>
      </c>
      <c r="D53" s="196">
        <v>33172276</v>
      </c>
      <c r="E53" s="199">
        <v>-23.725774966649848</v>
      </c>
    </row>
    <row r="54" spans="1:5" x14ac:dyDescent="0.25">
      <c r="A54" s="190">
        <v>36</v>
      </c>
      <c r="B54" s="70" t="s">
        <v>56</v>
      </c>
      <c r="C54" s="196">
        <v>20959071</v>
      </c>
      <c r="D54" s="196">
        <v>51222849</v>
      </c>
      <c r="E54" s="199">
        <v>144.39465375159043</v>
      </c>
    </row>
    <row r="55" spans="1:5" x14ac:dyDescent="0.25">
      <c r="A55" s="190">
        <v>37</v>
      </c>
      <c r="B55" s="70" t="s">
        <v>57</v>
      </c>
      <c r="C55" s="196">
        <v>17149702</v>
      </c>
      <c r="D55" s="196">
        <v>29555561</v>
      </c>
      <c r="E55" s="199">
        <v>72.338627225126118</v>
      </c>
    </row>
    <row r="56" spans="1:5" x14ac:dyDescent="0.25">
      <c r="A56" s="190">
        <v>38</v>
      </c>
      <c r="B56" s="70" t="s">
        <v>58</v>
      </c>
      <c r="C56" s="196">
        <v>12397465</v>
      </c>
      <c r="D56" s="196">
        <v>13546204</v>
      </c>
      <c r="E56" s="199">
        <v>9.2659184760755622</v>
      </c>
    </row>
    <row r="57" spans="1:5" x14ac:dyDescent="0.25">
      <c r="A57" s="190">
        <v>39</v>
      </c>
      <c r="B57" s="70" t="s">
        <v>59</v>
      </c>
      <c r="C57" s="196">
        <v>18991507</v>
      </c>
      <c r="D57" s="196">
        <v>21231609</v>
      </c>
      <c r="E57" s="199">
        <v>11.795283017824755</v>
      </c>
    </row>
    <row r="58" spans="1:5" x14ac:dyDescent="0.25">
      <c r="A58" s="190">
        <v>40</v>
      </c>
      <c r="B58" s="70" t="s">
        <v>60</v>
      </c>
      <c r="C58" s="196">
        <v>20579975</v>
      </c>
      <c r="D58" s="196">
        <v>8392321</v>
      </c>
      <c r="E58" s="199">
        <v>-59.220936857309113</v>
      </c>
    </row>
    <row r="59" spans="1:5" x14ac:dyDescent="0.25">
      <c r="A59" s="190">
        <v>41</v>
      </c>
      <c r="B59" s="70" t="s">
        <v>61</v>
      </c>
      <c r="C59" s="196">
        <v>29195666</v>
      </c>
      <c r="D59" s="196">
        <v>12681815</v>
      </c>
      <c r="E59" s="199">
        <v>-56.562679542915717</v>
      </c>
    </row>
    <row r="60" spans="1:5" x14ac:dyDescent="0.25">
      <c r="A60" s="190">
        <v>42</v>
      </c>
      <c r="B60" s="70" t="s">
        <v>259</v>
      </c>
      <c r="C60" s="196">
        <v>4813088</v>
      </c>
      <c r="D60" s="196">
        <v>7317262</v>
      </c>
      <c r="E60" s="199">
        <v>52.028427487716833</v>
      </c>
    </row>
    <row r="61" spans="1:5" x14ac:dyDescent="0.25">
      <c r="A61" s="190">
        <v>43</v>
      </c>
      <c r="B61" s="70" t="s">
        <v>62</v>
      </c>
      <c r="C61" s="196">
        <v>5875803</v>
      </c>
      <c r="D61" s="196">
        <v>6840115</v>
      </c>
      <c r="E61" s="199">
        <v>16.4115781281299</v>
      </c>
    </row>
    <row r="62" spans="1:5" x14ac:dyDescent="0.25">
      <c r="A62" s="190">
        <v>44</v>
      </c>
      <c r="B62" s="70" t="s">
        <v>63</v>
      </c>
      <c r="C62" s="196">
        <v>663039</v>
      </c>
      <c r="D62" s="196">
        <v>4307322</v>
      </c>
      <c r="E62" s="199">
        <v>549.63327949034669</v>
      </c>
    </row>
    <row r="63" spans="1:5" x14ac:dyDescent="0.25">
      <c r="A63" s="190">
        <v>45</v>
      </c>
      <c r="B63" s="70" t="s">
        <v>64</v>
      </c>
      <c r="C63" s="196">
        <v>19061461</v>
      </c>
      <c r="D63" s="196">
        <v>9734070</v>
      </c>
      <c r="E63" s="199">
        <v>-48.933242840094991</v>
      </c>
    </row>
    <row r="64" spans="1:5" x14ac:dyDescent="0.25">
      <c r="A64" s="190">
        <v>46</v>
      </c>
      <c r="B64" s="70" t="s">
        <v>65</v>
      </c>
      <c r="C64" s="196">
        <v>4850496</v>
      </c>
      <c r="D64" s="196">
        <v>3825560</v>
      </c>
      <c r="E64" s="199">
        <v>-21.130540051986436</v>
      </c>
    </row>
    <row r="65" spans="1:8" x14ac:dyDescent="0.25">
      <c r="A65" s="190">
        <v>47</v>
      </c>
      <c r="B65" s="70" t="s">
        <v>66</v>
      </c>
      <c r="C65" s="196">
        <v>3669201</v>
      </c>
      <c r="D65" s="197">
        <v>3638939</v>
      </c>
      <c r="E65" s="199">
        <v>-0.82475721553547654</v>
      </c>
    </row>
    <row r="66" spans="1:8" x14ac:dyDescent="0.25">
      <c r="A66" s="190">
        <v>48</v>
      </c>
      <c r="B66" s="70" t="s">
        <v>67</v>
      </c>
      <c r="C66" s="196">
        <v>8133510</v>
      </c>
      <c r="D66" s="197">
        <v>3922233</v>
      </c>
      <c r="E66" s="199">
        <v>-51.776871240091914</v>
      </c>
    </row>
    <row r="67" spans="1:8" x14ac:dyDescent="0.25">
      <c r="A67" s="190">
        <v>49</v>
      </c>
      <c r="B67" s="70" t="s">
        <v>68</v>
      </c>
      <c r="C67" s="196">
        <v>17865874</v>
      </c>
      <c r="D67" s="197">
        <v>3239419</v>
      </c>
      <c r="E67" s="199">
        <v>-81.868119074387295</v>
      </c>
    </row>
    <row r="68" spans="1:8" x14ac:dyDescent="0.25">
      <c r="A68" s="126">
        <v>50</v>
      </c>
      <c r="B68" s="70" t="s">
        <v>69</v>
      </c>
      <c r="C68" s="194">
        <v>457192138</v>
      </c>
      <c r="D68" s="194">
        <v>432671073</v>
      </c>
      <c r="E68" s="200">
        <v>-5.3634047836579324</v>
      </c>
      <c r="F68" s="111"/>
      <c r="G68" s="120"/>
      <c r="H68" s="120"/>
    </row>
    <row r="69" spans="1:8" x14ac:dyDescent="0.25">
      <c r="A69" s="191"/>
      <c r="B69" s="192"/>
      <c r="C69" s="193"/>
      <c r="D69" s="58"/>
      <c r="E69" s="71"/>
      <c r="G69" s="123"/>
      <c r="H69" s="123"/>
    </row>
    <row r="70" spans="1:8" s="52" customFormat="1" x14ac:dyDescent="0.25">
      <c r="A70" s="68"/>
      <c r="B70" s="63"/>
      <c r="E70" s="95"/>
    </row>
    <row r="71" spans="1:8" s="94" customFormat="1" ht="12" x14ac:dyDescent="0.25">
      <c r="A71" s="166" t="s">
        <v>266</v>
      </c>
      <c r="B71" s="78"/>
      <c r="C71" s="80"/>
      <c r="D71" s="168"/>
      <c r="E71" s="97"/>
      <c r="F71" s="168"/>
      <c r="G71" s="169"/>
      <c r="H71" s="6"/>
    </row>
    <row r="72" spans="1:8" s="94" customFormat="1" ht="12" x14ac:dyDescent="0.25">
      <c r="A72" s="166" t="s">
        <v>267</v>
      </c>
      <c r="B72" s="167"/>
      <c r="C72" s="80"/>
      <c r="D72" s="168"/>
      <c r="E72" s="97"/>
      <c r="F72" s="168"/>
      <c r="G72" s="169"/>
      <c r="H72" s="6"/>
    </row>
    <row r="73" spans="1:8" s="94" customFormat="1" ht="12" x14ac:dyDescent="0.25">
      <c r="A73" s="170" t="s">
        <v>260</v>
      </c>
      <c r="B73" s="78"/>
      <c r="C73" s="80"/>
      <c r="D73" s="168"/>
      <c r="E73" s="97"/>
      <c r="F73" s="168"/>
      <c r="G73" s="169"/>
      <c r="H73" s="6"/>
    </row>
    <row r="74" spans="1:8" s="94" customFormat="1" ht="12" x14ac:dyDescent="0.25">
      <c r="A74" s="166" t="s">
        <v>261</v>
      </c>
      <c r="B74" s="167"/>
      <c r="C74" s="80"/>
      <c r="D74" s="168"/>
      <c r="E74" s="97"/>
      <c r="F74" s="168"/>
      <c r="G74" s="169"/>
      <c r="H74" s="6"/>
    </row>
    <row r="75" spans="1:8" s="94" customFormat="1" ht="12" x14ac:dyDescent="0.25">
      <c r="A75" s="170" t="s">
        <v>262</v>
      </c>
      <c r="B75" s="78"/>
      <c r="C75" s="80"/>
      <c r="D75" s="168"/>
      <c r="E75" s="97"/>
      <c r="F75" s="168"/>
      <c r="G75" s="169"/>
      <c r="H75" s="6"/>
    </row>
    <row r="76" spans="1:8" s="175" customFormat="1" ht="12.75" customHeight="1" x14ac:dyDescent="0.2">
      <c r="A76" s="171" t="s">
        <v>264</v>
      </c>
      <c r="B76" s="172"/>
      <c r="C76" s="173"/>
      <c r="D76" s="174"/>
      <c r="E76" s="174"/>
      <c r="F76" s="174"/>
      <c r="G76" s="174"/>
    </row>
    <row r="77" spans="1:8" s="94" customFormat="1" ht="12" x14ac:dyDescent="0.25">
      <c r="A77" s="166" t="s">
        <v>235</v>
      </c>
      <c r="B77" s="78"/>
      <c r="C77" s="80"/>
      <c r="D77" s="168"/>
      <c r="E77" s="97"/>
      <c r="F77" s="168"/>
      <c r="G77" s="169"/>
      <c r="H77" s="6"/>
    </row>
    <row r="78" spans="1:8" s="6" customFormat="1" ht="12.75" customHeight="1" x14ac:dyDescent="0.2">
      <c r="A78" s="166" t="s">
        <v>265</v>
      </c>
      <c r="B78" s="78"/>
      <c r="C78" s="79"/>
      <c r="D78" s="176"/>
      <c r="E78" s="96"/>
      <c r="F78" s="176"/>
      <c r="G78" s="177"/>
    </row>
    <row r="79" spans="1:8" s="94" customFormat="1" ht="12.75" customHeight="1" x14ac:dyDescent="0.25">
      <c r="A79" s="143" t="s">
        <v>238</v>
      </c>
      <c r="B79" s="178"/>
      <c r="C79" s="80"/>
      <c r="D79" s="168"/>
      <c r="E79" s="97"/>
      <c r="F79" s="168"/>
      <c r="G79" s="169"/>
      <c r="H79" s="6"/>
    </row>
    <row r="80" spans="1:8" s="52" customFormat="1" x14ac:dyDescent="0.25">
      <c r="A80" s="68"/>
      <c r="B80" s="63"/>
      <c r="E80" s="95"/>
    </row>
    <row r="81" spans="1:5" s="52" customFormat="1" x14ac:dyDescent="0.25">
      <c r="A81" s="68"/>
      <c r="B81" s="63"/>
      <c r="E81" s="95"/>
    </row>
    <row r="82" spans="1:5" s="52" customFormat="1" x14ac:dyDescent="0.25">
      <c r="A82" s="68"/>
      <c r="B82" s="63"/>
      <c r="E82" s="95"/>
    </row>
    <row r="83" spans="1:5" s="52" customFormat="1" x14ac:dyDescent="0.25">
      <c r="A83" s="68"/>
      <c r="B83" s="63"/>
      <c r="E83" s="95"/>
    </row>
    <row r="84" spans="1:5" s="52" customFormat="1" x14ac:dyDescent="0.25">
      <c r="A84" s="68"/>
      <c r="B84" s="63"/>
      <c r="E84" s="95"/>
    </row>
    <row r="85" spans="1:5" s="52" customFormat="1" x14ac:dyDescent="0.25">
      <c r="A85" s="68"/>
      <c r="B85" s="63"/>
      <c r="E85" s="95"/>
    </row>
    <row r="86" spans="1:5" x14ac:dyDescent="0.25">
      <c r="B86" s="63"/>
    </row>
    <row r="87" spans="1:5" x14ac:dyDescent="0.25">
      <c r="B87" s="63"/>
    </row>
    <row r="88" spans="1:5" x14ac:dyDescent="0.25">
      <c r="B88" s="63"/>
    </row>
    <row r="89" spans="1:5" x14ac:dyDescent="0.25">
      <c r="B89" s="63"/>
    </row>
    <row r="90" spans="1:5" x14ac:dyDescent="0.25">
      <c r="B90" s="63"/>
    </row>
    <row r="91" spans="1:5" x14ac:dyDescent="0.25">
      <c r="B91" s="63"/>
    </row>
    <row r="92" spans="1:5" x14ac:dyDescent="0.25">
      <c r="B92" s="63"/>
    </row>
    <row r="93" spans="1:5" x14ac:dyDescent="0.25">
      <c r="B93" s="63"/>
    </row>
    <row r="94" spans="1:5" x14ac:dyDescent="0.25">
      <c r="B94" s="63"/>
    </row>
    <row r="95" spans="1:5" x14ac:dyDescent="0.25">
      <c r="B95" s="63"/>
    </row>
  </sheetData>
  <mergeCells count="4">
    <mergeCell ref="A2:E2"/>
    <mergeCell ref="A4:B6"/>
    <mergeCell ref="A1:E1"/>
    <mergeCell ref="E4:E5"/>
  </mergeCells>
  <printOptions horizontalCentered="1"/>
  <pageMargins left="0.19685039370078741" right="0.19685039370078741" top="0.3543307086614173" bottom="0.3543307086614173" header="0.31496062992125984" footer="0.31496062992125984"/>
  <pageSetup paperSize="9" scale="73"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99CE0-4A18-42D9-A14F-4A4E1680B4F7}">
  <sheetPr>
    <pageSetUpPr fitToPage="1"/>
  </sheetPr>
  <dimension ref="A1:M91"/>
  <sheetViews>
    <sheetView zoomScaleNormal="100" workbookViewId="0">
      <selection activeCell="L66" sqref="L66"/>
    </sheetView>
  </sheetViews>
  <sheetFormatPr defaultColWidth="9.109375" defaultRowHeight="13.2" x14ac:dyDescent="0.25"/>
  <cols>
    <col min="1" max="4" width="3.77734375" style="5" customWidth="1"/>
    <col min="5" max="5" width="36.6640625" style="5" customWidth="1"/>
    <col min="6" max="6" width="20.33203125" style="92" customWidth="1"/>
    <col min="7" max="7" width="13.6640625" style="5" customWidth="1"/>
    <col min="8" max="8" width="20.33203125" style="60" customWidth="1"/>
    <col min="9" max="9" width="13.6640625" style="7" customWidth="1"/>
    <col min="10" max="10" width="15.21875" style="40" customWidth="1"/>
    <col min="11" max="16384" width="9.109375" style="5"/>
  </cols>
  <sheetData>
    <row r="1" spans="1:10" ht="15.6" x14ac:dyDescent="0.25">
      <c r="A1" s="398" t="s">
        <v>272</v>
      </c>
      <c r="B1" s="398"/>
      <c r="C1" s="398"/>
      <c r="D1" s="398"/>
      <c r="E1" s="398"/>
      <c r="F1" s="398"/>
      <c r="G1" s="398"/>
      <c r="H1" s="398"/>
      <c r="I1" s="398"/>
      <c r="J1" s="398"/>
    </row>
    <row r="2" spans="1:10" x14ac:dyDescent="0.25">
      <c r="A2" s="380" t="s">
        <v>244</v>
      </c>
      <c r="B2" s="380"/>
      <c r="C2" s="380"/>
      <c r="D2" s="380"/>
      <c r="E2" s="380"/>
      <c r="F2" s="380"/>
      <c r="G2" s="380"/>
      <c r="H2" s="380"/>
      <c r="I2" s="380"/>
      <c r="J2" s="380"/>
    </row>
    <row r="3" spans="1:10" x14ac:dyDescent="0.25">
      <c r="B3" s="82"/>
      <c r="C3" s="82"/>
      <c r="D3" s="82"/>
      <c r="E3" s="82"/>
      <c r="F3" s="83"/>
      <c r="G3" s="82"/>
      <c r="H3" s="202"/>
      <c r="I3" s="203"/>
      <c r="J3" s="145"/>
    </row>
    <row r="4" spans="1:10" x14ac:dyDescent="0.25">
      <c r="A4" s="389" t="s">
        <v>71</v>
      </c>
      <c r="B4" s="401"/>
      <c r="C4" s="401"/>
      <c r="D4" s="401"/>
      <c r="E4" s="401"/>
      <c r="F4" s="402">
        <v>2023</v>
      </c>
      <c r="G4" s="389"/>
      <c r="H4" s="386">
        <v>2024</v>
      </c>
      <c r="I4" s="387"/>
      <c r="J4" s="390" t="s">
        <v>245</v>
      </c>
    </row>
    <row r="5" spans="1:10" ht="26.4" x14ac:dyDescent="0.25">
      <c r="A5" s="389"/>
      <c r="B5" s="401"/>
      <c r="C5" s="401"/>
      <c r="D5" s="401"/>
      <c r="E5" s="401"/>
      <c r="F5" s="205" t="s">
        <v>17</v>
      </c>
      <c r="G5" s="148" t="s">
        <v>246</v>
      </c>
      <c r="H5" s="147" t="s">
        <v>228</v>
      </c>
      <c r="I5" s="148" t="s">
        <v>246</v>
      </c>
      <c r="J5" s="391"/>
    </row>
    <row r="6" spans="1:10" x14ac:dyDescent="0.25">
      <c r="A6" s="389"/>
      <c r="B6" s="401"/>
      <c r="C6" s="401"/>
      <c r="D6" s="401"/>
      <c r="E6" s="401"/>
      <c r="F6" s="206" t="s">
        <v>6</v>
      </c>
      <c r="G6" s="150" t="s">
        <v>7</v>
      </c>
      <c r="H6" s="149" t="s">
        <v>8</v>
      </c>
      <c r="I6" s="150" t="s">
        <v>9</v>
      </c>
      <c r="J6" s="151" t="s">
        <v>10</v>
      </c>
    </row>
    <row r="7" spans="1:10" s="84" customFormat="1" x14ac:dyDescent="0.25">
      <c r="A7" s="2"/>
      <c r="B7" s="2"/>
      <c r="C7" s="2"/>
      <c r="D7" s="2"/>
      <c r="E7" s="2"/>
      <c r="F7" s="57">
        <v>0</v>
      </c>
      <c r="H7" s="57">
        <v>0</v>
      </c>
      <c r="J7" s="85"/>
    </row>
    <row r="8" spans="1:10" x14ac:dyDescent="0.25">
      <c r="A8" s="399" t="s">
        <v>70</v>
      </c>
      <c r="B8" s="399"/>
      <c r="C8" s="399"/>
      <c r="D8" s="399"/>
      <c r="E8" s="399"/>
      <c r="F8" s="212">
        <v>4916136337</v>
      </c>
      <c r="G8" s="213">
        <v>100</v>
      </c>
      <c r="H8" s="212">
        <v>6215919492</v>
      </c>
      <c r="I8" s="213">
        <v>100</v>
      </c>
      <c r="J8" s="213">
        <v>26.439119379532372</v>
      </c>
    </row>
    <row r="9" spans="1:10" x14ac:dyDescent="0.25">
      <c r="C9" s="86"/>
      <c r="D9" s="130"/>
      <c r="E9" s="130"/>
      <c r="F9" s="194"/>
      <c r="G9" s="200"/>
      <c r="H9" s="194"/>
      <c r="I9" s="200"/>
      <c r="J9" s="200"/>
    </row>
    <row r="10" spans="1:10" x14ac:dyDescent="0.25">
      <c r="A10" s="87" t="s">
        <v>72</v>
      </c>
      <c r="C10" s="207"/>
      <c r="D10" s="26"/>
      <c r="E10" s="26"/>
      <c r="F10" s="212">
        <v>357353706</v>
      </c>
      <c r="G10" s="213">
        <v>7.2689950299073658</v>
      </c>
      <c r="H10" s="212">
        <v>521196980</v>
      </c>
      <c r="I10" s="213">
        <v>8.3848733991936335</v>
      </c>
      <c r="J10" s="213">
        <v>45.849048505460303</v>
      </c>
    </row>
    <row r="11" spans="1:10" x14ac:dyDescent="0.25">
      <c r="A11" s="87"/>
      <c r="B11" s="87" t="s">
        <v>73</v>
      </c>
      <c r="F11" s="212">
        <v>290338474</v>
      </c>
      <c r="G11" s="213">
        <v>5.9058263257437407</v>
      </c>
      <c r="H11" s="212">
        <v>450452365</v>
      </c>
      <c r="I11" s="213">
        <v>7.2467535266462226</v>
      </c>
      <c r="J11" s="213">
        <v>55.147321260633198</v>
      </c>
    </row>
    <row r="12" spans="1:10" x14ac:dyDescent="0.25">
      <c r="C12" s="88" t="s">
        <v>74</v>
      </c>
      <c r="F12" s="212">
        <v>94086270</v>
      </c>
      <c r="G12" s="213">
        <v>1.9138254830706092</v>
      </c>
      <c r="H12" s="212">
        <v>230819567</v>
      </c>
      <c r="I12" s="213">
        <v>3.7133615919103988</v>
      </c>
      <c r="J12" s="213">
        <v>145.32757755196374</v>
      </c>
    </row>
    <row r="13" spans="1:10" x14ac:dyDescent="0.25">
      <c r="D13" s="5" t="s">
        <v>75</v>
      </c>
      <c r="F13" s="210" t="s">
        <v>122</v>
      </c>
      <c r="G13" s="200" t="s">
        <v>123</v>
      </c>
      <c r="H13" s="210" t="s">
        <v>122</v>
      </c>
      <c r="I13" s="200" t="s">
        <v>123</v>
      </c>
      <c r="J13" s="200" t="s">
        <v>123</v>
      </c>
    </row>
    <row r="14" spans="1:10" x14ac:dyDescent="0.25">
      <c r="D14" s="5" t="s">
        <v>76</v>
      </c>
      <c r="F14" s="210">
        <v>66753315</v>
      </c>
      <c r="G14" s="200">
        <v>1.3578410040746598</v>
      </c>
      <c r="H14" s="210">
        <v>192030910</v>
      </c>
      <c r="I14" s="200">
        <v>3.0893403662506769</v>
      </c>
      <c r="J14" s="200">
        <v>187.67246989906045</v>
      </c>
    </row>
    <row r="15" spans="1:10" x14ac:dyDescent="0.25">
      <c r="D15" s="208" t="s">
        <v>77</v>
      </c>
      <c r="E15" s="208"/>
      <c r="F15" s="210">
        <v>16879047</v>
      </c>
      <c r="G15" s="200">
        <v>0.34333968472282422</v>
      </c>
      <c r="H15" s="210">
        <v>22040126</v>
      </c>
      <c r="I15" s="200">
        <v>0.3545754739643272</v>
      </c>
      <c r="J15" s="200">
        <v>30.576838846411174</v>
      </c>
    </row>
    <row r="16" spans="1:10" x14ac:dyDescent="0.25">
      <c r="D16" s="50" t="s">
        <v>78</v>
      </c>
      <c r="E16" s="50"/>
      <c r="F16" s="210">
        <v>7038164</v>
      </c>
      <c r="G16" s="200">
        <v>0.143164540556557</v>
      </c>
      <c r="H16" s="210">
        <v>8862520</v>
      </c>
      <c r="I16" s="200">
        <v>0.14257777970590227</v>
      </c>
      <c r="J16" s="200">
        <v>25.920907782200015</v>
      </c>
    </row>
    <row r="17" spans="1:10" x14ac:dyDescent="0.25">
      <c r="D17" s="50" t="s">
        <v>69</v>
      </c>
      <c r="E17" s="50"/>
      <c r="F17" s="210">
        <v>3415744</v>
      </c>
      <c r="G17" s="200">
        <v>6.9480253716568158E-2</v>
      </c>
      <c r="H17" s="210">
        <v>7886011</v>
      </c>
      <c r="I17" s="200">
        <v>0.12686797198949307</v>
      </c>
      <c r="J17" s="200">
        <v>130.87242486556369</v>
      </c>
    </row>
    <row r="18" spans="1:10" x14ac:dyDescent="0.25">
      <c r="C18" s="28" t="s">
        <v>79</v>
      </c>
      <c r="F18" s="212">
        <v>362129</v>
      </c>
      <c r="G18" s="213">
        <v>7.3661301309837944E-3</v>
      </c>
      <c r="H18" s="212">
        <v>272308</v>
      </c>
      <c r="I18" s="213">
        <v>4.3808160699388924E-3</v>
      </c>
      <c r="J18" s="213">
        <v>-24.803592090111533</v>
      </c>
    </row>
    <row r="19" spans="1:10" x14ac:dyDescent="0.25">
      <c r="D19" s="5" t="s">
        <v>80</v>
      </c>
      <c r="F19" s="210" t="s">
        <v>122</v>
      </c>
      <c r="G19" s="200" t="s">
        <v>123</v>
      </c>
      <c r="H19" s="210" t="s">
        <v>122</v>
      </c>
      <c r="I19" s="200" t="s">
        <v>123</v>
      </c>
      <c r="J19" s="200" t="s">
        <v>123</v>
      </c>
    </row>
    <row r="20" spans="1:10" x14ac:dyDescent="0.25">
      <c r="D20" s="5" t="s">
        <v>81</v>
      </c>
      <c r="F20" s="210" t="s">
        <v>122</v>
      </c>
      <c r="G20" s="200" t="s">
        <v>123</v>
      </c>
      <c r="H20" s="210" t="s">
        <v>122</v>
      </c>
      <c r="I20" s="200" t="s">
        <v>123</v>
      </c>
      <c r="J20" s="200" t="s">
        <v>123</v>
      </c>
    </row>
    <row r="21" spans="1:10" x14ac:dyDescent="0.25">
      <c r="C21" s="87"/>
      <c r="D21" s="5" t="s">
        <v>69</v>
      </c>
      <c r="F21" s="210">
        <v>362129</v>
      </c>
      <c r="G21" s="200">
        <v>7.3661301309837944E-3</v>
      </c>
      <c r="H21" s="210">
        <v>272308</v>
      </c>
      <c r="I21" s="200">
        <v>4.3808160699388924E-3</v>
      </c>
      <c r="J21" s="200">
        <v>-24.803592090111533</v>
      </c>
    </row>
    <row r="22" spans="1:10" x14ac:dyDescent="0.25">
      <c r="C22" s="28" t="s">
        <v>82</v>
      </c>
      <c r="F22" s="212">
        <v>195890075</v>
      </c>
      <c r="G22" s="213">
        <v>3.9846347125421477</v>
      </c>
      <c r="H22" s="212">
        <v>219360490</v>
      </c>
      <c r="I22" s="213">
        <v>3.5290111186658852</v>
      </c>
      <c r="J22" s="213">
        <v>11.981421212891975</v>
      </c>
    </row>
    <row r="23" spans="1:10" x14ac:dyDescent="0.25">
      <c r="D23" s="50" t="s">
        <v>83</v>
      </c>
      <c r="E23" s="50"/>
      <c r="F23" s="210">
        <v>18578394</v>
      </c>
      <c r="G23" s="200">
        <v>0.37790640304612039</v>
      </c>
      <c r="H23" s="210">
        <v>20395517</v>
      </c>
      <c r="I23" s="200">
        <v>0.32811745754187127</v>
      </c>
      <c r="J23" s="200">
        <v>9.7808400446238721</v>
      </c>
    </row>
    <row r="24" spans="1:10" x14ac:dyDescent="0.25">
      <c r="D24" s="5" t="s">
        <v>84</v>
      </c>
      <c r="F24" s="210">
        <v>8023217</v>
      </c>
      <c r="G24" s="200">
        <v>0.1632016781067559</v>
      </c>
      <c r="H24" s="210">
        <v>5462897</v>
      </c>
      <c r="I24" s="200">
        <v>8.7885581642922608E-2</v>
      </c>
      <c r="J24" s="200">
        <v>-31.911389159734803</v>
      </c>
    </row>
    <row r="25" spans="1:10" x14ac:dyDescent="0.25">
      <c r="D25" s="5" t="s">
        <v>85</v>
      </c>
      <c r="F25" s="210">
        <v>4415533</v>
      </c>
      <c r="G25" s="200">
        <v>8.9817138852876371E-2</v>
      </c>
      <c r="H25" s="210">
        <v>2891692</v>
      </c>
      <c r="I25" s="200">
        <v>4.6520744094605139E-2</v>
      </c>
      <c r="J25" s="200">
        <v>-34.510918613902334</v>
      </c>
    </row>
    <row r="26" spans="1:10" x14ac:dyDescent="0.25">
      <c r="D26" s="5" t="s">
        <v>86</v>
      </c>
      <c r="F26" s="210">
        <v>109634499</v>
      </c>
      <c r="G26" s="200">
        <v>2.2300947631347192</v>
      </c>
      <c r="H26" s="210">
        <v>120638781</v>
      </c>
      <c r="I26" s="200">
        <v>1.9408034668927785</v>
      </c>
      <c r="J26" s="200">
        <v>10.037243842378484</v>
      </c>
    </row>
    <row r="27" spans="1:10" x14ac:dyDescent="0.25">
      <c r="D27" s="50" t="s">
        <v>65</v>
      </c>
      <c r="E27" s="50"/>
      <c r="F27" s="210">
        <v>1320376</v>
      </c>
      <c r="G27" s="200">
        <v>2.6858002087178486E-2</v>
      </c>
      <c r="H27" s="210">
        <v>1246804</v>
      </c>
      <c r="I27" s="200">
        <v>2.0058239197027233E-2</v>
      </c>
      <c r="J27" s="200">
        <v>-5.5720491738716849</v>
      </c>
    </row>
    <row r="28" spans="1:10" x14ac:dyDescent="0.25">
      <c r="D28" s="5" t="s">
        <v>69</v>
      </c>
      <c r="F28" s="210">
        <v>53918056</v>
      </c>
      <c r="G28" s="200">
        <v>1.0967567273144971</v>
      </c>
      <c r="H28" s="210">
        <v>68724799</v>
      </c>
      <c r="I28" s="200">
        <v>1.10562562929668</v>
      </c>
      <c r="J28" s="200">
        <v>27.461566863612454</v>
      </c>
    </row>
    <row r="29" spans="1:10" x14ac:dyDescent="0.25">
      <c r="A29" s="28"/>
      <c r="B29" s="28" t="s">
        <v>87</v>
      </c>
      <c r="F29" s="212">
        <v>67015232</v>
      </c>
      <c r="G29" s="213">
        <v>1.3631687041636249</v>
      </c>
      <c r="H29" s="212">
        <v>70744615</v>
      </c>
      <c r="I29" s="213">
        <v>1.1381198725474098</v>
      </c>
      <c r="J29" s="213">
        <v>5.5649781231825068</v>
      </c>
    </row>
    <row r="30" spans="1:10" ht="27" customHeight="1" x14ac:dyDescent="0.25">
      <c r="D30" s="400" t="s">
        <v>257</v>
      </c>
      <c r="E30" s="400"/>
      <c r="F30" s="210">
        <v>27802676</v>
      </c>
      <c r="G30" s="200">
        <v>0.56553915705613189</v>
      </c>
      <c r="H30" s="210">
        <v>32218901</v>
      </c>
      <c r="I30" s="200">
        <v>0.51832880141813775</v>
      </c>
      <c r="J30" s="200">
        <v>15.884172444407868</v>
      </c>
    </row>
    <row r="31" spans="1:10" x14ac:dyDescent="0.25">
      <c r="D31" s="5" t="s">
        <v>88</v>
      </c>
      <c r="F31" s="210" t="s">
        <v>122</v>
      </c>
      <c r="G31" s="200" t="s">
        <v>123</v>
      </c>
      <c r="H31" s="210">
        <v>13745</v>
      </c>
      <c r="I31" s="200">
        <v>2.2112577258585897E-4</v>
      </c>
      <c r="J31" s="200" t="s">
        <v>123</v>
      </c>
    </row>
    <row r="32" spans="1:10" x14ac:dyDescent="0.25">
      <c r="D32" s="5" t="s">
        <v>62</v>
      </c>
      <c r="F32" s="210">
        <v>1435314</v>
      </c>
      <c r="G32" s="200">
        <v>2.9195976303535133E-2</v>
      </c>
      <c r="H32" s="210">
        <v>1630806</v>
      </c>
      <c r="I32" s="200">
        <v>2.6235957561851899E-2</v>
      </c>
      <c r="J32" s="200">
        <v>13.620155589647979</v>
      </c>
    </row>
    <row r="33" spans="1:10" x14ac:dyDescent="0.25">
      <c r="D33" s="5" t="s">
        <v>89</v>
      </c>
      <c r="F33" s="210">
        <v>2167778</v>
      </c>
      <c r="G33" s="200">
        <v>4.4095156264987855E-2</v>
      </c>
      <c r="H33" s="210">
        <v>5229491</v>
      </c>
      <c r="I33" s="200">
        <v>8.4130610229595934E-2</v>
      </c>
      <c r="J33" s="200">
        <v>141.23738685418894</v>
      </c>
    </row>
    <row r="34" spans="1:10" x14ac:dyDescent="0.25">
      <c r="D34" s="5" t="s">
        <v>55</v>
      </c>
      <c r="F34" s="210">
        <v>9469412</v>
      </c>
      <c r="G34" s="200">
        <v>0.19261898675858466</v>
      </c>
      <c r="H34" s="210">
        <v>7563842</v>
      </c>
      <c r="I34" s="200">
        <v>0.12168500589067796</v>
      </c>
      <c r="J34" s="200">
        <v>-20.123424770196923</v>
      </c>
    </row>
    <row r="35" spans="1:10" x14ac:dyDescent="0.25">
      <c r="D35" s="5" t="s">
        <v>90</v>
      </c>
      <c r="F35" s="210" t="s">
        <v>122</v>
      </c>
      <c r="G35" s="200" t="s">
        <v>123</v>
      </c>
      <c r="H35" s="210" t="s">
        <v>122</v>
      </c>
      <c r="I35" s="200" t="s">
        <v>123</v>
      </c>
      <c r="J35" s="200" t="s">
        <v>123</v>
      </c>
    </row>
    <row r="36" spans="1:10" x14ac:dyDescent="0.25">
      <c r="D36" s="50" t="s">
        <v>91</v>
      </c>
      <c r="E36" s="50"/>
      <c r="F36" s="210">
        <v>162000</v>
      </c>
      <c r="G36" s="200">
        <v>3.2952706941984065E-3</v>
      </c>
      <c r="H36" s="210">
        <v>213866</v>
      </c>
      <c r="I36" s="200">
        <v>3.4406172775443659E-3</v>
      </c>
      <c r="J36" s="200">
        <v>32.016049382716048</v>
      </c>
    </row>
    <row r="37" spans="1:10" x14ac:dyDescent="0.25">
      <c r="D37" s="5" t="s">
        <v>92</v>
      </c>
      <c r="F37" s="210">
        <v>6700</v>
      </c>
      <c r="G37" s="200">
        <v>1.3628588673536617E-4</v>
      </c>
      <c r="H37" s="210" t="s">
        <v>122</v>
      </c>
      <c r="I37" s="200" t="s">
        <v>123</v>
      </c>
      <c r="J37" s="200">
        <v>-100</v>
      </c>
    </row>
    <row r="38" spans="1:10" x14ac:dyDescent="0.25">
      <c r="D38" s="5" t="s">
        <v>69</v>
      </c>
      <c r="F38" s="210">
        <v>25971352</v>
      </c>
      <c r="G38" s="200">
        <v>0.52828787119945164</v>
      </c>
      <c r="H38" s="210">
        <v>23873964</v>
      </c>
      <c r="I38" s="200">
        <v>0.38407775439701591</v>
      </c>
      <c r="J38" s="200">
        <v>-8.0757751849037334</v>
      </c>
    </row>
    <row r="39" spans="1:10" x14ac:dyDescent="0.25">
      <c r="A39" s="28" t="s">
        <v>93</v>
      </c>
      <c r="B39" s="28"/>
      <c r="F39" s="212">
        <v>19068842</v>
      </c>
      <c r="G39" s="213">
        <v>0.38788269268456621</v>
      </c>
      <c r="H39" s="212">
        <v>12393068</v>
      </c>
      <c r="I39" s="213">
        <v>0.19937626309269452</v>
      </c>
      <c r="J39" s="213">
        <v>-35.008806512739469</v>
      </c>
    </row>
    <row r="40" spans="1:10" x14ac:dyDescent="0.25">
      <c r="D40" s="5" t="s">
        <v>94</v>
      </c>
      <c r="F40" s="210" t="s">
        <v>122</v>
      </c>
      <c r="G40" s="200" t="s">
        <v>123</v>
      </c>
      <c r="H40" s="210" t="s">
        <v>122</v>
      </c>
      <c r="I40" s="200" t="s">
        <v>123</v>
      </c>
      <c r="J40" s="200" t="s">
        <v>123</v>
      </c>
    </row>
    <row r="41" spans="1:10" x14ac:dyDescent="0.25">
      <c r="D41" s="5" t="s">
        <v>52</v>
      </c>
      <c r="F41" s="210">
        <v>12095834</v>
      </c>
      <c r="G41" s="200">
        <v>0.246043501864745</v>
      </c>
      <c r="H41" s="210">
        <v>10214807</v>
      </c>
      <c r="I41" s="200">
        <v>0.16433300034124701</v>
      </c>
      <c r="J41" s="200">
        <v>-15.551031867666174</v>
      </c>
    </row>
    <row r="42" spans="1:10" x14ac:dyDescent="0.25">
      <c r="D42" s="5" t="s">
        <v>68</v>
      </c>
      <c r="F42" s="210">
        <v>3525041</v>
      </c>
      <c r="G42" s="200">
        <v>7.1703483352764469E-2</v>
      </c>
      <c r="H42" s="210">
        <v>692680</v>
      </c>
      <c r="I42" s="200">
        <v>1.114364497306459E-2</v>
      </c>
      <c r="J42" s="200">
        <v>-80.349732102406747</v>
      </c>
    </row>
    <row r="43" spans="1:10" x14ac:dyDescent="0.25">
      <c r="D43" s="5" t="s">
        <v>95</v>
      </c>
      <c r="F43" s="210" t="s">
        <v>122</v>
      </c>
      <c r="G43" s="200" t="s">
        <v>123</v>
      </c>
      <c r="H43" s="210" t="s">
        <v>122</v>
      </c>
      <c r="I43" s="200" t="s">
        <v>123</v>
      </c>
      <c r="J43" s="200" t="s">
        <v>123</v>
      </c>
    </row>
    <row r="44" spans="1:10" x14ac:dyDescent="0.25">
      <c r="D44" s="5" t="s">
        <v>69</v>
      </c>
      <c r="F44" s="210">
        <v>3447967</v>
      </c>
      <c r="G44" s="200">
        <v>7.0135707467056774E-2</v>
      </c>
      <c r="H44" s="210">
        <v>1485581</v>
      </c>
      <c r="I44" s="200">
        <v>2.3899617778382901E-2</v>
      </c>
      <c r="J44" s="200">
        <v>-56.9142918131177</v>
      </c>
    </row>
    <row r="45" spans="1:10" x14ac:dyDescent="0.25">
      <c r="A45" s="28" t="s">
        <v>96</v>
      </c>
      <c r="B45" s="28"/>
      <c r="F45" s="212">
        <v>512107777</v>
      </c>
      <c r="G45" s="213">
        <v>10.416874998883905</v>
      </c>
      <c r="H45" s="212">
        <v>546520553</v>
      </c>
      <c r="I45" s="213">
        <v>8.7922720637450631</v>
      </c>
      <c r="J45" s="213">
        <v>6.7198307749972042</v>
      </c>
    </row>
    <row r="46" spans="1:10" x14ac:dyDescent="0.25">
      <c r="D46" s="5" t="s">
        <v>47</v>
      </c>
      <c r="F46" s="210">
        <v>37025433</v>
      </c>
      <c r="G46" s="200">
        <v>0.7531408907710283</v>
      </c>
      <c r="H46" s="210">
        <v>24176779</v>
      </c>
      <c r="I46" s="200">
        <v>0.3889493586767967</v>
      </c>
      <c r="J46" s="200">
        <v>-34.702238323586926</v>
      </c>
    </row>
    <row r="47" spans="1:10" x14ac:dyDescent="0.25">
      <c r="D47" s="5" t="s">
        <v>97</v>
      </c>
      <c r="F47" s="210">
        <v>141610156</v>
      </c>
      <c r="G47" s="200">
        <v>2.8805172658497815</v>
      </c>
      <c r="H47" s="210">
        <v>110752663</v>
      </c>
      <c r="I47" s="200">
        <v>1.7817583246137705</v>
      </c>
      <c r="J47" s="200">
        <v>-21.790451950353052</v>
      </c>
    </row>
    <row r="48" spans="1:10" x14ac:dyDescent="0.25">
      <c r="D48" s="5" t="s">
        <v>98</v>
      </c>
      <c r="F48" s="210">
        <v>120695908</v>
      </c>
      <c r="G48" s="200">
        <v>2.4550968428522655</v>
      </c>
      <c r="H48" s="210">
        <v>123930929</v>
      </c>
      <c r="I48" s="200">
        <v>1.9937666367703337</v>
      </c>
      <c r="J48" s="200">
        <v>2.6803071070147677</v>
      </c>
    </row>
    <row r="49" spans="1:13" x14ac:dyDescent="0.25">
      <c r="D49" s="5" t="s">
        <v>99</v>
      </c>
      <c r="F49" s="210">
        <v>3243052</v>
      </c>
      <c r="G49" s="200">
        <v>6.5967495156552647E-2</v>
      </c>
      <c r="H49" s="210" t="s">
        <v>122</v>
      </c>
      <c r="I49" s="200" t="s">
        <v>123</v>
      </c>
      <c r="J49" s="200">
        <v>-100</v>
      </c>
    </row>
    <row r="50" spans="1:13" x14ac:dyDescent="0.25">
      <c r="D50" s="5" t="s">
        <v>100</v>
      </c>
      <c r="F50" s="210" t="s">
        <v>122</v>
      </c>
      <c r="G50" s="200" t="s">
        <v>123</v>
      </c>
      <c r="H50" s="210">
        <v>7200</v>
      </c>
      <c r="I50" s="200">
        <v>1.1583161605079552E-4</v>
      </c>
      <c r="J50" s="200" t="s">
        <v>123</v>
      </c>
    </row>
    <row r="51" spans="1:13" x14ac:dyDescent="0.25">
      <c r="D51" s="5" t="s">
        <v>101</v>
      </c>
      <c r="F51" s="210">
        <v>2523073</v>
      </c>
      <c r="G51" s="200">
        <v>5.1322274791501574E-2</v>
      </c>
      <c r="H51" s="210" t="s">
        <v>122</v>
      </c>
      <c r="I51" s="200" t="s">
        <v>123</v>
      </c>
      <c r="J51" s="200">
        <v>-100</v>
      </c>
    </row>
    <row r="52" spans="1:13" x14ac:dyDescent="0.25">
      <c r="D52" s="5" t="s">
        <v>69</v>
      </c>
      <c r="F52" s="210">
        <v>207010155</v>
      </c>
      <c r="G52" s="200">
        <v>4.2108302294627764</v>
      </c>
      <c r="H52" s="210">
        <v>287652982</v>
      </c>
      <c r="I52" s="200">
        <v>4.6276819120681107</v>
      </c>
      <c r="J52" s="200">
        <v>38.955976338455471</v>
      </c>
    </row>
    <row r="53" spans="1:13" s="28" customFormat="1" x14ac:dyDescent="0.25">
      <c r="A53" s="88" t="s">
        <v>102</v>
      </c>
      <c r="B53" s="88"/>
      <c r="F53" s="211">
        <v>627120</v>
      </c>
      <c r="G53" s="213">
        <v>1.2756358998430275E-2</v>
      </c>
      <c r="H53" s="211">
        <v>668921</v>
      </c>
      <c r="I53" s="213">
        <v>1.0761416727821417E-2</v>
      </c>
      <c r="J53" s="213">
        <v>6.6655504528638776</v>
      </c>
    </row>
    <row r="54" spans="1:13" x14ac:dyDescent="0.25">
      <c r="A54" s="28" t="s">
        <v>103</v>
      </c>
      <c r="B54" s="28"/>
      <c r="F54" s="212">
        <v>3905866825</v>
      </c>
      <c r="G54" s="213">
        <v>79.449928912742436</v>
      </c>
      <c r="H54" s="212">
        <v>4987729147</v>
      </c>
      <c r="I54" s="213">
        <v>80.241212155648043</v>
      </c>
      <c r="J54" s="213">
        <v>27.698392456071513</v>
      </c>
      <c r="K54" s="33"/>
      <c r="L54" s="33"/>
      <c r="M54" s="33"/>
    </row>
    <row r="55" spans="1:13" x14ac:dyDescent="0.25">
      <c r="D55" s="50" t="s">
        <v>27</v>
      </c>
      <c r="E55" s="50"/>
      <c r="F55" s="194">
        <v>2675774643</v>
      </c>
      <c r="G55" s="200">
        <v>54.42840595899446</v>
      </c>
      <c r="H55" s="194">
        <v>3567602185</v>
      </c>
      <c r="I55" s="200">
        <v>57.394600904847117</v>
      </c>
      <c r="J55" s="200">
        <v>33.329695545664826</v>
      </c>
    </row>
    <row r="56" spans="1:13" x14ac:dyDescent="0.25">
      <c r="D56" s="208"/>
      <c r="E56" s="50" t="s">
        <v>104</v>
      </c>
      <c r="F56" s="210">
        <v>2109356256</v>
      </c>
      <c r="G56" s="200">
        <v>42.906789222351058</v>
      </c>
      <c r="H56" s="210">
        <v>2755823498</v>
      </c>
      <c r="I56" s="200">
        <v>44.334929072791155</v>
      </c>
      <c r="J56" s="200">
        <v>30.647608253046087</v>
      </c>
    </row>
    <row r="57" spans="1:13" x14ac:dyDescent="0.25">
      <c r="D57" s="208"/>
      <c r="E57" s="50" t="s">
        <v>105</v>
      </c>
      <c r="F57" s="210">
        <v>289214713</v>
      </c>
      <c r="G57" s="200">
        <v>5.8829677041969308</v>
      </c>
      <c r="H57" s="210">
        <v>437570606</v>
      </c>
      <c r="I57" s="200">
        <v>7.0395153374036017</v>
      </c>
      <c r="J57" s="200">
        <v>51.296108507453418</v>
      </c>
    </row>
    <row r="58" spans="1:13" x14ac:dyDescent="0.25">
      <c r="D58" s="208"/>
      <c r="E58" s="50" t="s">
        <v>106</v>
      </c>
      <c r="F58" s="210">
        <v>32028504</v>
      </c>
      <c r="G58" s="200">
        <v>0.65149747290257054</v>
      </c>
      <c r="H58" s="210">
        <v>26575533</v>
      </c>
      <c r="I58" s="200">
        <v>0.42753985205572864</v>
      </c>
      <c r="J58" s="200">
        <v>-17.025369027538719</v>
      </c>
    </row>
    <row r="59" spans="1:13" x14ac:dyDescent="0.25">
      <c r="D59" s="208"/>
      <c r="E59" s="50" t="s">
        <v>107</v>
      </c>
      <c r="F59" s="210">
        <v>68048544</v>
      </c>
      <c r="G59" s="200">
        <v>1.3841874865806838</v>
      </c>
      <c r="H59" s="210">
        <v>92207689</v>
      </c>
      <c r="I59" s="200">
        <v>1.4834118929415503</v>
      </c>
      <c r="J59" s="200">
        <v>35.502809582523909</v>
      </c>
    </row>
    <row r="60" spans="1:13" x14ac:dyDescent="0.25">
      <c r="D60" s="208"/>
      <c r="E60" s="50" t="s">
        <v>108</v>
      </c>
      <c r="F60" s="210">
        <v>49976072</v>
      </c>
      <c r="G60" s="200">
        <v>1.0165721325478365</v>
      </c>
      <c r="H60" s="210">
        <v>99838949</v>
      </c>
      <c r="I60" s="200">
        <v>1.6061815010392995</v>
      </c>
      <c r="J60" s="200">
        <v>99.773501606929017</v>
      </c>
    </row>
    <row r="61" spans="1:13" x14ac:dyDescent="0.25">
      <c r="D61" s="208"/>
      <c r="E61" s="50" t="s">
        <v>109</v>
      </c>
      <c r="F61" s="210">
        <v>45397660</v>
      </c>
      <c r="G61" s="200">
        <v>0.92344184310606914</v>
      </c>
      <c r="H61" s="210">
        <v>42210915</v>
      </c>
      <c r="I61" s="200">
        <v>0.67907756936566188</v>
      </c>
      <c r="J61" s="200">
        <v>-7.0196239189420782</v>
      </c>
    </row>
    <row r="62" spans="1:13" x14ac:dyDescent="0.25">
      <c r="D62" s="208"/>
      <c r="E62" s="50" t="s">
        <v>110</v>
      </c>
      <c r="F62" s="210">
        <v>56981522</v>
      </c>
      <c r="G62" s="200">
        <v>1.1590712318359369</v>
      </c>
      <c r="H62" s="210">
        <v>77663878</v>
      </c>
      <c r="I62" s="200">
        <v>1.2494350690988647</v>
      </c>
      <c r="J62" s="200">
        <v>36.296601554447768</v>
      </c>
    </row>
    <row r="63" spans="1:13" x14ac:dyDescent="0.25">
      <c r="D63" s="208"/>
      <c r="E63" s="50" t="s">
        <v>111</v>
      </c>
      <c r="F63" s="210">
        <v>21835812</v>
      </c>
      <c r="G63" s="200">
        <v>0.4441661195532462</v>
      </c>
      <c r="H63" s="210">
        <v>31075284</v>
      </c>
      <c r="I63" s="200">
        <v>0.49993060624408747</v>
      </c>
      <c r="J63" s="200">
        <v>42.313388666288205</v>
      </c>
    </row>
    <row r="64" spans="1:13" x14ac:dyDescent="0.25">
      <c r="D64" s="208"/>
      <c r="E64" s="50" t="s">
        <v>112</v>
      </c>
      <c r="F64" s="210">
        <v>2935560</v>
      </c>
      <c r="G64" s="200">
        <v>5.9712745920130081E-2</v>
      </c>
      <c r="H64" s="210">
        <v>4635833</v>
      </c>
      <c r="I64" s="200">
        <v>7.4580003907167722E-2</v>
      </c>
      <c r="J64" s="200">
        <v>57.919885813950323</v>
      </c>
    </row>
    <row r="65" spans="1:10" x14ac:dyDescent="0.25">
      <c r="D65" s="50" t="s">
        <v>113</v>
      </c>
      <c r="E65" s="209"/>
      <c r="F65" s="210">
        <v>269613103</v>
      </c>
      <c r="G65" s="200">
        <v>5.4842478832580026</v>
      </c>
      <c r="H65" s="210">
        <v>270190283</v>
      </c>
      <c r="I65" s="200">
        <v>4.3467468223766366</v>
      </c>
      <c r="J65" s="200">
        <v>0.21407713259395944</v>
      </c>
    </row>
    <row r="66" spans="1:10" x14ac:dyDescent="0.25">
      <c r="D66" s="5" t="s">
        <v>114</v>
      </c>
      <c r="F66" s="210">
        <v>43327657</v>
      </c>
      <c r="G66" s="200">
        <v>0.88133554543444714</v>
      </c>
      <c r="H66" s="210">
        <v>50666060</v>
      </c>
      <c r="I66" s="200">
        <v>0.81510161232313461</v>
      </c>
      <c r="J66" s="200">
        <v>16.936994769876431</v>
      </c>
    </row>
    <row r="67" spans="1:10" x14ac:dyDescent="0.25">
      <c r="C67" s="87"/>
      <c r="D67" s="5" t="s">
        <v>50</v>
      </c>
      <c r="F67" s="210">
        <v>17616705</v>
      </c>
      <c r="G67" s="200">
        <v>0.35834451675826257</v>
      </c>
      <c r="H67" s="210">
        <v>18991521</v>
      </c>
      <c r="I67" s="200">
        <v>0.30553035676286394</v>
      </c>
      <c r="J67" s="200">
        <v>7.804047351647192</v>
      </c>
    </row>
    <row r="68" spans="1:10" x14ac:dyDescent="0.25">
      <c r="D68" s="5" t="s">
        <v>61</v>
      </c>
      <c r="F68" s="210">
        <v>10235632</v>
      </c>
      <c r="G68" s="200">
        <v>0.20820480349505815</v>
      </c>
      <c r="H68" s="210">
        <v>3289286</v>
      </c>
      <c r="I68" s="200">
        <v>5.2917126810174582E-2</v>
      </c>
      <c r="J68" s="200">
        <v>-67.864358546692571</v>
      </c>
    </row>
    <row r="69" spans="1:10" x14ac:dyDescent="0.25">
      <c r="D69" s="5" t="s">
        <v>43</v>
      </c>
      <c r="F69" s="210">
        <v>38167193</v>
      </c>
      <c r="G69" s="200">
        <v>0.7763656331649047</v>
      </c>
      <c r="H69" s="210">
        <v>42284762</v>
      </c>
      <c r="I69" s="200">
        <v>0.68026559955323174</v>
      </c>
      <c r="J69" s="200">
        <v>10.788241618921246</v>
      </c>
    </row>
    <row r="70" spans="1:10" x14ac:dyDescent="0.25">
      <c r="D70" s="5" t="s">
        <v>63</v>
      </c>
      <c r="F70" s="210">
        <v>3819207</v>
      </c>
      <c r="G70" s="200">
        <v>7.7687166062823526E-2</v>
      </c>
      <c r="H70" s="210">
        <v>5274318</v>
      </c>
      <c r="I70" s="200">
        <v>8.4851774653583303E-2</v>
      </c>
      <c r="J70" s="200">
        <v>38.09982019827676</v>
      </c>
    </row>
    <row r="71" spans="1:10" x14ac:dyDescent="0.25">
      <c r="D71" s="5" t="s">
        <v>115</v>
      </c>
      <c r="F71" s="210">
        <v>19581768</v>
      </c>
      <c r="G71" s="200">
        <v>0.39831621130242056</v>
      </c>
      <c r="H71" s="210">
        <v>23407601</v>
      </c>
      <c r="I71" s="200">
        <v>0.37657503495864131</v>
      </c>
      <c r="J71" s="200">
        <v>19.537730198825763</v>
      </c>
    </row>
    <row r="72" spans="1:10" x14ac:dyDescent="0.25">
      <c r="D72" s="5" t="s">
        <v>38</v>
      </c>
      <c r="F72" s="210">
        <v>108858810</v>
      </c>
      <c r="G72" s="200">
        <v>2.2143163357920521</v>
      </c>
      <c r="H72" s="210">
        <v>153990453</v>
      </c>
      <c r="I72" s="200">
        <v>2.4773559760255659</v>
      </c>
      <c r="J72" s="200">
        <v>41.458879625819904</v>
      </c>
    </row>
    <row r="73" spans="1:10" x14ac:dyDescent="0.25">
      <c r="D73" s="5" t="s">
        <v>48</v>
      </c>
      <c r="F73" s="210">
        <v>22858060</v>
      </c>
      <c r="G73" s="200">
        <v>0.46495984718659766</v>
      </c>
      <c r="H73" s="210">
        <v>25197467</v>
      </c>
      <c r="I73" s="200">
        <v>0.40536990597174871</v>
      </c>
      <c r="J73" s="200">
        <v>10.234494965889494</v>
      </c>
    </row>
    <row r="74" spans="1:10" s="1" customFormat="1" x14ac:dyDescent="0.25">
      <c r="A74" s="126"/>
      <c r="D74" s="5" t="s">
        <v>116</v>
      </c>
      <c r="F74" s="379">
        <v>134513825</v>
      </c>
      <c r="G74" s="164">
        <v>2.7361695400434134</v>
      </c>
      <c r="H74" s="379">
        <v>176475230</v>
      </c>
      <c r="I74" s="164">
        <v>2.8390848727549765</v>
      </c>
      <c r="J74" s="163">
        <v>31.194864171024793</v>
      </c>
    </row>
    <row r="75" spans="1:10" x14ac:dyDescent="0.25">
      <c r="D75" s="5" t="s">
        <v>117</v>
      </c>
      <c r="F75" s="210">
        <v>94157266</v>
      </c>
      <c r="G75" s="200">
        <v>1.9152696252817532</v>
      </c>
      <c r="H75" s="210">
        <v>124716446</v>
      </c>
      <c r="I75" s="200">
        <v>2.0064038178183021</v>
      </c>
      <c r="J75" s="200">
        <v>32.455466580773489</v>
      </c>
    </row>
    <row r="76" spans="1:10" x14ac:dyDescent="0.25">
      <c r="D76" s="5" t="s">
        <v>118</v>
      </c>
      <c r="F76" s="210">
        <v>12114369</v>
      </c>
      <c r="G76" s="200">
        <v>0.24642052558275096</v>
      </c>
      <c r="H76" s="210">
        <v>11489198</v>
      </c>
      <c r="I76" s="200">
        <v>0.18483505159271776</v>
      </c>
      <c r="J76" s="200">
        <v>-5.1605741908637537</v>
      </c>
    </row>
    <row r="77" spans="1:10" ht="12.75" customHeight="1" x14ac:dyDescent="0.25">
      <c r="D77" s="400" t="s">
        <v>273</v>
      </c>
      <c r="E77" s="400"/>
      <c r="F77" s="210">
        <v>23203059</v>
      </c>
      <c r="G77" s="200">
        <v>0.47197753295343564</v>
      </c>
      <c r="H77" s="210">
        <v>18444106</v>
      </c>
      <c r="I77" s="200">
        <v>0.29672369508224639</v>
      </c>
      <c r="J77" s="200">
        <v>-20.510024130869986</v>
      </c>
    </row>
    <row r="78" spans="1:10" ht="27.75" customHeight="1" x14ac:dyDescent="0.25">
      <c r="D78" s="400" t="s">
        <v>119</v>
      </c>
      <c r="E78" s="400"/>
      <c r="F78" s="210">
        <v>2915824</v>
      </c>
      <c r="G78" s="200">
        <v>5.9311292448397369E-2</v>
      </c>
      <c r="H78" s="210">
        <v>5041651</v>
      </c>
      <c r="I78" s="200">
        <v>8.1108692068626295E-2</v>
      </c>
      <c r="J78" s="200">
        <v>72.906560889820511</v>
      </c>
    </row>
    <row r="79" spans="1:10" x14ac:dyDescent="0.25">
      <c r="C79" s="87"/>
      <c r="D79" s="5" t="s">
        <v>255</v>
      </c>
      <c r="E79" s="116"/>
      <c r="F79" s="210">
        <v>48947748</v>
      </c>
      <c r="G79" s="200">
        <v>0.99565481192227556</v>
      </c>
      <c r="H79" s="210">
        <v>57214278</v>
      </c>
      <c r="I79" s="200">
        <v>0.92044753915548305</v>
      </c>
      <c r="J79" s="200">
        <v>16.888478709990906</v>
      </c>
    </row>
    <row r="80" spans="1:10" x14ac:dyDescent="0.25">
      <c r="D80" s="5" t="s">
        <v>69</v>
      </c>
      <c r="F80" s="210">
        <v>380161956</v>
      </c>
      <c r="G80" s="200">
        <v>7.7329416830613829</v>
      </c>
      <c r="H80" s="210">
        <v>433454302</v>
      </c>
      <c r="I80" s="200">
        <v>6.9732933728929964</v>
      </c>
      <c r="J80" s="200">
        <v>14.018326967993611</v>
      </c>
    </row>
    <row r="81" spans="1:10" s="28" customFormat="1" x14ac:dyDescent="0.25">
      <c r="A81" s="28" t="s">
        <v>120</v>
      </c>
      <c r="F81" s="211">
        <v>121112067</v>
      </c>
      <c r="G81" s="213">
        <v>2.4635620067832953</v>
      </c>
      <c r="H81" s="211">
        <v>147410823</v>
      </c>
      <c r="I81" s="213">
        <v>2.3715047015927473</v>
      </c>
      <c r="J81" s="213">
        <v>21.714397789941113</v>
      </c>
    </row>
    <row r="82" spans="1:10" s="28" customFormat="1" x14ac:dyDescent="0.25">
      <c r="A82" s="28" t="s">
        <v>121</v>
      </c>
      <c r="F82" s="211">
        <v>9878460</v>
      </c>
      <c r="G82" s="213">
        <v>0.20093950457908141</v>
      </c>
      <c r="H82" s="211">
        <v>5750592</v>
      </c>
      <c r="I82" s="213">
        <v>9.2513939528996711E-2</v>
      </c>
      <c r="J82" s="213">
        <v>-41.786553774576198</v>
      </c>
    </row>
    <row r="83" spans="1:10" x14ac:dyDescent="0.25">
      <c r="A83" s="89"/>
      <c r="B83" s="36"/>
      <c r="C83" s="36"/>
      <c r="D83" s="36"/>
      <c r="E83" s="36"/>
      <c r="F83" s="90"/>
      <c r="G83" s="93"/>
      <c r="H83" s="90"/>
      <c r="I83" s="93"/>
      <c r="J83" s="91"/>
    </row>
    <row r="85" spans="1:10" s="73" customFormat="1" ht="11.4" x14ac:dyDescent="0.2">
      <c r="A85" s="143" t="s">
        <v>274</v>
      </c>
      <c r="B85" s="75"/>
      <c r="D85" s="179"/>
      <c r="F85" s="179"/>
      <c r="G85" s="180"/>
      <c r="H85" s="179"/>
      <c r="I85" s="181"/>
      <c r="J85" s="182"/>
    </row>
    <row r="86" spans="1:10" s="73" customFormat="1" ht="12.75" customHeight="1" x14ac:dyDescent="0.25">
      <c r="A86" s="142" t="s">
        <v>275</v>
      </c>
      <c r="B86" s="142"/>
      <c r="C86" s="80"/>
      <c r="D86" s="72"/>
      <c r="E86" s="80"/>
      <c r="F86" s="179"/>
      <c r="G86" s="180"/>
      <c r="H86" s="179"/>
      <c r="I86" s="181"/>
      <c r="J86" s="214"/>
    </row>
    <row r="87" spans="1:10" s="94" customFormat="1" ht="12.75" customHeight="1" x14ac:dyDescent="0.25">
      <c r="A87" s="142" t="s">
        <v>263</v>
      </c>
      <c r="B87" s="75"/>
      <c r="C87" s="80"/>
      <c r="D87" s="168"/>
      <c r="E87" s="97"/>
      <c r="F87" s="168"/>
      <c r="G87" s="169"/>
    </row>
    <row r="88" spans="1:10" s="175" customFormat="1" ht="11.4" x14ac:dyDescent="0.2">
      <c r="A88" s="171" t="s">
        <v>264</v>
      </c>
      <c r="B88" s="171"/>
      <c r="C88" s="173"/>
      <c r="D88" s="174"/>
      <c r="E88" s="174"/>
      <c r="F88" s="174"/>
      <c r="G88" s="174"/>
    </row>
    <row r="89" spans="1:10" s="94" customFormat="1" ht="12.75" customHeight="1" x14ac:dyDescent="0.25">
      <c r="A89" s="166" t="s">
        <v>235</v>
      </c>
      <c r="B89" s="166"/>
      <c r="C89" s="80"/>
      <c r="D89" s="168"/>
      <c r="E89" s="97"/>
      <c r="F89" s="168"/>
      <c r="G89" s="169"/>
    </row>
    <row r="90" spans="1:10" s="73" customFormat="1" ht="11.4" x14ac:dyDescent="0.2">
      <c r="A90" s="143" t="s">
        <v>237</v>
      </c>
      <c r="B90" s="144"/>
      <c r="C90" s="144"/>
    </row>
    <row r="91" spans="1:10" s="94" customFormat="1" ht="12.75" customHeight="1" x14ac:dyDescent="0.25">
      <c r="A91" s="143" t="s">
        <v>238</v>
      </c>
      <c r="B91" s="178"/>
      <c r="C91" s="80"/>
      <c r="D91" s="168"/>
      <c r="E91" s="97"/>
      <c r="F91" s="168"/>
      <c r="G91" s="169"/>
      <c r="H91" s="6"/>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19685039370078741" right="0.19685039370078741" top="0.3543307086614173" bottom="0.354330708661417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28C33-3A24-4349-B210-ACE5DBF9738E}">
  <sheetPr>
    <pageSetUpPr fitToPage="1"/>
  </sheetPr>
  <dimension ref="A1:K91"/>
  <sheetViews>
    <sheetView zoomScaleNormal="100" workbookViewId="0">
      <selection activeCell="I47" sqref="I1:J1048576"/>
    </sheetView>
  </sheetViews>
  <sheetFormatPr defaultColWidth="9.109375" defaultRowHeight="13.2" x14ac:dyDescent="0.25"/>
  <cols>
    <col min="1" max="4" width="3.77734375" style="5" customWidth="1"/>
    <col min="5" max="5" width="45" style="5" customWidth="1"/>
    <col min="6" max="7" width="25.21875" style="92" customWidth="1"/>
    <col min="8" max="8" width="17.21875" style="40" customWidth="1"/>
    <col min="9" max="16384" width="9.109375" style="5"/>
  </cols>
  <sheetData>
    <row r="1" spans="1:8" ht="15.6" x14ac:dyDescent="0.25">
      <c r="A1" s="398" t="s">
        <v>277</v>
      </c>
      <c r="B1" s="398"/>
      <c r="C1" s="398"/>
      <c r="D1" s="398"/>
      <c r="E1" s="398"/>
      <c r="F1" s="398"/>
      <c r="G1" s="398"/>
      <c r="H1" s="398"/>
    </row>
    <row r="2" spans="1:8" x14ac:dyDescent="0.25">
      <c r="A2" s="380" t="s">
        <v>244</v>
      </c>
      <c r="B2" s="380"/>
      <c r="C2" s="380"/>
      <c r="D2" s="380"/>
      <c r="E2" s="380"/>
      <c r="F2" s="380"/>
      <c r="G2" s="380"/>
      <c r="H2" s="380"/>
    </row>
    <row r="3" spans="1:8" x14ac:dyDescent="0.25">
      <c r="B3" s="82"/>
      <c r="C3" s="82"/>
      <c r="D3" s="82"/>
      <c r="E3" s="82"/>
      <c r="F3" s="83"/>
      <c r="G3" s="83"/>
      <c r="H3" s="215"/>
    </row>
    <row r="4" spans="1:8" ht="18.75" customHeight="1" x14ac:dyDescent="0.25">
      <c r="A4" s="381" t="s">
        <v>71</v>
      </c>
      <c r="B4" s="383"/>
      <c r="C4" s="383"/>
      <c r="D4" s="383"/>
      <c r="E4" s="383"/>
      <c r="F4" s="187">
        <v>2023</v>
      </c>
      <c r="G4" s="187">
        <v>2024</v>
      </c>
      <c r="H4" s="396" t="s">
        <v>269</v>
      </c>
    </row>
    <row r="5" spans="1:8" ht="24.75" customHeight="1" x14ac:dyDescent="0.25">
      <c r="A5" s="381"/>
      <c r="B5" s="383"/>
      <c r="C5" s="383"/>
      <c r="D5" s="383"/>
      <c r="E5" s="383"/>
      <c r="F5" s="188" t="s">
        <v>271</v>
      </c>
      <c r="G5" s="188" t="s">
        <v>229</v>
      </c>
      <c r="H5" s="397"/>
    </row>
    <row r="6" spans="1:8" ht="13.5" customHeight="1" x14ac:dyDescent="0.25">
      <c r="A6" s="381"/>
      <c r="B6" s="383"/>
      <c r="C6" s="383"/>
      <c r="D6" s="383"/>
      <c r="E6" s="383"/>
      <c r="F6" s="149" t="s">
        <v>6</v>
      </c>
      <c r="G6" s="149" t="s">
        <v>7</v>
      </c>
      <c r="H6" s="151" t="s">
        <v>8</v>
      </c>
    </row>
    <row r="7" spans="1:8" s="84" customFormat="1" x14ac:dyDescent="0.25">
      <c r="A7" s="4"/>
      <c r="B7" s="4"/>
      <c r="C7" s="4"/>
      <c r="D7" s="4"/>
      <c r="E7" s="4"/>
      <c r="F7" s="57">
        <v>0</v>
      </c>
      <c r="G7" s="57">
        <v>0</v>
      </c>
      <c r="H7" s="85"/>
    </row>
    <row r="8" spans="1:8" x14ac:dyDescent="0.25">
      <c r="A8" s="399" t="s">
        <v>70</v>
      </c>
      <c r="B8" s="399"/>
      <c r="C8" s="399"/>
      <c r="D8" s="399"/>
      <c r="E8" s="399"/>
      <c r="F8" s="212">
        <v>22074941899</v>
      </c>
      <c r="G8" s="212">
        <v>24191809468</v>
      </c>
      <c r="H8" s="213">
        <v>9.5894593004382642</v>
      </c>
    </row>
    <row r="9" spans="1:8" x14ac:dyDescent="0.25">
      <c r="C9" s="86"/>
      <c r="D9" s="130"/>
      <c r="E9" s="130"/>
      <c r="F9" s="194"/>
      <c r="G9" s="194"/>
      <c r="H9" s="213"/>
    </row>
    <row r="10" spans="1:8" x14ac:dyDescent="0.25">
      <c r="A10" s="87" t="s">
        <v>72</v>
      </c>
      <c r="C10" s="207"/>
      <c r="D10" s="26"/>
      <c r="E10" s="26"/>
      <c r="F10" s="212">
        <v>1530975093</v>
      </c>
      <c r="G10" s="212">
        <v>1839523702</v>
      </c>
      <c r="H10" s="213">
        <v>20.153731462436021</v>
      </c>
    </row>
    <row r="11" spans="1:8" x14ac:dyDescent="0.25">
      <c r="A11" s="87"/>
      <c r="B11" s="87" t="s">
        <v>73</v>
      </c>
      <c r="F11" s="212">
        <v>1219147987</v>
      </c>
      <c r="G11" s="212">
        <v>1516696950</v>
      </c>
      <c r="H11" s="213">
        <v>24.406303924775298</v>
      </c>
    </row>
    <row r="12" spans="1:8" x14ac:dyDescent="0.25">
      <c r="C12" s="88" t="s">
        <v>74</v>
      </c>
      <c r="F12" s="212">
        <v>496966181</v>
      </c>
      <c r="G12" s="212">
        <v>712340865</v>
      </c>
      <c r="H12" s="213">
        <v>43.337895461341262</v>
      </c>
    </row>
    <row r="13" spans="1:8" x14ac:dyDescent="0.25">
      <c r="D13" s="5" t="s">
        <v>75</v>
      </c>
      <c r="F13" s="216" t="s">
        <v>122</v>
      </c>
      <c r="G13" s="216" t="s">
        <v>122</v>
      </c>
      <c r="H13" s="200" t="s">
        <v>123</v>
      </c>
    </row>
    <row r="14" spans="1:8" x14ac:dyDescent="0.25">
      <c r="D14" s="5" t="s">
        <v>76</v>
      </c>
      <c r="F14" s="210">
        <v>391242433</v>
      </c>
      <c r="G14" s="210">
        <v>579488453</v>
      </c>
      <c r="H14" s="200">
        <v>48.114929292447158</v>
      </c>
    </row>
    <row r="15" spans="1:8" x14ac:dyDescent="0.25">
      <c r="D15" s="208" t="s">
        <v>77</v>
      </c>
      <c r="E15" s="208"/>
      <c r="F15" s="210">
        <v>75513027</v>
      </c>
      <c r="G15" s="210">
        <v>84169745</v>
      </c>
      <c r="H15" s="200">
        <v>11.463873643947565</v>
      </c>
    </row>
    <row r="16" spans="1:8" x14ac:dyDescent="0.25">
      <c r="D16" s="50" t="s">
        <v>78</v>
      </c>
      <c r="E16" s="50"/>
      <c r="F16" s="210">
        <v>17633470</v>
      </c>
      <c r="G16" s="210">
        <v>21849124</v>
      </c>
      <c r="H16" s="200">
        <v>23.907115275666115</v>
      </c>
    </row>
    <row r="17" spans="1:8" x14ac:dyDescent="0.25">
      <c r="D17" s="50" t="s">
        <v>69</v>
      </c>
      <c r="E17" s="50"/>
      <c r="F17" s="210">
        <v>12577251</v>
      </c>
      <c r="G17" s="210">
        <v>26833543</v>
      </c>
      <c r="H17" s="200">
        <v>113.349825013431</v>
      </c>
    </row>
    <row r="18" spans="1:8" x14ac:dyDescent="0.25">
      <c r="C18" s="28" t="s">
        <v>79</v>
      </c>
      <c r="F18" s="212">
        <v>987233</v>
      </c>
      <c r="G18" s="212">
        <v>1160061</v>
      </c>
      <c r="H18" s="213">
        <v>17.506302970018229</v>
      </c>
    </row>
    <row r="19" spans="1:8" x14ac:dyDescent="0.25">
      <c r="D19" s="5" t="s">
        <v>80</v>
      </c>
      <c r="F19" s="216" t="s">
        <v>122</v>
      </c>
      <c r="G19" s="210">
        <v>11818</v>
      </c>
      <c r="H19" s="200" t="s">
        <v>123</v>
      </c>
    </row>
    <row r="20" spans="1:8" x14ac:dyDescent="0.25">
      <c r="D20" s="5" t="s">
        <v>81</v>
      </c>
      <c r="F20" s="216" t="s">
        <v>122</v>
      </c>
      <c r="G20" s="216" t="s">
        <v>122</v>
      </c>
      <c r="H20" s="200" t="s">
        <v>123</v>
      </c>
    </row>
    <row r="21" spans="1:8" x14ac:dyDescent="0.25">
      <c r="C21" s="87"/>
      <c r="D21" s="5" t="s">
        <v>69</v>
      </c>
      <c r="F21" s="210">
        <v>987233</v>
      </c>
      <c r="G21" s="210">
        <v>1148243</v>
      </c>
      <c r="H21" s="200">
        <v>16.309219809305397</v>
      </c>
    </row>
    <row r="22" spans="1:8" x14ac:dyDescent="0.25">
      <c r="C22" s="28" t="s">
        <v>82</v>
      </c>
      <c r="F22" s="212">
        <v>721194573</v>
      </c>
      <c r="G22" s="212">
        <v>803196024</v>
      </c>
      <c r="H22" s="213">
        <v>11.370225743504037</v>
      </c>
    </row>
    <row r="23" spans="1:8" x14ac:dyDescent="0.25">
      <c r="D23" s="50" t="s">
        <v>83</v>
      </c>
      <c r="E23" s="50"/>
      <c r="F23" s="210">
        <v>79736639</v>
      </c>
      <c r="G23" s="210">
        <v>77042443</v>
      </c>
      <c r="H23" s="200">
        <v>-3.3788682766024314</v>
      </c>
    </row>
    <row r="24" spans="1:8" x14ac:dyDescent="0.25">
      <c r="D24" s="5" t="s">
        <v>84</v>
      </c>
      <c r="F24" s="210">
        <v>33659579</v>
      </c>
      <c r="G24" s="210">
        <v>33748906</v>
      </c>
      <c r="H24" s="200">
        <v>0.26538359258740929</v>
      </c>
    </row>
    <row r="25" spans="1:8" x14ac:dyDescent="0.25">
      <c r="D25" s="5" t="s">
        <v>85</v>
      </c>
      <c r="F25" s="210">
        <v>19470698</v>
      </c>
      <c r="G25" s="210">
        <v>9633175</v>
      </c>
      <c r="H25" s="200">
        <v>-50.524757766773433</v>
      </c>
    </row>
    <row r="26" spans="1:8" x14ac:dyDescent="0.25">
      <c r="D26" s="5" t="s">
        <v>86</v>
      </c>
      <c r="F26" s="210">
        <v>380138427</v>
      </c>
      <c r="G26" s="210">
        <v>436919232</v>
      </c>
      <c r="H26" s="200">
        <v>14.936875876534316</v>
      </c>
    </row>
    <row r="27" spans="1:8" x14ac:dyDescent="0.25">
      <c r="D27" s="50" t="s">
        <v>65</v>
      </c>
      <c r="E27" s="50"/>
      <c r="F27" s="210">
        <v>4850496</v>
      </c>
      <c r="G27" s="210">
        <v>3825560</v>
      </c>
      <c r="H27" s="200">
        <v>-21.130540051986436</v>
      </c>
    </row>
    <row r="28" spans="1:8" x14ac:dyDescent="0.25">
      <c r="D28" s="5" t="s">
        <v>69</v>
      </c>
      <c r="F28" s="210">
        <v>203338734</v>
      </c>
      <c r="G28" s="210">
        <v>242026708</v>
      </c>
      <c r="H28" s="200">
        <v>19.026367106229735</v>
      </c>
    </row>
    <row r="29" spans="1:8" x14ac:dyDescent="0.25">
      <c r="A29" s="28"/>
      <c r="B29" s="28" t="s">
        <v>87</v>
      </c>
      <c r="F29" s="212">
        <v>311827106</v>
      </c>
      <c r="G29" s="212">
        <v>322826752</v>
      </c>
      <c r="H29" s="213">
        <v>3.5274823093794705</v>
      </c>
    </row>
    <row r="30" spans="1:8" x14ac:dyDescent="0.25">
      <c r="D30" s="400" t="s">
        <v>257</v>
      </c>
      <c r="E30" s="400"/>
      <c r="F30" s="210">
        <v>114424584</v>
      </c>
      <c r="G30" s="210">
        <v>119968230</v>
      </c>
      <c r="H30" s="200">
        <v>4.8448032810851194</v>
      </c>
    </row>
    <row r="31" spans="1:8" x14ac:dyDescent="0.25">
      <c r="D31" s="5" t="s">
        <v>88</v>
      </c>
      <c r="F31" s="210">
        <v>28601</v>
      </c>
      <c r="G31" s="210">
        <v>14245</v>
      </c>
      <c r="H31" s="200">
        <v>-50.194049159120311</v>
      </c>
    </row>
    <row r="32" spans="1:8" x14ac:dyDescent="0.25">
      <c r="D32" s="5" t="s">
        <v>62</v>
      </c>
      <c r="F32" s="210">
        <v>5875803</v>
      </c>
      <c r="G32" s="210">
        <v>6840115</v>
      </c>
      <c r="H32" s="200">
        <v>16.4115781281299</v>
      </c>
    </row>
    <row r="33" spans="1:8" x14ac:dyDescent="0.25">
      <c r="D33" s="5" t="s">
        <v>89</v>
      </c>
      <c r="F33" s="210">
        <v>20959071</v>
      </c>
      <c r="G33" s="210">
        <v>51222849</v>
      </c>
      <c r="H33" s="200">
        <v>144.39465375159043</v>
      </c>
    </row>
    <row r="34" spans="1:8" x14ac:dyDescent="0.25">
      <c r="D34" s="5" t="s">
        <v>55</v>
      </c>
      <c r="F34" s="210">
        <v>43490807</v>
      </c>
      <c r="G34" s="210">
        <v>33172276</v>
      </c>
      <c r="H34" s="200">
        <v>-23.725774966649848</v>
      </c>
    </row>
    <row r="35" spans="1:8" x14ac:dyDescent="0.25">
      <c r="D35" s="5" t="s">
        <v>90</v>
      </c>
      <c r="F35" s="216" t="s">
        <v>122</v>
      </c>
      <c r="G35" s="216" t="s">
        <v>122</v>
      </c>
      <c r="H35" s="200" t="s">
        <v>123</v>
      </c>
    </row>
    <row r="36" spans="1:8" x14ac:dyDescent="0.25">
      <c r="D36" s="50" t="s">
        <v>91</v>
      </c>
      <c r="E36" s="50"/>
      <c r="F36" s="210">
        <v>873810</v>
      </c>
      <c r="G36" s="210">
        <v>483794</v>
      </c>
      <c r="H36" s="200">
        <v>-44.633959327542605</v>
      </c>
    </row>
    <row r="37" spans="1:8" x14ac:dyDescent="0.25">
      <c r="D37" s="5" t="s">
        <v>92</v>
      </c>
      <c r="F37" s="210">
        <v>7724</v>
      </c>
      <c r="G37" s="210">
        <v>30</v>
      </c>
      <c r="H37" s="200">
        <v>-99.611600207146552</v>
      </c>
    </row>
    <row r="38" spans="1:8" x14ac:dyDescent="0.25">
      <c r="D38" s="5" t="s">
        <v>69</v>
      </c>
      <c r="F38" s="210">
        <v>126166706</v>
      </c>
      <c r="G38" s="210">
        <v>111125213</v>
      </c>
      <c r="H38" s="200">
        <v>-11.921919400828296</v>
      </c>
    </row>
    <row r="39" spans="1:8" x14ac:dyDescent="0.25">
      <c r="A39" s="28" t="s">
        <v>93</v>
      </c>
      <c r="B39" s="28"/>
      <c r="F39" s="212">
        <v>95719844</v>
      </c>
      <c r="G39" s="212">
        <v>54793074</v>
      </c>
      <c r="H39" s="213">
        <v>-42.756828981041792</v>
      </c>
    </row>
    <row r="40" spans="1:8" x14ac:dyDescent="0.25">
      <c r="D40" s="5" t="s">
        <v>94</v>
      </c>
      <c r="F40" s="216" t="s">
        <v>122</v>
      </c>
      <c r="G40" s="216" t="s">
        <v>122</v>
      </c>
      <c r="H40" s="200" t="s">
        <v>123</v>
      </c>
    </row>
    <row r="41" spans="1:8" x14ac:dyDescent="0.25">
      <c r="D41" s="5" t="s">
        <v>52</v>
      </c>
      <c r="F41" s="210">
        <v>58792509</v>
      </c>
      <c r="G41" s="210">
        <v>41819585</v>
      </c>
      <c r="H41" s="200">
        <v>-28.86919488331413</v>
      </c>
    </row>
    <row r="42" spans="1:8" x14ac:dyDescent="0.25">
      <c r="D42" s="5" t="s">
        <v>68</v>
      </c>
      <c r="F42" s="210">
        <v>17865874</v>
      </c>
      <c r="G42" s="210">
        <v>3239419</v>
      </c>
      <c r="H42" s="200">
        <v>-81.868119074387295</v>
      </c>
    </row>
    <row r="43" spans="1:8" x14ac:dyDescent="0.25">
      <c r="D43" s="5" t="s">
        <v>95</v>
      </c>
      <c r="F43" s="216" t="s">
        <v>122</v>
      </c>
      <c r="G43" s="216" t="s">
        <v>122</v>
      </c>
      <c r="H43" s="200" t="s">
        <v>123</v>
      </c>
    </row>
    <row r="44" spans="1:8" x14ac:dyDescent="0.25">
      <c r="D44" s="5" t="s">
        <v>69</v>
      </c>
      <c r="F44" s="210">
        <v>19061461</v>
      </c>
      <c r="G44" s="210">
        <v>9734070</v>
      </c>
      <c r="H44" s="200">
        <v>-48.933242840094991</v>
      </c>
    </row>
    <row r="45" spans="1:8" x14ac:dyDescent="0.25">
      <c r="A45" s="28" t="s">
        <v>96</v>
      </c>
      <c r="B45" s="28"/>
      <c r="F45" s="212">
        <v>2216307640</v>
      </c>
      <c r="G45" s="212">
        <v>2124846311</v>
      </c>
      <c r="H45" s="213">
        <v>-4.1267433883862781</v>
      </c>
    </row>
    <row r="46" spans="1:8" x14ac:dyDescent="0.25">
      <c r="D46" s="5" t="s">
        <v>47</v>
      </c>
      <c r="F46" s="210">
        <v>233866613</v>
      </c>
      <c r="G46" s="210">
        <v>296358948</v>
      </c>
      <c r="H46" s="200">
        <v>26.721358041816767</v>
      </c>
    </row>
    <row r="47" spans="1:8" x14ac:dyDescent="0.25">
      <c r="D47" s="5" t="s">
        <v>97</v>
      </c>
      <c r="F47" s="210">
        <v>624210887</v>
      </c>
      <c r="G47" s="210">
        <v>540279631</v>
      </c>
      <c r="H47" s="200">
        <v>-13.445977593146342</v>
      </c>
    </row>
    <row r="48" spans="1:8" x14ac:dyDescent="0.25">
      <c r="D48" s="5" t="s">
        <v>98</v>
      </c>
      <c r="F48" s="210">
        <v>361250482</v>
      </c>
      <c r="G48" s="210">
        <v>390032351</v>
      </c>
      <c r="H48" s="200">
        <v>7.9672887467593823</v>
      </c>
    </row>
    <row r="49" spans="1:11" x14ac:dyDescent="0.25">
      <c r="D49" s="5" t="s">
        <v>99</v>
      </c>
      <c r="F49" s="210">
        <v>17659916</v>
      </c>
      <c r="G49" s="210">
        <v>16801476</v>
      </c>
      <c r="H49" s="200">
        <v>-4.8609517734965468</v>
      </c>
    </row>
    <row r="50" spans="1:11" x14ac:dyDescent="0.25">
      <c r="D50" s="5" t="s">
        <v>100</v>
      </c>
      <c r="F50" s="210">
        <v>14117400</v>
      </c>
      <c r="G50" s="210">
        <v>7796801</v>
      </c>
      <c r="H50" s="200">
        <v>-44.771693087962369</v>
      </c>
    </row>
    <row r="51" spans="1:11" x14ac:dyDescent="0.25">
      <c r="D51" s="5" t="s">
        <v>101</v>
      </c>
      <c r="F51" s="210">
        <v>2523073</v>
      </c>
      <c r="G51" s="216" t="s">
        <v>122</v>
      </c>
      <c r="H51" s="200">
        <v>-100</v>
      </c>
    </row>
    <row r="52" spans="1:11" x14ac:dyDescent="0.25">
      <c r="D52" s="5" t="s">
        <v>69</v>
      </c>
      <c r="F52" s="210">
        <v>962679269</v>
      </c>
      <c r="G52" s="210">
        <v>873577104</v>
      </c>
      <c r="H52" s="200">
        <v>-9.2556438960772915</v>
      </c>
    </row>
    <row r="53" spans="1:11" s="28" customFormat="1" x14ac:dyDescent="0.25">
      <c r="A53" s="88" t="s">
        <v>102</v>
      </c>
      <c r="B53" s="88"/>
      <c r="F53" s="211">
        <v>2414589</v>
      </c>
      <c r="G53" s="211">
        <v>2452796</v>
      </c>
      <c r="H53" s="213">
        <v>1.58233968596726</v>
      </c>
    </row>
    <row r="54" spans="1:11" x14ac:dyDescent="0.25">
      <c r="A54" s="28" t="s">
        <v>103</v>
      </c>
      <c r="B54" s="28"/>
      <c r="F54" s="212">
        <v>17731774424</v>
      </c>
      <c r="G54" s="212">
        <v>19674031824</v>
      </c>
      <c r="H54" s="213">
        <v>10.953542231910806</v>
      </c>
      <c r="I54" s="33"/>
      <c r="J54" s="33"/>
      <c r="K54" s="33"/>
    </row>
    <row r="55" spans="1:11" x14ac:dyDescent="0.25">
      <c r="D55" s="50" t="s">
        <v>27</v>
      </c>
      <c r="E55" s="50"/>
      <c r="F55" s="194">
        <v>11903697279</v>
      </c>
      <c r="G55" s="194">
        <v>14035960101</v>
      </c>
      <c r="H55" s="200">
        <v>17.912609603754358</v>
      </c>
    </row>
    <row r="56" spans="1:11" x14ac:dyDescent="0.25">
      <c r="D56" s="208"/>
      <c r="E56" s="50" t="s">
        <v>104</v>
      </c>
      <c r="F56" s="210">
        <v>9169487291</v>
      </c>
      <c r="G56" s="210">
        <v>10900037278</v>
      </c>
      <c r="H56" s="200">
        <v>18.872919849058121</v>
      </c>
    </row>
    <row r="57" spans="1:11" x14ac:dyDescent="0.25">
      <c r="D57" s="208"/>
      <c r="E57" s="50" t="s">
        <v>105</v>
      </c>
      <c r="F57" s="210">
        <v>1447366196</v>
      </c>
      <c r="G57" s="210">
        <v>1741762294</v>
      </c>
      <c r="H57" s="200">
        <v>20.340125312695911</v>
      </c>
    </row>
    <row r="58" spans="1:11" x14ac:dyDescent="0.25">
      <c r="D58" s="208"/>
      <c r="E58" s="50" t="s">
        <v>106</v>
      </c>
      <c r="F58" s="210">
        <v>124049198</v>
      </c>
      <c r="G58" s="210">
        <v>97841102</v>
      </c>
      <c r="H58" s="200">
        <v>-21.127178911708889</v>
      </c>
    </row>
    <row r="59" spans="1:11" x14ac:dyDescent="0.25">
      <c r="D59" s="208"/>
      <c r="E59" s="50" t="s">
        <v>107</v>
      </c>
      <c r="F59" s="210">
        <v>339574983</v>
      </c>
      <c r="G59" s="210">
        <v>358599342</v>
      </c>
      <c r="H59" s="200">
        <v>5.6024029897396854</v>
      </c>
    </row>
    <row r="60" spans="1:11" x14ac:dyDescent="0.25">
      <c r="D60" s="208"/>
      <c r="E60" s="50" t="s">
        <v>108</v>
      </c>
      <c r="F60" s="210">
        <v>272729825</v>
      </c>
      <c r="G60" s="210">
        <v>308969454</v>
      </c>
      <c r="H60" s="200">
        <v>13.287739615570104</v>
      </c>
    </row>
    <row r="61" spans="1:11" x14ac:dyDescent="0.25">
      <c r="D61" s="208"/>
      <c r="E61" s="50" t="s">
        <v>109</v>
      </c>
      <c r="F61" s="210">
        <v>196062855</v>
      </c>
      <c r="G61" s="210">
        <v>197090475</v>
      </c>
      <c r="H61" s="200">
        <v>0.52412783645325867</v>
      </c>
    </row>
    <row r="62" spans="1:11" x14ac:dyDescent="0.25">
      <c r="D62" s="208"/>
      <c r="E62" s="50" t="s">
        <v>110</v>
      </c>
      <c r="F62" s="210">
        <v>256546026</v>
      </c>
      <c r="G62" s="210">
        <v>285625058</v>
      </c>
      <c r="H62" s="200">
        <v>11.334820676583002</v>
      </c>
    </row>
    <row r="63" spans="1:11" x14ac:dyDescent="0.25">
      <c r="D63" s="208"/>
      <c r="E63" s="50" t="s">
        <v>111</v>
      </c>
      <c r="F63" s="210">
        <v>85736233</v>
      </c>
      <c r="G63" s="210">
        <v>124942408</v>
      </c>
      <c r="H63" s="200">
        <v>45.728828557233214</v>
      </c>
    </row>
    <row r="64" spans="1:11" x14ac:dyDescent="0.25">
      <c r="D64" s="208"/>
      <c r="E64" s="50" t="s">
        <v>112</v>
      </c>
      <c r="F64" s="210">
        <v>12144672</v>
      </c>
      <c r="G64" s="210">
        <v>21092690</v>
      </c>
      <c r="H64" s="200">
        <v>73.678548090882984</v>
      </c>
    </row>
    <row r="65" spans="1:8" x14ac:dyDescent="0.25">
      <c r="D65" s="50" t="s">
        <v>113</v>
      </c>
      <c r="E65" s="209"/>
      <c r="F65" s="210">
        <v>1238012356</v>
      </c>
      <c r="G65" s="210">
        <v>1131902588</v>
      </c>
      <c r="H65" s="200">
        <v>-8.570978107426896</v>
      </c>
    </row>
    <row r="66" spans="1:8" x14ac:dyDescent="0.25">
      <c r="D66" s="5" t="s">
        <v>114</v>
      </c>
      <c r="F66" s="210">
        <v>214386375</v>
      </c>
      <c r="G66" s="210">
        <v>200940693</v>
      </c>
      <c r="H66" s="200">
        <v>-6.2717054663571803</v>
      </c>
    </row>
    <row r="67" spans="1:8" x14ac:dyDescent="0.25">
      <c r="C67" s="87"/>
      <c r="D67" s="5" t="s">
        <v>50</v>
      </c>
      <c r="F67" s="210">
        <v>83195097</v>
      </c>
      <c r="G67" s="210">
        <v>80543582</v>
      </c>
      <c r="H67" s="200">
        <v>-3.1871048843178817</v>
      </c>
    </row>
    <row r="68" spans="1:8" x14ac:dyDescent="0.25">
      <c r="D68" s="5" t="s">
        <v>61</v>
      </c>
      <c r="F68" s="210">
        <v>29195666</v>
      </c>
      <c r="G68" s="210">
        <v>12681815</v>
      </c>
      <c r="H68" s="200">
        <v>-56.562679542915717</v>
      </c>
    </row>
    <row r="69" spans="1:8" x14ac:dyDescent="0.25">
      <c r="D69" s="5" t="s">
        <v>43</v>
      </c>
      <c r="F69" s="210">
        <v>161454591</v>
      </c>
      <c r="G69" s="210">
        <v>145110566</v>
      </c>
      <c r="H69" s="200">
        <v>-10.122985601567692</v>
      </c>
    </row>
    <row r="70" spans="1:8" x14ac:dyDescent="0.25">
      <c r="D70" s="5" t="s">
        <v>63</v>
      </c>
      <c r="F70" s="210">
        <v>25512978</v>
      </c>
      <c r="G70" s="210">
        <v>22582956</v>
      </c>
      <c r="H70" s="200">
        <v>-11.484437449834351</v>
      </c>
    </row>
    <row r="71" spans="1:8" x14ac:dyDescent="0.25">
      <c r="D71" s="5" t="s">
        <v>115</v>
      </c>
      <c r="F71" s="210">
        <v>91604224</v>
      </c>
      <c r="G71" s="210">
        <v>88791101</v>
      </c>
      <c r="H71" s="200">
        <v>-3.0709533656439247</v>
      </c>
    </row>
    <row r="72" spans="1:8" x14ac:dyDescent="0.25">
      <c r="D72" s="5" t="s">
        <v>38</v>
      </c>
      <c r="F72" s="210">
        <v>536679748</v>
      </c>
      <c r="G72" s="210">
        <v>610192350</v>
      </c>
      <c r="H72" s="200">
        <v>13.697666489923144</v>
      </c>
    </row>
    <row r="73" spans="1:8" x14ac:dyDescent="0.25">
      <c r="D73" s="5" t="s">
        <v>48</v>
      </c>
      <c r="F73" s="210">
        <v>100584681</v>
      </c>
      <c r="G73" s="210">
        <v>95292352</v>
      </c>
      <c r="H73" s="200">
        <v>-5.2615656254852539</v>
      </c>
    </row>
    <row r="74" spans="1:8" s="1" customFormat="1" x14ac:dyDescent="0.25">
      <c r="A74" s="190"/>
      <c r="D74" s="5" t="s">
        <v>116</v>
      </c>
      <c r="F74" s="196">
        <v>794174486</v>
      </c>
      <c r="G74" s="196">
        <v>805847394</v>
      </c>
      <c r="H74" s="199">
        <v>1.4698165460832913</v>
      </c>
    </row>
    <row r="75" spans="1:8" x14ac:dyDescent="0.25">
      <c r="D75" s="5" t="s">
        <v>117</v>
      </c>
      <c r="F75" s="210">
        <v>400508333</v>
      </c>
      <c r="G75" s="210">
        <v>480211821</v>
      </c>
      <c r="H75" s="200">
        <v>19.900581694014342</v>
      </c>
    </row>
    <row r="76" spans="1:8" x14ac:dyDescent="0.25">
      <c r="D76" s="5" t="s">
        <v>118</v>
      </c>
      <c r="F76" s="210">
        <v>57710979</v>
      </c>
      <c r="G76" s="210">
        <v>45860915</v>
      </c>
      <c r="H76" s="200">
        <v>-20.53346556467185</v>
      </c>
    </row>
    <row r="77" spans="1:8" ht="12.75" customHeight="1" x14ac:dyDescent="0.25">
      <c r="D77" s="403" t="s">
        <v>273</v>
      </c>
      <c r="E77" s="403"/>
      <c r="F77" s="210">
        <v>88975237</v>
      </c>
      <c r="G77" s="210">
        <v>68280921</v>
      </c>
      <c r="H77" s="200">
        <v>-23.258511803683092</v>
      </c>
    </row>
    <row r="78" spans="1:8" ht="25.5" customHeight="1" x14ac:dyDescent="0.25">
      <c r="D78" s="400" t="s">
        <v>119</v>
      </c>
      <c r="E78" s="400"/>
      <c r="F78" s="210">
        <v>11878320</v>
      </c>
      <c r="G78" s="210">
        <v>13274519</v>
      </c>
      <c r="H78" s="200">
        <v>11.754179042154099</v>
      </c>
    </row>
    <row r="79" spans="1:8" x14ac:dyDescent="0.25">
      <c r="C79" s="87"/>
      <c r="D79" s="5" t="s">
        <v>255</v>
      </c>
      <c r="F79" s="210">
        <v>231517419</v>
      </c>
      <c r="G79" s="210">
        <v>230114726</v>
      </c>
      <c r="H79" s="200">
        <v>-0.60586931474041483</v>
      </c>
    </row>
    <row r="80" spans="1:8" x14ac:dyDescent="0.25">
      <c r="D80" s="5" t="s">
        <v>69</v>
      </c>
      <c r="F80" s="210">
        <v>1762686655</v>
      </c>
      <c r="G80" s="210">
        <v>1606443424</v>
      </c>
      <c r="H80" s="200">
        <v>-8.8639254490753494</v>
      </c>
    </row>
    <row r="81" spans="1:8" s="28" customFormat="1" x14ac:dyDescent="0.25">
      <c r="A81" s="28" t="s">
        <v>120</v>
      </c>
      <c r="F81" s="211">
        <v>497750309</v>
      </c>
      <c r="G81" s="211">
        <v>496161761</v>
      </c>
      <c r="H81" s="213">
        <v>-0.31914555777804443</v>
      </c>
    </row>
    <row r="82" spans="1:8" s="28" customFormat="1" x14ac:dyDescent="0.25">
      <c r="A82" s="28" t="s">
        <v>121</v>
      </c>
      <c r="F82" s="211">
        <v>30121960</v>
      </c>
      <c r="G82" s="211">
        <v>17410282</v>
      </c>
      <c r="H82" s="213">
        <v>-42.200700087245323</v>
      </c>
    </row>
    <row r="83" spans="1:8" x14ac:dyDescent="0.25">
      <c r="A83" s="89"/>
      <c r="B83" s="36"/>
      <c r="C83" s="36"/>
      <c r="D83" s="36"/>
      <c r="E83" s="36"/>
      <c r="F83" s="90"/>
      <c r="G83" s="90"/>
      <c r="H83" s="91"/>
    </row>
    <row r="85" spans="1:8" s="73" customFormat="1" ht="11.4" x14ac:dyDescent="0.2">
      <c r="A85" s="143" t="s">
        <v>274</v>
      </c>
      <c r="B85" s="75"/>
      <c r="D85" s="179"/>
      <c r="F85" s="179"/>
      <c r="G85" s="180"/>
      <c r="H85" s="179"/>
    </row>
    <row r="86" spans="1:8" s="73" customFormat="1" ht="12.75" customHeight="1" x14ac:dyDescent="0.25">
      <c r="A86" s="142" t="s">
        <v>278</v>
      </c>
      <c r="B86" s="142"/>
      <c r="C86" s="80"/>
      <c r="D86" s="72"/>
      <c r="E86" s="80"/>
      <c r="F86" s="179"/>
      <c r="G86" s="180"/>
      <c r="H86" s="179"/>
    </row>
    <row r="87" spans="1:8" s="73" customFormat="1" ht="12.75" customHeight="1" x14ac:dyDescent="0.25">
      <c r="A87" s="142" t="s">
        <v>276</v>
      </c>
      <c r="B87" s="142"/>
      <c r="C87" s="80"/>
      <c r="D87" s="72"/>
      <c r="E87" s="80"/>
      <c r="F87" s="179"/>
      <c r="G87" s="180"/>
      <c r="H87" s="179"/>
    </row>
    <row r="88" spans="1:8" s="175" customFormat="1" ht="11.4" x14ac:dyDescent="0.2">
      <c r="A88" s="171" t="s">
        <v>264</v>
      </c>
      <c r="B88" s="171"/>
      <c r="C88" s="173"/>
      <c r="D88" s="174"/>
      <c r="E88" s="174"/>
      <c r="F88" s="174"/>
      <c r="G88" s="174"/>
    </row>
    <row r="89" spans="1:8" s="94" customFormat="1" ht="12.75" customHeight="1" x14ac:dyDescent="0.25">
      <c r="A89" s="166" t="s">
        <v>235</v>
      </c>
      <c r="B89" s="166"/>
      <c r="C89" s="80"/>
      <c r="D89" s="168"/>
      <c r="E89" s="97"/>
      <c r="F89" s="168"/>
      <c r="G89" s="169"/>
    </row>
    <row r="90" spans="1:8" s="73" customFormat="1" ht="11.4" x14ac:dyDescent="0.2">
      <c r="A90" s="143" t="s">
        <v>237</v>
      </c>
      <c r="B90" s="144"/>
      <c r="C90" s="144"/>
    </row>
    <row r="91" spans="1:8" s="94" customFormat="1" ht="12.75" customHeight="1" x14ac:dyDescent="0.25">
      <c r="A91" s="143" t="s">
        <v>238</v>
      </c>
      <c r="B91" s="178"/>
      <c r="C91" s="80"/>
      <c r="D91" s="168"/>
      <c r="E91" s="97"/>
      <c r="F91" s="168"/>
      <c r="G91" s="169"/>
      <c r="H91" s="6"/>
    </row>
  </sheetData>
  <mergeCells count="8">
    <mergeCell ref="A1:H1"/>
    <mergeCell ref="A8:E8"/>
    <mergeCell ref="D30:E30"/>
    <mergeCell ref="D77:E77"/>
    <mergeCell ref="D78:E78"/>
    <mergeCell ref="A2:H2"/>
    <mergeCell ref="A4:E6"/>
    <mergeCell ref="H4:H5"/>
  </mergeCells>
  <printOptions horizontalCentered="1"/>
  <pageMargins left="0.19685039370078741" right="0.19685039370078741" top="0.3543307086614173" bottom="0.354330708661417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231C-22A5-426D-917B-40CB467C0E20}">
  <sheetPr>
    <pageSetUpPr fitToPage="1"/>
  </sheetPr>
  <dimension ref="A1:X57"/>
  <sheetViews>
    <sheetView zoomScaleNormal="100" workbookViewId="0">
      <selection activeCell="B27" sqref="B27"/>
    </sheetView>
  </sheetViews>
  <sheetFormatPr defaultColWidth="9.109375" defaultRowHeight="13.2" x14ac:dyDescent="0.25"/>
  <cols>
    <col min="1" max="1" width="4.88671875" style="5" customWidth="1"/>
    <col min="2" max="2" width="30" style="38" customWidth="1"/>
    <col min="3" max="3" width="13.33203125" style="9" customWidth="1"/>
    <col min="4" max="4" width="10.88671875" style="30" customWidth="1"/>
    <col min="5" max="5" width="13.33203125" style="18" customWidth="1"/>
    <col min="6" max="6" width="10.88671875" style="30" customWidth="1"/>
    <col min="7" max="7" width="13.33203125" style="29" customWidth="1"/>
    <col min="8" max="8" width="10.88671875" style="30" customWidth="1"/>
    <col min="9" max="9" width="13.33203125" style="29" customWidth="1"/>
    <col min="10" max="10" width="10.88671875" style="49" customWidth="1"/>
    <col min="11" max="12" width="14.21875" style="30" customWidth="1"/>
    <col min="13" max="16384" width="9.109375" style="5"/>
  </cols>
  <sheetData>
    <row r="1" spans="1:12" ht="12.75" customHeight="1" x14ac:dyDescent="0.25">
      <c r="A1" s="407" t="s">
        <v>281</v>
      </c>
      <c r="B1" s="393"/>
      <c r="C1" s="393"/>
      <c r="D1" s="393"/>
      <c r="E1" s="393"/>
      <c r="F1" s="393"/>
      <c r="G1" s="393"/>
      <c r="H1" s="393"/>
      <c r="I1" s="393"/>
      <c r="J1" s="393"/>
      <c r="K1" s="393"/>
      <c r="L1" s="393"/>
    </row>
    <row r="2" spans="1:12" ht="12.75" customHeight="1" x14ac:dyDescent="0.25">
      <c r="A2" s="408" t="s">
        <v>244</v>
      </c>
      <c r="B2" s="408"/>
      <c r="C2" s="408"/>
      <c r="D2" s="408"/>
      <c r="E2" s="408"/>
      <c r="F2" s="408"/>
      <c r="G2" s="408"/>
      <c r="H2" s="408"/>
      <c r="I2" s="408"/>
      <c r="J2" s="408"/>
      <c r="K2" s="408"/>
      <c r="L2" s="408"/>
    </row>
    <row r="3" spans="1:12" s="9" customFormat="1" x14ac:dyDescent="0.25">
      <c r="A3" s="217"/>
      <c r="B3" s="218"/>
      <c r="C3" s="218"/>
      <c r="D3" s="219"/>
      <c r="E3" s="218"/>
      <c r="F3" s="219"/>
      <c r="G3" s="220"/>
      <c r="H3" s="219"/>
      <c r="I3" s="220"/>
      <c r="J3" s="219"/>
      <c r="K3" s="219"/>
      <c r="L3" s="219"/>
    </row>
    <row r="4" spans="1:12" s="26" customFormat="1" ht="27.75" customHeight="1" x14ac:dyDescent="0.25">
      <c r="A4" s="385" t="s">
        <v>124</v>
      </c>
      <c r="B4" s="383"/>
      <c r="C4" s="405">
        <v>2023</v>
      </c>
      <c r="D4" s="405"/>
      <c r="E4" s="405"/>
      <c r="F4" s="405"/>
      <c r="G4" s="404" t="s">
        <v>279</v>
      </c>
      <c r="H4" s="404"/>
      <c r="I4" s="404"/>
      <c r="J4" s="404"/>
      <c r="K4" s="382" t="s">
        <v>280</v>
      </c>
      <c r="L4" s="406"/>
    </row>
    <row r="5" spans="1:12" s="26" customFormat="1" ht="44.25" customHeight="1" x14ac:dyDescent="0.25">
      <c r="A5" s="381"/>
      <c r="B5" s="383"/>
      <c r="C5" s="221" t="s">
        <v>17</v>
      </c>
      <c r="D5" s="148" t="s">
        <v>246</v>
      </c>
      <c r="E5" s="222" t="s">
        <v>271</v>
      </c>
      <c r="F5" s="148" t="s">
        <v>246</v>
      </c>
      <c r="G5" s="221" t="s">
        <v>228</v>
      </c>
      <c r="H5" s="148" t="s">
        <v>246</v>
      </c>
      <c r="I5" s="222" t="s">
        <v>229</v>
      </c>
      <c r="J5" s="148" t="s">
        <v>246</v>
      </c>
      <c r="K5" s="41" t="s">
        <v>125</v>
      </c>
      <c r="L5" s="42" t="s">
        <v>3</v>
      </c>
    </row>
    <row r="6" spans="1:12" x14ac:dyDescent="0.25">
      <c r="A6" s="381"/>
      <c r="B6" s="383"/>
      <c r="C6" s="149" t="s">
        <v>6</v>
      </c>
      <c r="D6" s="223" t="s">
        <v>7</v>
      </c>
      <c r="E6" s="149" t="s">
        <v>8</v>
      </c>
      <c r="F6" s="223" t="s">
        <v>9</v>
      </c>
      <c r="G6" s="149" t="s">
        <v>10</v>
      </c>
      <c r="H6" s="223" t="s">
        <v>11</v>
      </c>
      <c r="I6" s="149" t="s">
        <v>12</v>
      </c>
      <c r="J6" s="223" t="s">
        <v>13</v>
      </c>
      <c r="K6" s="223" t="s">
        <v>126</v>
      </c>
      <c r="L6" s="151" t="s">
        <v>127</v>
      </c>
    </row>
    <row r="7" spans="1:12" x14ac:dyDescent="0.25">
      <c r="A7" s="4"/>
      <c r="B7" s="4"/>
      <c r="C7" s="102"/>
      <c r="D7" s="103"/>
      <c r="E7" s="102"/>
      <c r="F7" s="103"/>
      <c r="G7" s="102"/>
      <c r="H7" s="103"/>
      <c r="I7" s="102"/>
      <c r="J7" s="103"/>
      <c r="K7" s="103"/>
      <c r="L7" s="103"/>
    </row>
    <row r="8" spans="1:12" s="28" customFormat="1" x14ac:dyDescent="0.25">
      <c r="A8" s="27"/>
      <c r="B8" s="31" t="s">
        <v>70</v>
      </c>
      <c r="C8" s="212">
        <v>4916136337</v>
      </c>
      <c r="D8" s="213">
        <v>99.999999999999986</v>
      </c>
      <c r="E8" s="212">
        <v>22074941899</v>
      </c>
      <c r="F8" s="213">
        <v>99.999999999999986</v>
      </c>
      <c r="G8" s="212">
        <v>6215919492</v>
      </c>
      <c r="H8" s="213">
        <v>99.999999999999986</v>
      </c>
      <c r="I8" s="212">
        <v>24191809468</v>
      </c>
      <c r="J8" s="213">
        <v>100</v>
      </c>
      <c r="K8" s="227">
        <v>26.439119379532382</v>
      </c>
      <c r="L8" s="227">
        <v>9.5894593004382642</v>
      </c>
    </row>
    <row r="9" spans="1:12" s="28" customFormat="1" x14ac:dyDescent="0.25">
      <c r="A9" s="27"/>
      <c r="B9" s="31"/>
      <c r="C9" s="212"/>
      <c r="D9" s="213"/>
      <c r="E9" s="212"/>
      <c r="F9" s="213"/>
      <c r="G9" s="212"/>
      <c r="H9" s="213"/>
      <c r="I9" s="212"/>
      <c r="J9" s="213"/>
      <c r="K9" s="227"/>
      <c r="L9" s="227"/>
    </row>
    <row r="10" spans="1:12" x14ac:dyDescent="0.25">
      <c r="A10" s="26"/>
      <c r="B10" s="32" t="s">
        <v>128</v>
      </c>
      <c r="C10" s="212">
        <v>4017189337</v>
      </c>
      <c r="D10" s="213">
        <v>81.714359847298923</v>
      </c>
      <c r="E10" s="212">
        <v>17998311884</v>
      </c>
      <c r="F10" s="213">
        <v>81.532771258688243</v>
      </c>
      <c r="G10" s="212">
        <v>5048868041</v>
      </c>
      <c r="H10" s="213">
        <v>81.22479783558947</v>
      </c>
      <c r="I10" s="212">
        <v>19537805698</v>
      </c>
      <c r="J10" s="213">
        <v>80.762068351455312</v>
      </c>
      <c r="K10" s="227">
        <v>25.681605158557158</v>
      </c>
      <c r="L10" s="227">
        <v>8.5535455987323381</v>
      </c>
    </row>
    <row r="11" spans="1:12" x14ac:dyDescent="0.25">
      <c r="A11" s="26"/>
      <c r="B11" s="18"/>
      <c r="C11" s="225"/>
      <c r="D11" s="226"/>
      <c r="E11" s="225"/>
      <c r="F11" s="200"/>
      <c r="G11" s="194"/>
      <c r="H11" s="226"/>
      <c r="I11" s="225"/>
      <c r="J11" s="226"/>
      <c r="K11" s="226"/>
      <c r="L11" s="226"/>
    </row>
    <row r="12" spans="1:12" x14ac:dyDescent="0.25">
      <c r="A12" s="26">
        <v>1</v>
      </c>
      <c r="B12" s="21" t="s">
        <v>129</v>
      </c>
      <c r="C12" s="210">
        <v>605754066</v>
      </c>
      <c r="D12" s="200">
        <v>12.321750750502019</v>
      </c>
      <c r="E12" s="210">
        <v>2260746447</v>
      </c>
      <c r="F12" s="200">
        <v>10.241233962669739</v>
      </c>
      <c r="G12" s="194">
        <v>1027781495</v>
      </c>
      <c r="H12" s="200">
        <v>16.534665487910086</v>
      </c>
      <c r="I12" s="210">
        <v>3443808755</v>
      </c>
      <c r="J12" s="200">
        <v>14.235432696985061</v>
      </c>
      <c r="K12" s="226">
        <v>69.669764131636882</v>
      </c>
      <c r="L12" s="226">
        <v>52.330605653275185</v>
      </c>
    </row>
    <row r="13" spans="1:12" x14ac:dyDescent="0.25">
      <c r="A13" s="26">
        <v>2</v>
      </c>
      <c r="B13" s="21" t="s">
        <v>282</v>
      </c>
      <c r="C13" s="224">
        <v>714075229</v>
      </c>
      <c r="D13" s="200">
        <v>14.525130713436518</v>
      </c>
      <c r="E13" s="210">
        <v>3137653451</v>
      </c>
      <c r="F13" s="200">
        <v>14.213643077095195</v>
      </c>
      <c r="G13" s="194">
        <v>948427367</v>
      </c>
      <c r="H13" s="200">
        <v>15.258038142557076</v>
      </c>
      <c r="I13" s="210">
        <v>3761121616</v>
      </c>
      <c r="J13" s="200">
        <v>15.547086798013469</v>
      </c>
      <c r="K13" s="226">
        <v>32.818970394504476</v>
      </c>
      <c r="L13" s="226">
        <v>19.870523457627055</v>
      </c>
    </row>
    <row r="14" spans="1:12" x14ac:dyDescent="0.25">
      <c r="A14" s="26">
        <v>3</v>
      </c>
      <c r="B14" s="21" t="s">
        <v>283</v>
      </c>
      <c r="C14" s="194">
        <v>642967359</v>
      </c>
      <c r="D14" s="200">
        <v>13.07871293480769</v>
      </c>
      <c r="E14" s="194">
        <v>3328702479</v>
      </c>
      <c r="F14" s="200">
        <v>15.079099615436773</v>
      </c>
      <c r="G14" s="194">
        <v>823267598</v>
      </c>
      <c r="H14" s="200">
        <v>13.244502266471761</v>
      </c>
      <c r="I14" s="210">
        <v>3331807850</v>
      </c>
      <c r="J14" s="200">
        <v>13.77246234684176</v>
      </c>
      <c r="K14" s="226">
        <v>28.041896136130283</v>
      </c>
      <c r="L14" s="226">
        <v>9.3290734740980596E-2</v>
      </c>
    </row>
    <row r="15" spans="1:12" x14ac:dyDescent="0.25">
      <c r="A15" s="26">
        <v>4</v>
      </c>
      <c r="B15" s="21" t="s">
        <v>284</v>
      </c>
      <c r="C15" s="194">
        <v>776898982</v>
      </c>
      <c r="D15" s="200">
        <v>15.80303980084676</v>
      </c>
      <c r="E15" s="194">
        <v>3613531587</v>
      </c>
      <c r="F15" s="200">
        <v>16.369382096374597</v>
      </c>
      <c r="G15" s="194">
        <v>702015850</v>
      </c>
      <c r="H15" s="200">
        <v>11.293837555385121</v>
      </c>
      <c r="I15" s="210">
        <v>2859809412</v>
      </c>
      <c r="J15" s="200">
        <v>11.821395236196972</v>
      </c>
      <c r="K15" s="226">
        <v>-9.6387218589507722</v>
      </c>
      <c r="L15" s="226">
        <v>-20.858325348852137</v>
      </c>
    </row>
    <row r="16" spans="1:12" x14ac:dyDescent="0.25">
      <c r="A16" s="26">
        <v>5</v>
      </c>
      <c r="B16" s="21" t="s">
        <v>285</v>
      </c>
      <c r="C16" s="194">
        <v>254608614</v>
      </c>
      <c r="D16" s="200">
        <v>5.1790389148436669</v>
      </c>
      <c r="E16" s="194">
        <v>1008541272</v>
      </c>
      <c r="F16" s="200">
        <v>4.5687154086946302</v>
      </c>
      <c r="G16" s="194">
        <v>314589519</v>
      </c>
      <c r="H16" s="200">
        <v>5.0610294970017291</v>
      </c>
      <c r="I16" s="210">
        <v>1342825004</v>
      </c>
      <c r="J16" s="200">
        <v>5.5507423112613283</v>
      </c>
      <c r="K16" s="226">
        <v>23.558081581638881</v>
      </c>
      <c r="L16" s="226">
        <v>33.145270429745977</v>
      </c>
    </row>
    <row r="17" spans="1:12" x14ac:dyDescent="0.25">
      <c r="A17" s="26">
        <v>6</v>
      </c>
      <c r="B17" s="21" t="s">
        <v>130</v>
      </c>
      <c r="C17" s="194">
        <v>211920542</v>
      </c>
      <c r="D17" s="200">
        <v>4.3107132811805098</v>
      </c>
      <c r="E17" s="194">
        <v>981402981</v>
      </c>
      <c r="F17" s="200">
        <v>4.4457783195545257</v>
      </c>
      <c r="G17" s="194">
        <v>275271646</v>
      </c>
      <c r="H17" s="200">
        <v>4.4284943901586811</v>
      </c>
      <c r="I17" s="210">
        <v>1014790240</v>
      </c>
      <c r="J17" s="200">
        <v>4.1947678256243117</v>
      </c>
      <c r="K17" s="226">
        <v>29.893800479238109</v>
      </c>
      <c r="L17" s="226">
        <v>3.4019928252082554</v>
      </c>
    </row>
    <row r="18" spans="1:12" x14ac:dyDescent="0.25">
      <c r="A18" s="26">
        <v>7</v>
      </c>
      <c r="B18" s="21" t="s">
        <v>286</v>
      </c>
      <c r="C18" s="194">
        <v>166548643</v>
      </c>
      <c r="D18" s="200">
        <v>3.3877954471383491</v>
      </c>
      <c r="E18" s="194">
        <v>732404191</v>
      </c>
      <c r="F18" s="200">
        <v>3.3178080121387685</v>
      </c>
      <c r="G18" s="194">
        <v>264370712</v>
      </c>
      <c r="H18" s="200">
        <v>4.253123167702701</v>
      </c>
      <c r="I18" s="210">
        <v>985181936</v>
      </c>
      <c r="J18" s="200">
        <v>4.0723780389522366</v>
      </c>
      <c r="K18" s="226">
        <v>58.734834002820421</v>
      </c>
      <c r="L18" s="226">
        <v>34.513421428523742</v>
      </c>
    </row>
    <row r="19" spans="1:12" x14ac:dyDescent="0.25">
      <c r="A19" s="26">
        <v>8</v>
      </c>
      <c r="B19" s="21" t="s">
        <v>131</v>
      </c>
      <c r="C19" s="194">
        <v>273715475</v>
      </c>
      <c r="D19" s="200">
        <v>5.5676949587413365</v>
      </c>
      <c r="E19" s="194">
        <v>1275844698</v>
      </c>
      <c r="F19" s="200">
        <v>5.7796061427359682</v>
      </c>
      <c r="G19" s="194">
        <v>235788430</v>
      </c>
      <c r="H19" s="200">
        <v>3.7932992906916501</v>
      </c>
      <c r="I19" s="210">
        <v>939699903</v>
      </c>
      <c r="J19" s="200">
        <v>3.8843721228996908</v>
      </c>
      <c r="K19" s="226">
        <v>-13.856375858909697</v>
      </c>
      <c r="L19" s="226">
        <v>-26.346842646831302</v>
      </c>
    </row>
    <row r="20" spans="1:12" x14ac:dyDescent="0.25">
      <c r="A20" s="26">
        <v>9</v>
      </c>
      <c r="B20" s="21" t="s">
        <v>132</v>
      </c>
      <c r="C20" s="194">
        <v>196149994</v>
      </c>
      <c r="D20" s="200">
        <v>3.9899217709592176</v>
      </c>
      <c r="E20" s="194">
        <v>872686154</v>
      </c>
      <c r="F20" s="200">
        <v>3.9532885657992733</v>
      </c>
      <c r="G20" s="194">
        <v>228986337</v>
      </c>
      <c r="H20" s="200">
        <v>3.6838690928141773</v>
      </c>
      <c r="I20" s="210">
        <v>856297437</v>
      </c>
      <c r="J20" s="200">
        <v>3.5396171507248249</v>
      </c>
      <c r="K20" s="226">
        <v>16.740425187063735</v>
      </c>
      <c r="L20" s="226">
        <v>-1.8779623035018345</v>
      </c>
    </row>
    <row r="21" spans="1:12" x14ac:dyDescent="0.25">
      <c r="A21" s="26">
        <v>10</v>
      </c>
      <c r="B21" s="21" t="s">
        <v>133</v>
      </c>
      <c r="C21" s="194">
        <v>174550433</v>
      </c>
      <c r="D21" s="200">
        <v>3.5505612748428539</v>
      </c>
      <c r="E21" s="194">
        <v>786798624</v>
      </c>
      <c r="F21" s="200">
        <v>3.5642160581887747</v>
      </c>
      <c r="G21" s="194">
        <v>228369087</v>
      </c>
      <c r="H21" s="200">
        <v>3.6739389448964892</v>
      </c>
      <c r="I21" s="210">
        <v>1002463545</v>
      </c>
      <c r="J21" s="200">
        <v>4.143813823955667</v>
      </c>
      <c r="K21" s="226">
        <v>30.832724430995828</v>
      </c>
      <c r="L21" s="226">
        <v>27.410434439193931</v>
      </c>
    </row>
    <row r="22" spans="1:12" x14ac:dyDescent="0.25">
      <c r="A22" s="26"/>
      <c r="B22" s="21"/>
      <c r="C22" s="194"/>
      <c r="D22" s="200"/>
      <c r="E22" s="194"/>
      <c r="F22" s="200"/>
      <c r="G22" s="194"/>
      <c r="H22" s="200"/>
      <c r="I22" s="210"/>
      <c r="J22" s="200"/>
      <c r="K22" s="226"/>
      <c r="L22" s="226"/>
    </row>
    <row r="23" spans="1:12" s="28" customFormat="1" x14ac:dyDescent="0.25">
      <c r="A23" s="27"/>
      <c r="B23" s="32" t="s">
        <v>134</v>
      </c>
      <c r="C23" s="212">
        <v>898947000</v>
      </c>
      <c r="D23" s="213">
        <v>18.285640152701077</v>
      </c>
      <c r="E23" s="212">
        <v>4076630015</v>
      </c>
      <c r="F23" s="213">
        <v>18.467228741311757</v>
      </c>
      <c r="G23" s="212">
        <v>1167051451</v>
      </c>
      <c r="H23" s="213">
        <v>18.77520216441053</v>
      </c>
      <c r="I23" s="211">
        <v>4654003770</v>
      </c>
      <c r="J23" s="213">
        <v>19.237931648544677</v>
      </c>
      <c r="K23" s="227">
        <v>29.824277849528393</v>
      </c>
      <c r="L23" s="227">
        <v>14.163015845822358</v>
      </c>
    </row>
    <row r="24" spans="1:12" x14ac:dyDescent="0.25">
      <c r="A24" s="26"/>
      <c r="B24" s="21"/>
      <c r="C24" s="194"/>
      <c r="D24" s="200"/>
      <c r="E24" s="194"/>
      <c r="F24" s="200"/>
      <c r="G24" s="194"/>
      <c r="H24" s="200"/>
      <c r="I24" s="210"/>
      <c r="J24" s="200"/>
      <c r="K24" s="226"/>
      <c r="L24" s="226"/>
    </row>
    <row r="25" spans="1:12" x14ac:dyDescent="0.25">
      <c r="A25" s="26">
        <v>11</v>
      </c>
      <c r="B25" s="21" t="s">
        <v>287</v>
      </c>
      <c r="C25" s="194">
        <v>137001374</v>
      </c>
      <c r="D25" s="200">
        <v>2.7867692148587375</v>
      </c>
      <c r="E25" s="194">
        <v>620303643</v>
      </c>
      <c r="F25" s="200">
        <v>2.8099899235888808</v>
      </c>
      <c r="G25" s="194">
        <v>211674210</v>
      </c>
      <c r="H25" s="200">
        <v>3.4053563639688145</v>
      </c>
      <c r="I25" s="210">
        <v>735271885</v>
      </c>
      <c r="J25" s="200">
        <v>3.0393422450378895</v>
      </c>
      <c r="K25" s="226">
        <v>54.505173064906629</v>
      </c>
      <c r="L25" s="226">
        <v>18.534187780032106</v>
      </c>
    </row>
    <row r="26" spans="1:12" x14ac:dyDescent="0.25">
      <c r="A26" s="26">
        <v>12</v>
      </c>
      <c r="B26" s="21" t="s">
        <v>135</v>
      </c>
      <c r="C26" s="194">
        <v>98112302</v>
      </c>
      <c r="D26" s="200">
        <v>1.9957197130922451</v>
      </c>
      <c r="E26" s="194">
        <v>499086421</v>
      </c>
      <c r="F26" s="200">
        <v>2.2608730898748539</v>
      </c>
      <c r="G26" s="194">
        <v>145421995</v>
      </c>
      <c r="H26" s="200">
        <v>2.3395089847473205</v>
      </c>
      <c r="I26" s="210">
        <v>651125690</v>
      </c>
      <c r="J26" s="200">
        <v>2.6915129720299928</v>
      </c>
      <c r="K26" s="226">
        <v>48.219939839960134</v>
      </c>
      <c r="L26" s="226">
        <v>30.4635154559735</v>
      </c>
    </row>
    <row r="27" spans="1:12" x14ac:dyDescent="0.25">
      <c r="A27" s="26">
        <v>13</v>
      </c>
      <c r="B27" s="21" t="s">
        <v>136</v>
      </c>
      <c r="C27" s="194">
        <v>66554296</v>
      </c>
      <c r="D27" s="200">
        <v>1.3537927233444829</v>
      </c>
      <c r="E27" s="194">
        <v>242709517</v>
      </c>
      <c r="F27" s="200">
        <v>1.0994797545129431</v>
      </c>
      <c r="G27" s="194">
        <v>87453670</v>
      </c>
      <c r="H27" s="200">
        <v>1.4069305452323577</v>
      </c>
      <c r="I27" s="210">
        <v>288168991</v>
      </c>
      <c r="J27" s="200">
        <v>1.1911841128758018</v>
      </c>
      <c r="K27" s="226">
        <v>31.401990939848567</v>
      </c>
      <c r="L27" s="226">
        <v>18.729992363669858</v>
      </c>
    </row>
    <row r="28" spans="1:12" x14ac:dyDescent="0.25">
      <c r="A28" s="26">
        <v>14</v>
      </c>
      <c r="B28" s="21" t="s">
        <v>137</v>
      </c>
      <c r="C28" s="194">
        <v>68559107</v>
      </c>
      <c r="D28" s="200">
        <v>1.3945729389969928</v>
      </c>
      <c r="E28" s="194">
        <v>204386587</v>
      </c>
      <c r="F28" s="200">
        <v>0.92587599068271498</v>
      </c>
      <c r="G28" s="194">
        <v>76580573</v>
      </c>
      <c r="H28" s="200">
        <v>1.2320071567619333</v>
      </c>
      <c r="I28" s="210">
        <v>201518376</v>
      </c>
      <c r="J28" s="200">
        <v>0.83300249312297536</v>
      </c>
      <c r="K28" s="226">
        <v>11.700073631355789</v>
      </c>
      <c r="L28" s="226">
        <v>-1.4033264325706507</v>
      </c>
    </row>
    <row r="29" spans="1:12" x14ac:dyDescent="0.25">
      <c r="A29" s="26">
        <v>15</v>
      </c>
      <c r="B29" s="21" t="s">
        <v>138</v>
      </c>
      <c r="C29" s="194">
        <v>63287451</v>
      </c>
      <c r="D29" s="200">
        <v>1.2873412505606026</v>
      </c>
      <c r="E29" s="194">
        <v>273880716</v>
      </c>
      <c r="F29" s="200">
        <v>1.2406860106499618</v>
      </c>
      <c r="G29" s="194">
        <v>74302439</v>
      </c>
      <c r="H29" s="200">
        <v>1.195357164706341</v>
      </c>
      <c r="I29" s="210">
        <v>289559103</v>
      </c>
      <c r="J29" s="200">
        <v>1.1969303221531142</v>
      </c>
      <c r="K29" s="226">
        <v>17.40469528469395</v>
      </c>
      <c r="L29" s="226">
        <v>5.7245311860510739</v>
      </c>
    </row>
    <row r="30" spans="1:12" x14ac:dyDescent="0.25">
      <c r="A30" s="26">
        <v>16</v>
      </c>
      <c r="B30" s="21" t="s">
        <v>139</v>
      </c>
      <c r="C30" s="194">
        <v>58797938</v>
      </c>
      <c r="D30" s="200">
        <v>1.1960192714240423</v>
      </c>
      <c r="E30" s="194">
        <v>310394860</v>
      </c>
      <c r="F30" s="200">
        <v>1.4060959318495916</v>
      </c>
      <c r="G30" s="194">
        <v>64471549</v>
      </c>
      <c r="H30" s="200">
        <v>1.0372005152733403</v>
      </c>
      <c r="I30" s="210">
        <v>355551506</v>
      </c>
      <c r="J30" s="200">
        <v>1.4697185279600928</v>
      </c>
      <c r="K30" s="226">
        <v>9.6493366825210813</v>
      </c>
      <c r="L30" s="226">
        <v>14.548129437452673</v>
      </c>
    </row>
    <row r="31" spans="1:12" x14ac:dyDescent="0.25">
      <c r="A31" s="26">
        <v>17</v>
      </c>
      <c r="B31" s="18" t="s">
        <v>140</v>
      </c>
      <c r="C31" s="210">
        <v>36807291</v>
      </c>
      <c r="D31" s="200">
        <v>0.74870362571069593</v>
      </c>
      <c r="E31" s="210">
        <v>183409651</v>
      </c>
      <c r="F31" s="200">
        <v>0.83084998293159051</v>
      </c>
      <c r="G31" s="194">
        <v>47589288</v>
      </c>
      <c r="H31" s="200">
        <v>0.765603352187046</v>
      </c>
      <c r="I31" s="210">
        <v>170276537</v>
      </c>
      <c r="J31" s="200">
        <v>0.7038602764511489</v>
      </c>
      <c r="K31" s="226">
        <v>29.293101195629955</v>
      </c>
      <c r="L31" s="226">
        <v>-7.1605359523856276</v>
      </c>
    </row>
    <row r="32" spans="1:12" x14ac:dyDescent="0.25">
      <c r="A32" s="26">
        <v>18</v>
      </c>
      <c r="B32" s="18" t="s">
        <v>141</v>
      </c>
      <c r="C32" s="194">
        <v>34718604</v>
      </c>
      <c r="D32" s="200">
        <v>0.70621727348567631</v>
      </c>
      <c r="E32" s="194">
        <v>161290496</v>
      </c>
      <c r="F32" s="200">
        <v>0.73064969655619572</v>
      </c>
      <c r="G32" s="194">
        <v>46136768</v>
      </c>
      <c r="H32" s="200">
        <v>0.74223561066675403</v>
      </c>
      <c r="I32" s="210">
        <v>184104061</v>
      </c>
      <c r="J32" s="200">
        <v>0.76101815055845989</v>
      </c>
      <c r="K32" s="226">
        <v>32.887739380304581</v>
      </c>
      <c r="L32" s="226">
        <v>14.144395091946404</v>
      </c>
    </row>
    <row r="33" spans="1:24" x14ac:dyDescent="0.25">
      <c r="A33" s="26">
        <v>19</v>
      </c>
      <c r="B33" s="18" t="s">
        <v>142</v>
      </c>
      <c r="C33" s="194">
        <v>40713732</v>
      </c>
      <c r="D33" s="200">
        <v>0.82816523401881403</v>
      </c>
      <c r="E33" s="194">
        <v>183444556</v>
      </c>
      <c r="F33" s="200">
        <v>0.83100810339306075</v>
      </c>
      <c r="G33" s="194">
        <v>44336823</v>
      </c>
      <c r="H33" s="200">
        <v>0.71327859147890005</v>
      </c>
      <c r="I33" s="210">
        <v>161896545</v>
      </c>
      <c r="J33" s="200">
        <v>0.66922048643839782</v>
      </c>
      <c r="K33" s="226">
        <v>8.8989410255979386</v>
      </c>
      <c r="L33" s="226">
        <v>-11.746334407438075</v>
      </c>
    </row>
    <row r="34" spans="1:24" x14ac:dyDescent="0.25">
      <c r="A34" s="26">
        <v>20</v>
      </c>
      <c r="B34" s="18" t="s">
        <v>143</v>
      </c>
      <c r="C34" s="194">
        <v>19477132</v>
      </c>
      <c r="D34" s="200">
        <v>0.3961877918928024</v>
      </c>
      <c r="E34" s="194">
        <v>105096959</v>
      </c>
      <c r="F34" s="200">
        <v>0.47609166756067844</v>
      </c>
      <c r="G34" s="194">
        <v>31402887</v>
      </c>
      <c r="H34" s="200">
        <v>0.50520099303757193</v>
      </c>
      <c r="I34" s="210">
        <v>126442107</v>
      </c>
      <c r="J34" s="200">
        <v>0.52266494231137517</v>
      </c>
      <c r="K34" s="226">
        <v>61.229522909225032</v>
      </c>
      <c r="L34" s="226">
        <v>20.309957779082843</v>
      </c>
    </row>
    <row r="35" spans="1:24" x14ac:dyDescent="0.25">
      <c r="A35" s="26">
        <v>21</v>
      </c>
      <c r="B35" s="18" t="s">
        <v>69</v>
      </c>
      <c r="C35" s="194">
        <v>274917773</v>
      </c>
      <c r="D35" s="200">
        <v>5.5921511153159864</v>
      </c>
      <c r="E35" s="194">
        <v>1292626609</v>
      </c>
      <c r="F35" s="200">
        <v>5.8556285897112881</v>
      </c>
      <c r="G35" s="194">
        <v>337681249</v>
      </c>
      <c r="H35" s="200">
        <v>5.4325228863501502</v>
      </c>
      <c r="I35" s="194">
        <v>1490088969</v>
      </c>
      <c r="J35" s="200">
        <v>6.1594771196054294</v>
      </c>
      <c r="K35" s="226">
        <v>22.829908490492535</v>
      </c>
      <c r="L35" s="226">
        <v>15.276055639359033</v>
      </c>
    </row>
    <row r="36" spans="1:24" x14ac:dyDescent="0.25">
      <c r="A36" s="45"/>
      <c r="B36" s="35"/>
      <c r="C36" s="46"/>
      <c r="D36" s="37"/>
      <c r="E36" s="47"/>
      <c r="F36" s="37"/>
      <c r="G36" s="47"/>
      <c r="H36" s="37"/>
      <c r="I36" s="47"/>
      <c r="J36" s="48"/>
      <c r="K36" s="37"/>
      <c r="L36" s="37"/>
    </row>
    <row r="37" spans="1:24" x14ac:dyDescent="0.25">
      <c r="A37" s="26"/>
      <c r="B37" s="18"/>
    </row>
    <row r="38" spans="1:24" s="73" customFormat="1" ht="11.4" x14ac:dyDescent="0.2">
      <c r="A38" s="143" t="s">
        <v>235</v>
      </c>
      <c r="B38" s="78"/>
      <c r="C38" s="228"/>
      <c r="D38" s="74"/>
      <c r="E38" s="167"/>
      <c r="F38" s="74"/>
      <c r="G38" s="229"/>
      <c r="H38" s="74"/>
      <c r="I38" s="229"/>
      <c r="J38" s="230"/>
      <c r="K38" s="74"/>
      <c r="L38" s="74"/>
      <c r="M38" s="228"/>
      <c r="N38" s="228"/>
      <c r="O38" s="228"/>
      <c r="P38" s="228"/>
      <c r="Q38" s="228"/>
      <c r="R38" s="228"/>
      <c r="S38" s="228"/>
      <c r="T38" s="228"/>
      <c r="U38" s="228"/>
      <c r="V38" s="228"/>
      <c r="W38" s="228"/>
      <c r="X38" s="228"/>
    </row>
    <row r="39" spans="1:24" s="73" customFormat="1" ht="11.4" x14ac:dyDescent="0.2">
      <c r="A39" s="143" t="s">
        <v>237</v>
      </c>
      <c r="B39" s="144"/>
      <c r="C39" s="144"/>
    </row>
    <row r="40" spans="1:24" s="94" customFormat="1" ht="12.75" customHeight="1" x14ac:dyDescent="0.25">
      <c r="A40" s="143" t="s">
        <v>238</v>
      </c>
      <c r="B40" s="178"/>
      <c r="C40" s="80"/>
      <c r="D40" s="168"/>
      <c r="E40" s="97"/>
      <c r="F40" s="168"/>
      <c r="G40" s="169"/>
      <c r="H40" s="6"/>
    </row>
    <row r="41" spans="1:24" x14ac:dyDescent="0.25">
      <c r="B41" s="50"/>
      <c r="C41" s="29"/>
      <c r="E41" s="5"/>
      <c r="G41" s="5"/>
      <c r="I41" s="5"/>
      <c r="J41" s="30"/>
    </row>
    <row r="42" spans="1:24" x14ac:dyDescent="0.25">
      <c r="B42" s="50"/>
      <c r="E42" s="5"/>
      <c r="G42" s="5"/>
      <c r="I42" s="5"/>
      <c r="J42" s="30"/>
    </row>
    <row r="53" spans="2:10" x14ac:dyDescent="0.25">
      <c r="C53" s="29"/>
    </row>
    <row r="56" spans="2:10" x14ac:dyDescent="0.25">
      <c r="B56" s="50"/>
      <c r="C56" s="29"/>
      <c r="E56" s="5"/>
      <c r="G56" s="5"/>
      <c r="I56" s="5"/>
      <c r="J56" s="30"/>
    </row>
    <row r="57" spans="2:10" x14ac:dyDescent="0.25">
      <c r="B57" s="50"/>
      <c r="E57" s="5"/>
      <c r="G57" s="5"/>
      <c r="I57" s="5"/>
      <c r="J57" s="30"/>
    </row>
  </sheetData>
  <mergeCells count="6">
    <mergeCell ref="A4:B6"/>
    <mergeCell ref="G4:J4"/>
    <mergeCell ref="C4:F4"/>
    <mergeCell ref="K4:L4"/>
    <mergeCell ref="A1:L1"/>
    <mergeCell ref="A2:L2"/>
  </mergeCells>
  <pageMargins left="0.19685039370078741" right="0.19685039370078741" top="0.3543307086614173" bottom="0.354330708661417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Table11!Print_Area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2024-05-31T11:28:30Z</cp:lastPrinted>
  <dcterms:created xsi:type="dcterms:W3CDTF">2024-05-30T00:45:48Z</dcterms:created>
  <dcterms:modified xsi:type="dcterms:W3CDTF">2024-06-10T04:23:25Z</dcterms:modified>
</cp:coreProperties>
</file>