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cer\Documents\OWS ISLE\2021 2022\PIPGP\Statistical Tables\"/>
    </mc:Choice>
  </mc:AlternateContent>
  <xr:revisionPtr revIDLastSave="0" documentId="8_{441E62C4-C967-4843-B442-8A460F10DB33}" xr6:coauthVersionLast="47" xr6:coauthVersionMax="47" xr10:uidLastSave="{00000000-0000-0000-0000-000000000000}"/>
  <bookViews>
    <workbookView xWindow="29625" yWindow="0" windowWidth="16185" windowHeight="15600" xr2:uid="{35B077B0-750E-4325-9939-3F9C0729DD83}"/>
  </bookViews>
  <sheets>
    <sheet name="Table 11" sheetId="1" r:id="rId1"/>
  </sheets>
  <definedNames>
    <definedName name="_xlnm.Print_Area" localSheetId="0">'Table 11'!$A$1:$Y$36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19" i="1" l="1"/>
  <c r="X19" i="1"/>
  <c r="W19" i="1"/>
  <c r="V19" i="1"/>
  <c r="U19" i="1"/>
  <c r="T19" i="1"/>
  <c r="S19" i="1"/>
  <c r="Q19" i="1"/>
  <c r="P19" i="1"/>
  <c r="O19" i="1"/>
  <c r="N19" i="1"/>
  <c r="M19" i="1"/>
  <c r="L19" i="1"/>
  <c r="K19" i="1"/>
  <c r="I19" i="1"/>
  <c r="H19" i="1"/>
  <c r="G19" i="1"/>
  <c r="F19" i="1"/>
  <c r="E19" i="1"/>
  <c r="D19" i="1"/>
  <c r="C19" i="1"/>
  <c r="B19" i="1"/>
  <c r="Y13" i="1"/>
  <c r="X13" i="1"/>
  <c r="W13" i="1"/>
  <c r="V13" i="1"/>
  <c r="U13" i="1"/>
  <c r="T13" i="1"/>
  <c r="S13" i="1"/>
  <c r="Q13" i="1"/>
  <c r="P13" i="1"/>
  <c r="O13" i="1"/>
  <c r="N13" i="1"/>
  <c r="M13" i="1"/>
  <c r="L13" i="1"/>
  <c r="K13" i="1"/>
  <c r="I13" i="1"/>
  <c r="H13" i="1"/>
  <c r="G13" i="1"/>
  <c r="F13" i="1"/>
  <c r="E13" i="1"/>
  <c r="D13" i="1"/>
  <c r="C13" i="1"/>
  <c r="B13" i="1"/>
</calcChain>
</file>

<file path=xl/sharedStrings.xml><?xml version="1.0" encoding="utf-8"?>
<sst xmlns="http://schemas.openxmlformats.org/spreadsheetml/2006/main" count="287" uniqueCount="40">
  <si>
    <t>Table 11. Number of Establishments Employing 20 or More Workers With PIPs by Usual Form of Non-Cash Incentives and Major Industry Group, 
Philippines:  2021</t>
  </si>
  <si>
    <r>
      <t xml:space="preserve">Table 11. Number of Establishments Employing 20 or More Workers With PIPs by Usual Form of Non-Cash Incentives and Major Industry Group,
Philippines:  2021 </t>
    </r>
    <r>
      <rPr>
        <i/>
        <sz val="12"/>
        <rFont val="Arial"/>
        <family val="2"/>
      </rPr>
      <t>(Cont'd)</t>
    </r>
  </si>
  <si>
    <t>MAJOR INDUSTRY GROUP</t>
  </si>
  <si>
    <t xml:space="preserve">Total Establishments with PIPs </t>
  </si>
  <si>
    <t>Gainsharing</t>
  </si>
  <si>
    <t>Profit sharing</t>
  </si>
  <si>
    <t>Other Type of Gainsharing Schemes/Practices</t>
  </si>
  <si>
    <t xml:space="preserve">Total </t>
  </si>
  <si>
    <t>Usual Form of Non-Cash Incentive</t>
  </si>
  <si>
    <t>Grocery
Items</t>
  </si>
  <si>
    <t>Home Appliance</t>
  </si>
  <si>
    <t>Gift Certificate/ Cheque</t>
  </si>
  <si>
    <t xml:space="preserve">Subsidize Travel/
Leisure </t>
  </si>
  <si>
    <t>Employee Stock/s Option</t>
  </si>
  <si>
    <t>Others</t>
  </si>
  <si>
    <t>Home
Appliance</t>
  </si>
  <si>
    <t>ALL INDUSTRIES</t>
  </si>
  <si>
    <t>Agriculture, Forestry and Fishing</t>
  </si>
  <si>
    <t>-</t>
  </si>
  <si>
    <t>Industry</t>
  </si>
  <si>
    <t>Mining and Quarrying</t>
  </si>
  <si>
    <t>Manufacturing</t>
  </si>
  <si>
    <t>Electricity, Gas, Steam and Air Conditioning Supply</t>
  </si>
  <si>
    <t>Water Supply; Sewerage, Waste Management
    and Remediation Activities</t>
  </si>
  <si>
    <t>Construction</t>
  </si>
  <si>
    <t>Service</t>
  </si>
  <si>
    <t>Wholesale and Retail Trade; Repair of Motor
    Vehicles and Motorcycles</t>
  </si>
  <si>
    <t xml:space="preserve">Transportation and Storage </t>
  </si>
  <si>
    <t>Accommodation and Food Service Activities</t>
  </si>
  <si>
    <t>Information and Communication</t>
  </si>
  <si>
    <t>Financial and Insurance Activities</t>
  </si>
  <si>
    <t>Real Estate Activities</t>
  </si>
  <si>
    <t>Professional, Scientific and Technical Activities</t>
  </si>
  <si>
    <t>Administrative and Support Service Activities</t>
  </si>
  <si>
    <t>Education Except Public Education</t>
  </si>
  <si>
    <t>Human Health and Social Work Activities
    Except Public Health Activities</t>
  </si>
  <si>
    <t>Arts, Entertainment and  Recreation</t>
  </si>
  <si>
    <t>Other Service Activities Except Activities of Membership
    Organizations</t>
  </si>
  <si>
    <t>Note: Details may not add up to totals due to rounding.</t>
  </si>
  <si>
    <t>Source: Philippine Statistics Authority, 2021/2022 Integrated Survey on Labor and Employment (ISLE)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</si>
</sst>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1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sz val="11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i/>
      <sz val="10"/>
      <color theme="1"/>
      <name val="Arial"/>
      <family val="2"/>
    </font>
    <font>
      <i/>
      <sz val="8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26">
    <xf numFmtId="0" fontId="0" fillId="0" borderId="0" xfId="0"/>
    <xf numFmtId="0" fontId="3" fillId="0" borderId="0" xfId="2" applyFont="1" applyAlignment="1">
      <alignment horizontal="center" vertical="center" wrapText="1"/>
    </xf>
    <xf numFmtId="0" fontId="4" fillId="0" borderId="0" xfId="2" applyFont="1" applyAlignment="1">
      <alignment horizontal="center" vertical="center" wrapText="1"/>
    </xf>
    <xf numFmtId="0" fontId="6" fillId="0" borderId="0" xfId="0" applyFont="1"/>
    <xf numFmtId="0" fontId="4" fillId="0" borderId="0" xfId="2" applyFont="1" applyAlignment="1">
      <alignment horizontal="left" vertical="center" wrapText="1"/>
    </xf>
    <xf numFmtId="0" fontId="7" fillId="0" borderId="1" xfId="2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0" xfId="0" applyFont="1"/>
    <xf numFmtId="0" fontId="7" fillId="0" borderId="2" xfId="2" applyFont="1" applyBorder="1" applyAlignment="1">
      <alignment vertical="center" wrapText="1"/>
    </xf>
    <xf numFmtId="3" fontId="2" fillId="0" borderId="2" xfId="1" applyNumberFormat="1" applyFont="1" applyFill="1" applyBorder="1" applyAlignment="1">
      <alignment horizontal="right" vertical="center" wrapText="1" indent="3"/>
    </xf>
    <xf numFmtId="3" fontId="2" fillId="0" borderId="2" xfId="1" applyNumberFormat="1" applyFont="1" applyFill="1" applyBorder="1" applyAlignment="1">
      <alignment horizontal="right" vertical="center" wrapText="1"/>
    </xf>
    <xf numFmtId="0" fontId="7" fillId="0" borderId="3" xfId="2" applyFont="1" applyBorder="1" applyAlignment="1">
      <alignment horizontal="center" vertical="top"/>
    </xf>
    <xf numFmtId="165" fontId="8" fillId="0" borderId="3" xfId="1" applyNumberFormat="1" applyFont="1" applyBorder="1" applyAlignment="1">
      <alignment horizontal="right"/>
    </xf>
    <xf numFmtId="0" fontId="7" fillId="0" borderId="3" xfId="2" applyFont="1" applyBorder="1" applyAlignment="1">
      <alignment vertical="center"/>
    </xf>
    <xf numFmtId="165" fontId="9" fillId="0" borderId="3" xfId="1" applyNumberFormat="1" applyFont="1" applyBorder="1" applyAlignment="1">
      <alignment horizontal="right"/>
    </xf>
    <xf numFmtId="0" fontId="7" fillId="0" borderId="3" xfId="0" applyFont="1" applyBorder="1" applyAlignment="1">
      <alignment vertical="top"/>
    </xf>
    <xf numFmtId="0" fontId="2" fillId="0" borderId="3" xfId="0" applyFont="1" applyBorder="1" applyAlignment="1">
      <alignment horizontal="left" vertical="top" indent="1"/>
    </xf>
    <xf numFmtId="0" fontId="2" fillId="0" borderId="3" xfId="0" applyFont="1" applyBorder="1" applyAlignment="1">
      <alignment horizontal="left" vertical="top" wrapText="1" indent="1"/>
    </xf>
    <xf numFmtId="0" fontId="10" fillId="0" borderId="4" xfId="0" applyFont="1" applyBorder="1"/>
    <xf numFmtId="0" fontId="10" fillId="0" borderId="4" xfId="0" applyFont="1" applyBorder="1" applyAlignment="1">
      <alignment horizontal="left" wrapText="1"/>
    </xf>
    <xf numFmtId="3" fontId="7" fillId="0" borderId="4" xfId="2" applyNumberFormat="1" applyFont="1" applyBorder="1" applyAlignment="1">
      <alignment horizontal="left" wrapText="1"/>
    </xf>
    <xf numFmtId="0" fontId="11" fillId="0" borderId="0" xfId="0" applyFont="1" applyAlignment="1">
      <alignment horizontal="left"/>
    </xf>
    <xf numFmtId="165" fontId="11" fillId="0" borderId="0" xfId="1" applyNumberFormat="1" applyFont="1" applyBorder="1" applyAlignment="1">
      <alignment horizontal="left" vertical="top" wrapText="1"/>
    </xf>
    <xf numFmtId="165" fontId="12" fillId="0" borderId="0" xfId="1" applyNumberFormat="1" applyFont="1" applyBorder="1" applyAlignment="1">
      <alignment horizontal="right" vertical="top" wrapText="1"/>
    </xf>
    <xf numFmtId="165" fontId="13" fillId="0" borderId="0" xfId="1" applyNumberFormat="1" applyFont="1" applyBorder="1" applyAlignment="1">
      <alignment horizontal="left" vertical="top" wrapText="1"/>
    </xf>
    <xf numFmtId="0" fontId="6" fillId="0" borderId="0" xfId="0" applyFont="1" applyAlignment="1">
      <alignment wrapText="1"/>
    </xf>
  </cellXfs>
  <cellStyles count="3">
    <cellStyle name="Comma" xfId="1" builtinId="3"/>
    <cellStyle name="Normal" xfId="0" builtinId="0"/>
    <cellStyle name="Normal_TABLE 4A.2" xfId="2" xr:uid="{022220FC-D357-4283-83DA-9B9A4769C83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57449C-6D63-40B1-9798-CF918405BA50}">
  <dimension ref="A1:Y35"/>
  <sheetViews>
    <sheetView tabSelected="1" view="pageBreakPreview" zoomScale="85" zoomScaleNormal="85" zoomScaleSheetLayoutView="85" workbookViewId="0">
      <selection activeCell="A19" sqref="A19"/>
    </sheetView>
  </sheetViews>
  <sheetFormatPr defaultColWidth="9.140625" defaultRowHeight="14.25" x14ac:dyDescent="0.2"/>
  <cols>
    <col min="1" max="1" width="49.28515625" style="3" customWidth="1"/>
    <col min="2" max="2" width="18.7109375" style="3" customWidth="1"/>
    <col min="3" max="9" width="14.7109375" style="3" customWidth="1"/>
    <col min="10" max="10" width="48.7109375" style="3" customWidth="1"/>
    <col min="11" max="17" width="15.7109375" style="3" customWidth="1"/>
    <col min="18" max="18" width="49.28515625" style="3" customWidth="1"/>
    <col min="19" max="25" width="15.7109375" style="3" customWidth="1"/>
    <col min="26" max="16384" width="9.140625" style="3"/>
  </cols>
  <sheetData>
    <row r="1" spans="1:25" ht="15.6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1" t="s">
        <v>1</v>
      </c>
      <c r="K1" s="2"/>
      <c r="L1" s="2"/>
      <c r="M1" s="2"/>
      <c r="N1" s="2"/>
      <c r="O1" s="2"/>
      <c r="P1" s="2"/>
      <c r="Q1" s="2"/>
      <c r="R1" s="1" t="s">
        <v>1</v>
      </c>
      <c r="S1" s="2"/>
      <c r="T1" s="2"/>
      <c r="U1" s="2"/>
      <c r="V1" s="2"/>
      <c r="W1" s="2"/>
      <c r="X1" s="2"/>
      <c r="Y1" s="2"/>
    </row>
    <row r="2" spans="1:25" ht="15.6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ht="15.6" customHeigh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ht="15.6" customHeight="1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</row>
    <row r="5" spans="1:25" s="7" customFormat="1" ht="15.6" customHeight="1" x14ac:dyDescent="0.2">
      <c r="A5" s="5" t="s">
        <v>2</v>
      </c>
      <c r="B5" s="6" t="s">
        <v>3</v>
      </c>
      <c r="C5" s="6" t="s">
        <v>4</v>
      </c>
      <c r="D5" s="6"/>
      <c r="E5" s="6"/>
      <c r="F5" s="6"/>
      <c r="G5" s="6"/>
      <c r="H5" s="6"/>
      <c r="I5" s="6"/>
      <c r="J5" s="5" t="s">
        <v>2</v>
      </c>
      <c r="K5" s="6" t="s">
        <v>5</v>
      </c>
      <c r="L5" s="6"/>
      <c r="M5" s="6"/>
      <c r="N5" s="6"/>
      <c r="O5" s="6"/>
      <c r="P5" s="6"/>
      <c r="Q5" s="6"/>
      <c r="R5" s="5" t="s">
        <v>2</v>
      </c>
      <c r="S5" s="6" t="s">
        <v>6</v>
      </c>
      <c r="T5" s="6"/>
      <c r="U5" s="6"/>
      <c r="V5" s="6"/>
      <c r="W5" s="6"/>
      <c r="X5" s="6"/>
      <c r="Y5" s="6"/>
    </row>
    <row r="6" spans="1:25" s="7" customFormat="1" ht="15.6" customHeight="1" x14ac:dyDescent="0.2">
      <c r="A6" s="5"/>
      <c r="B6" s="6"/>
      <c r="C6" s="6" t="s">
        <v>7</v>
      </c>
      <c r="D6" s="6" t="s">
        <v>8</v>
      </c>
      <c r="E6" s="6"/>
      <c r="F6" s="6"/>
      <c r="G6" s="6"/>
      <c r="H6" s="6"/>
      <c r="I6" s="6"/>
      <c r="J6" s="5"/>
      <c r="K6" s="6" t="s">
        <v>7</v>
      </c>
      <c r="L6" s="6" t="s">
        <v>8</v>
      </c>
      <c r="M6" s="6"/>
      <c r="N6" s="6"/>
      <c r="O6" s="6"/>
      <c r="P6" s="6"/>
      <c r="Q6" s="6"/>
      <c r="R6" s="5"/>
      <c r="S6" s="6" t="s">
        <v>7</v>
      </c>
      <c r="T6" s="6" t="s">
        <v>8</v>
      </c>
      <c r="U6" s="6"/>
      <c r="V6" s="6"/>
      <c r="W6" s="6"/>
      <c r="X6" s="6"/>
      <c r="Y6" s="6"/>
    </row>
    <row r="7" spans="1:25" s="7" customFormat="1" ht="15.75" customHeight="1" x14ac:dyDescent="0.2">
      <c r="A7" s="5"/>
      <c r="B7" s="6"/>
      <c r="C7" s="6"/>
      <c r="D7" s="6" t="s">
        <v>9</v>
      </c>
      <c r="E7" s="6" t="s">
        <v>10</v>
      </c>
      <c r="F7" s="6" t="s">
        <v>11</v>
      </c>
      <c r="G7" s="6" t="s">
        <v>12</v>
      </c>
      <c r="H7" s="6" t="s">
        <v>13</v>
      </c>
      <c r="I7" s="6" t="s">
        <v>14</v>
      </c>
      <c r="J7" s="5"/>
      <c r="K7" s="6"/>
      <c r="L7" s="6" t="s">
        <v>9</v>
      </c>
      <c r="M7" s="6" t="s">
        <v>15</v>
      </c>
      <c r="N7" s="6" t="s">
        <v>11</v>
      </c>
      <c r="O7" s="6" t="s">
        <v>12</v>
      </c>
      <c r="P7" s="6" t="s">
        <v>13</v>
      </c>
      <c r="Q7" s="6" t="s">
        <v>14</v>
      </c>
      <c r="R7" s="5"/>
      <c r="S7" s="6"/>
      <c r="T7" s="6" t="s">
        <v>9</v>
      </c>
      <c r="U7" s="6" t="s">
        <v>15</v>
      </c>
      <c r="V7" s="6" t="s">
        <v>11</v>
      </c>
      <c r="W7" s="6" t="s">
        <v>12</v>
      </c>
      <c r="X7" s="6" t="s">
        <v>13</v>
      </c>
      <c r="Y7" s="6" t="s">
        <v>14</v>
      </c>
    </row>
    <row r="8" spans="1:25" s="7" customFormat="1" ht="47.25" customHeight="1" x14ac:dyDescent="0.2">
      <c r="A8" s="5"/>
      <c r="B8" s="6"/>
      <c r="C8" s="6"/>
      <c r="D8" s="6"/>
      <c r="E8" s="6"/>
      <c r="F8" s="6"/>
      <c r="G8" s="6"/>
      <c r="H8" s="6"/>
      <c r="I8" s="6"/>
      <c r="J8" s="5"/>
      <c r="K8" s="6"/>
      <c r="L8" s="6"/>
      <c r="M8" s="6"/>
      <c r="N8" s="6"/>
      <c r="O8" s="6"/>
      <c r="P8" s="6"/>
      <c r="Q8" s="6"/>
      <c r="R8" s="5"/>
      <c r="S8" s="6"/>
      <c r="T8" s="6"/>
      <c r="U8" s="6"/>
      <c r="V8" s="6"/>
      <c r="W8" s="6"/>
      <c r="X8" s="6"/>
      <c r="Y8" s="6"/>
    </row>
    <row r="9" spans="1:25" s="7" customFormat="1" ht="12.75" x14ac:dyDescent="0.2">
      <c r="A9" s="8"/>
      <c r="B9" s="8"/>
      <c r="C9" s="8"/>
      <c r="D9" s="9"/>
      <c r="E9" s="10"/>
      <c r="F9" s="10"/>
      <c r="G9" s="10"/>
      <c r="H9" s="10"/>
      <c r="I9" s="10"/>
      <c r="J9" s="8"/>
      <c r="K9" s="8"/>
      <c r="L9" s="9"/>
      <c r="M9" s="10"/>
      <c r="N9" s="10"/>
      <c r="O9" s="10"/>
      <c r="P9" s="10"/>
      <c r="Q9" s="10"/>
      <c r="R9" s="8"/>
      <c r="S9" s="8"/>
      <c r="T9" s="9"/>
      <c r="U9" s="10"/>
      <c r="V9" s="10"/>
      <c r="W9" s="10"/>
      <c r="X9" s="10"/>
      <c r="Y9" s="10"/>
    </row>
    <row r="10" spans="1:25" s="7" customFormat="1" ht="12.75" x14ac:dyDescent="0.2">
      <c r="A10" s="11" t="s">
        <v>16</v>
      </c>
      <c r="B10" s="12">
        <v>14774</v>
      </c>
      <c r="C10" s="12">
        <v>1844</v>
      </c>
      <c r="D10" s="12">
        <v>1013</v>
      </c>
      <c r="E10" s="12">
        <v>23</v>
      </c>
      <c r="F10" s="12">
        <v>542</v>
      </c>
      <c r="G10" s="12">
        <v>64</v>
      </c>
      <c r="H10" s="12">
        <v>54</v>
      </c>
      <c r="I10" s="12">
        <v>147</v>
      </c>
      <c r="J10" s="11" t="s">
        <v>16</v>
      </c>
      <c r="K10" s="12">
        <v>312</v>
      </c>
      <c r="L10" s="12">
        <v>125</v>
      </c>
      <c r="M10" s="12">
        <v>6</v>
      </c>
      <c r="N10" s="12">
        <v>99</v>
      </c>
      <c r="O10" s="12">
        <v>12</v>
      </c>
      <c r="P10" s="12">
        <v>48</v>
      </c>
      <c r="Q10" s="12">
        <v>22</v>
      </c>
      <c r="R10" s="11" t="s">
        <v>16</v>
      </c>
      <c r="S10" s="12">
        <v>250</v>
      </c>
      <c r="T10" s="12">
        <v>116</v>
      </c>
      <c r="U10" s="12">
        <v>8</v>
      </c>
      <c r="V10" s="12">
        <v>78</v>
      </c>
      <c r="W10" s="12">
        <v>16</v>
      </c>
      <c r="X10" s="12">
        <v>8</v>
      </c>
      <c r="Y10" s="12">
        <v>23</v>
      </c>
    </row>
    <row r="11" spans="1:25" s="7" customFormat="1" ht="12.75" x14ac:dyDescent="0.2">
      <c r="A11" s="13"/>
      <c r="B11" s="14"/>
      <c r="C11" s="14"/>
      <c r="D11" s="14"/>
      <c r="E11" s="14"/>
      <c r="F11" s="14"/>
      <c r="G11" s="14"/>
      <c r="H11" s="14"/>
      <c r="I11" s="14"/>
      <c r="J11" s="13"/>
      <c r="K11" s="14"/>
      <c r="L11" s="14"/>
      <c r="M11" s="14"/>
      <c r="N11" s="14"/>
      <c r="O11" s="14"/>
      <c r="P11" s="14"/>
      <c r="Q11" s="14"/>
      <c r="R11" s="13"/>
      <c r="S11" s="14"/>
      <c r="T11" s="14"/>
      <c r="U11" s="14"/>
      <c r="V11" s="14"/>
      <c r="W11" s="14"/>
      <c r="X11" s="14"/>
      <c r="Y11" s="14"/>
    </row>
    <row r="12" spans="1:25" s="7" customFormat="1" ht="12.75" x14ac:dyDescent="0.2">
      <c r="A12" s="15" t="s">
        <v>17</v>
      </c>
      <c r="B12" s="12">
        <v>436</v>
      </c>
      <c r="C12" s="12">
        <v>50</v>
      </c>
      <c r="D12" s="12">
        <v>46</v>
      </c>
      <c r="E12" s="12" t="s">
        <v>18</v>
      </c>
      <c r="F12" s="12">
        <v>3</v>
      </c>
      <c r="G12" s="12" t="s">
        <v>18</v>
      </c>
      <c r="H12" s="12" t="s">
        <v>18</v>
      </c>
      <c r="I12" s="12">
        <v>1</v>
      </c>
      <c r="J12" s="15" t="s">
        <v>17</v>
      </c>
      <c r="K12" s="12">
        <v>12</v>
      </c>
      <c r="L12" s="12">
        <v>2</v>
      </c>
      <c r="M12" s="12">
        <v>5</v>
      </c>
      <c r="N12" s="12">
        <v>5</v>
      </c>
      <c r="O12" s="12" t="s">
        <v>18</v>
      </c>
      <c r="P12" s="12" t="s">
        <v>18</v>
      </c>
      <c r="Q12" s="12" t="s">
        <v>18</v>
      </c>
      <c r="R12" s="15" t="s">
        <v>17</v>
      </c>
      <c r="S12" s="12">
        <v>8</v>
      </c>
      <c r="T12" s="12">
        <v>3</v>
      </c>
      <c r="U12" s="12" t="s">
        <v>18</v>
      </c>
      <c r="V12" s="12">
        <v>2</v>
      </c>
      <c r="W12" s="12">
        <v>2</v>
      </c>
      <c r="X12" s="12" t="s">
        <v>18</v>
      </c>
      <c r="Y12" s="12" t="s">
        <v>18</v>
      </c>
    </row>
    <row r="13" spans="1:25" s="7" customFormat="1" ht="12.75" x14ac:dyDescent="0.2">
      <c r="A13" s="15" t="s">
        <v>19</v>
      </c>
      <c r="B13" s="12">
        <f>SUM(B14:B18)</f>
        <v>3640</v>
      </c>
      <c r="C13" s="12">
        <f t="shared" ref="C13:I13" si="0">SUM(C14:C18)</f>
        <v>497</v>
      </c>
      <c r="D13" s="12">
        <f t="shared" si="0"/>
        <v>353</v>
      </c>
      <c r="E13" s="12">
        <f t="shared" si="0"/>
        <v>4</v>
      </c>
      <c r="F13" s="12">
        <f t="shared" si="0"/>
        <v>109</v>
      </c>
      <c r="G13" s="12">
        <f t="shared" si="0"/>
        <v>4</v>
      </c>
      <c r="H13" s="12">
        <f t="shared" si="0"/>
        <v>1</v>
      </c>
      <c r="I13" s="12">
        <f t="shared" si="0"/>
        <v>26</v>
      </c>
      <c r="J13" s="15" t="s">
        <v>19</v>
      </c>
      <c r="K13" s="12">
        <f>SUM(K14:K18)</f>
        <v>82</v>
      </c>
      <c r="L13" s="12">
        <f t="shared" ref="L13:Q13" si="1">SUM(L14:L18)</f>
        <v>42</v>
      </c>
      <c r="M13" s="12">
        <f t="shared" si="1"/>
        <v>1</v>
      </c>
      <c r="N13" s="12">
        <f t="shared" si="1"/>
        <v>17</v>
      </c>
      <c r="O13" s="12">
        <f t="shared" si="1"/>
        <v>7</v>
      </c>
      <c r="P13" s="12">
        <f t="shared" si="1"/>
        <v>10</v>
      </c>
      <c r="Q13" s="12">
        <f t="shared" si="1"/>
        <v>6</v>
      </c>
      <c r="R13" s="15" t="s">
        <v>19</v>
      </c>
      <c r="S13" s="12">
        <f>SUM(S14:S18)</f>
        <v>66</v>
      </c>
      <c r="T13" s="12">
        <f t="shared" ref="T13:Y13" si="2">SUM(T14:T18)</f>
        <v>46</v>
      </c>
      <c r="U13" s="12">
        <f t="shared" si="2"/>
        <v>0</v>
      </c>
      <c r="V13" s="12">
        <f t="shared" si="2"/>
        <v>14</v>
      </c>
      <c r="W13" s="12">
        <f t="shared" si="2"/>
        <v>0</v>
      </c>
      <c r="X13" s="12">
        <f t="shared" si="2"/>
        <v>0</v>
      </c>
      <c r="Y13" s="12">
        <f t="shared" si="2"/>
        <v>6</v>
      </c>
    </row>
    <row r="14" spans="1:25" s="7" customFormat="1" ht="12.75" x14ac:dyDescent="0.2">
      <c r="A14" s="16" t="s">
        <v>20</v>
      </c>
      <c r="B14" s="14">
        <v>64</v>
      </c>
      <c r="C14" s="14">
        <v>6</v>
      </c>
      <c r="D14" s="14">
        <v>6</v>
      </c>
      <c r="E14" s="14" t="s">
        <v>18</v>
      </c>
      <c r="F14" s="14" t="s">
        <v>18</v>
      </c>
      <c r="G14" s="14" t="s">
        <v>18</v>
      </c>
      <c r="H14" s="14" t="s">
        <v>18</v>
      </c>
      <c r="I14" s="14" t="s">
        <v>18</v>
      </c>
      <c r="J14" s="16" t="s">
        <v>20</v>
      </c>
      <c r="K14" s="14">
        <v>2</v>
      </c>
      <c r="L14" s="14">
        <v>2</v>
      </c>
      <c r="M14" s="14" t="s">
        <v>18</v>
      </c>
      <c r="N14" s="14" t="s">
        <v>18</v>
      </c>
      <c r="O14" s="14" t="s">
        <v>18</v>
      </c>
      <c r="P14" s="14" t="s">
        <v>18</v>
      </c>
      <c r="Q14" s="14" t="s">
        <v>18</v>
      </c>
      <c r="R14" s="16" t="s">
        <v>20</v>
      </c>
      <c r="S14" s="14" t="s">
        <v>18</v>
      </c>
      <c r="T14" s="14" t="s">
        <v>18</v>
      </c>
      <c r="U14" s="14" t="s">
        <v>18</v>
      </c>
      <c r="V14" s="14" t="s">
        <v>18</v>
      </c>
      <c r="W14" s="14" t="s">
        <v>18</v>
      </c>
      <c r="X14" s="14" t="s">
        <v>18</v>
      </c>
      <c r="Y14" s="14" t="s">
        <v>18</v>
      </c>
    </row>
    <row r="15" spans="1:25" s="7" customFormat="1" ht="12.75" x14ac:dyDescent="0.2">
      <c r="A15" s="16" t="s">
        <v>21</v>
      </c>
      <c r="B15" s="14">
        <v>2790</v>
      </c>
      <c r="C15" s="14">
        <v>423</v>
      </c>
      <c r="D15" s="14">
        <v>308</v>
      </c>
      <c r="E15" s="14">
        <v>1</v>
      </c>
      <c r="F15" s="14">
        <v>84</v>
      </c>
      <c r="G15" s="14">
        <v>4</v>
      </c>
      <c r="H15" s="14">
        <v>1</v>
      </c>
      <c r="I15" s="14">
        <v>25</v>
      </c>
      <c r="J15" s="16" t="s">
        <v>21</v>
      </c>
      <c r="K15" s="14">
        <v>60</v>
      </c>
      <c r="L15" s="14">
        <v>39</v>
      </c>
      <c r="M15" s="14">
        <v>1</v>
      </c>
      <c r="N15" s="14">
        <v>5</v>
      </c>
      <c r="O15" s="14">
        <v>2</v>
      </c>
      <c r="P15" s="14">
        <v>9</v>
      </c>
      <c r="Q15" s="14">
        <v>5</v>
      </c>
      <c r="R15" s="16" t="s">
        <v>21</v>
      </c>
      <c r="S15" s="14">
        <v>50</v>
      </c>
      <c r="T15" s="14">
        <v>41</v>
      </c>
      <c r="U15" s="14" t="s">
        <v>18</v>
      </c>
      <c r="V15" s="14">
        <v>3</v>
      </c>
      <c r="W15" s="14" t="s">
        <v>18</v>
      </c>
      <c r="X15" s="14" t="s">
        <v>18</v>
      </c>
      <c r="Y15" s="14">
        <v>6</v>
      </c>
    </row>
    <row r="16" spans="1:25" s="7" customFormat="1" ht="12.75" x14ac:dyDescent="0.2">
      <c r="A16" s="16" t="s">
        <v>22</v>
      </c>
      <c r="B16" s="14">
        <v>152</v>
      </c>
      <c r="C16" s="14">
        <v>14</v>
      </c>
      <c r="D16" s="14">
        <v>6</v>
      </c>
      <c r="E16" s="14" t="s">
        <v>18</v>
      </c>
      <c r="F16" s="14">
        <v>8</v>
      </c>
      <c r="G16" s="14" t="s">
        <v>18</v>
      </c>
      <c r="H16" s="14" t="s">
        <v>18</v>
      </c>
      <c r="I16" s="14" t="s">
        <v>18</v>
      </c>
      <c r="J16" s="16" t="s">
        <v>22</v>
      </c>
      <c r="K16" s="14">
        <v>2</v>
      </c>
      <c r="L16" s="14">
        <v>1</v>
      </c>
      <c r="M16" s="14" t="s">
        <v>18</v>
      </c>
      <c r="N16" s="14">
        <v>1</v>
      </c>
      <c r="O16" s="14" t="s">
        <v>18</v>
      </c>
      <c r="P16" s="14" t="s">
        <v>18</v>
      </c>
      <c r="Q16" s="14" t="s">
        <v>18</v>
      </c>
      <c r="R16" s="16" t="s">
        <v>22</v>
      </c>
      <c r="S16" s="14">
        <v>6</v>
      </c>
      <c r="T16" s="14" t="s">
        <v>18</v>
      </c>
      <c r="U16" s="14" t="s">
        <v>18</v>
      </c>
      <c r="V16" s="14">
        <v>6</v>
      </c>
      <c r="W16" s="14" t="s">
        <v>18</v>
      </c>
      <c r="X16" s="14" t="s">
        <v>18</v>
      </c>
      <c r="Y16" s="14" t="s">
        <v>18</v>
      </c>
    </row>
    <row r="17" spans="1:25" s="7" customFormat="1" ht="26.1" customHeight="1" x14ac:dyDescent="0.2">
      <c r="A17" s="17" t="s">
        <v>23</v>
      </c>
      <c r="B17" s="14">
        <v>190</v>
      </c>
      <c r="C17" s="14">
        <v>13</v>
      </c>
      <c r="D17" s="14">
        <v>8</v>
      </c>
      <c r="E17" s="14">
        <v>1</v>
      </c>
      <c r="F17" s="14">
        <v>2</v>
      </c>
      <c r="G17" s="14" t="s">
        <v>18</v>
      </c>
      <c r="H17" s="14" t="s">
        <v>18</v>
      </c>
      <c r="I17" s="14">
        <v>1</v>
      </c>
      <c r="J17" s="17" t="s">
        <v>23</v>
      </c>
      <c r="K17" s="14" t="s">
        <v>18</v>
      </c>
      <c r="L17" s="14" t="s">
        <v>18</v>
      </c>
      <c r="M17" s="14" t="s">
        <v>18</v>
      </c>
      <c r="N17" s="14" t="s">
        <v>18</v>
      </c>
      <c r="O17" s="14" t="s">
        <v>18</v>
      </c>
      <c r="P17" s="14" t="s">
        <v>18</v>
      </c>
      <c r="Q17" s="14" t="s">
        <v>18</v>
      </c>
      <c r="R17" s="17" t="s">
        <v>23</v>
      </c>
      <c r="S17" s="14">
        <v>6</v>
      </c>
      <c r="T17" s="14">
        <v>3</v>
      </c>
      <c r="U17" s="14" t="s">
        <v>18</v>
      </c>
      <c r="V17" s="14">
        <v>3</v>
      </c>
      <c r="W17" s="14" t="s">
        <v>18</v>
      </c>
      <c r="X17" s="14" t="s">
        <v>18</v>
      </c>
      <c r="Y17" s="14" t="s">
        <v>18</v>
      </c>
    </row>
    <row r="18" spans="1:25" s="7" customFormat="1" ht="12.75" x14ac:dyDescent="0.2">
      <c r="A18" s="16" t="s">
        <v>24</v>
      </c>
      <c r="B18" s="14">
        <v>444</v>
      </c>
      <c r="C18" s="14">
        <v>41</v>
      </c>
      <c r="D18" s="14">
        <v>25</v>
      </c>
      <c r="E18" s="14">
        <v>2</v>
      </c>
      <c r="F18" s="14">
        <v>15</v>
      </c>
      <c r="G18" s="14" t="s">
        <v>18</v>
      </c>
      <c r="H18" s="14" t="s">
        <v>18</v>
      </c>
      <c r="I18" s="14" t="s">
        <v>18</v>
      </c>
      <c r="J18" s="16" t="s">
        <v>24</v>
      </c>
      <c r="K18" s="14">
        <v>18</v>
      </c>
      <c r="L18" s="14" t="s">
        <v>18</v>
      </c>
      <c r="M18" s="14" t="s">
        <v>18</v>
      </c>
      <c r="N18" s="14">
        <v>11</v>
      </c>
      <c r="O18" s="14">
        <v>5</v>
      </c>
      <c r="P18" s="14">
        <v>1</v>
      </c>
      <c r="Q18" s="14">
        <v>1</v>
      </c>
      <c r="R18" s="16" t="s">
        <v>24</v>
      </c>
      <c r="S18" s="14">
        <v>4</v>
      </c>
      <c r="T18" s="14">
        <v>2</v>
      </c>
      <c r="U18" s="14" t="s">
        <v>18</v>
      </c>
      <c r="V18" s="14">
        <v>2</v>
      </c>
      <c r="W18" s="14" t="s">
        <v>18</v>
      </c>
      <c r="X18" s="14" t="s">
        <v>18</v>
      </c>
      <c r="Y18" s="14" t="s">
        <v>18</v>
      </c>
    </row>
    <row r="19" spans="1:25" s="7" customFormat="1" ht="12.75" x14ac:dyDescent="0.2">
      <c r="A19" s="15" t="s">
        <v>25</v>
      </c>
      <c r="B19" s="12">
        <f>SUM(B20:B31)</f>
        <v>10696</v>
      </c>
      <c r="C19" s="12">
        <f t="shared" ref="C19:I19" si="3">SUM(C20:C31)</f>
        <v>1297</v>
      </c>
      <c r="D19" s="12">
        <f t="shared" si="3"/>
        <v>616</v>
      </c>
      <c r="E19" s="12">
        <f t="shared" si="3"/>
        <v>18</v>
      </c>
      <c r="F19" s="12">
        <f t="shared" si="3"/>
        <v>429</v>
      </c>
      <c r="G19" s="12">
        <f t="shared" si="3"/>
        <v>60</v>
      </c>
      <c r="H19" s="12">
        <f t="shared" si="3"/>
        <v>53</v>
      </c>
      <c r="I19" s="12">
        <f t="shared" si="3"/>
        <v>118</v>
      </c>
      <c r="J19" s="15" t="s">
        <v>25</v>
      </c>
      <c r="K19" s="12">
        <f>SUM(K20:K31)</f>
        <v>216</v>
      </c>
      <c r="L19" s="12">
        <f t="shared" ref="L19:Q19" si="4">SUM(L20:L31)</f>
        <v>80</v>
      </c>
      <c r="M19" s="12">
        <f t="shared" si="4"/>
        <v>0</v>
      </c>
      <c r="N19" s="12">
        <f t="shared" si="4"/>
        <v>78</v>
      </c>
      <c r="O19" s="12">
        <f t="shared" si="4"/>
        <v>5</v>
      </c>
      <c r="P19" s="12">
        <f t="shared" si="4"/>
        <v>38</v>
      </c>
      <c r="Q19" s="12">
        <f t="shared" si="4"/>
        <v>15</v>
      </c>
      <c r="R19" s="15" t="s">
        <v>25</v>
      </c>
      <c r="S19" s="12">
        <f>SUM(S20:S31)</f>
        <v>175</v>
      </c>
      <c r="T19" s="12">
        <f t="shared" ref="T19:Y19" si="5">SUM(T20:T31)</f>
        <v>66</v>
      </c>
      <c r="U19" s="12">
        <f t="shared" si="5"/>
        <v>8</v>
      </c>
      <c r="V19" s="12">
        <f t="shared" si="5"/>
        <v>61</v>
      </c>
      <c r="W19" s="12">
        <f t="shared" si="5"/>
        <v>14</v>
      </c>
      <c r="X19" s="12">
        <f t="shared" si="5"/>
        <v>7</v>
      </c>
      <c r="Y19" s="12">
        <f t="shared" si="5"/>
        <v>16</v>
      </c>
    </row>
    <row r="20" spans="1:25" s="7" customFormat="1" ht="26.1" customHeight="1" x14ac:dyDescent="0.2">
      <c r="A20" s="17" t="s">
        <v>26</v>
      </c>
      <c r="B20" s="14">
        <v>3802</v>
      </c>
      <c r="C20" s="14">
        <v>487</v>
      </c>
      <c r="D20" s="14">
        <v>252</v>
      </c>
      <c r="E20" s="14">
        <v>2</v>
      </c>
      <c r="F20" s="14">
        <v>164</v>
      </c>
      <c r="G20" s="14">
        <v>6</v>
      </c>
      <c r="H20" s="14">
        <v>15</v>
      </c>
      <c r="I20" s="14">
        <v>48</v>
      </c>
      <c r="J20" s="17" t="s">
        <v>26</v>
      </c>
      <c r="K20" s="14">
        <v>78</v>
      </c>
      <c r="L20" s="14">
        <v>34</v>
      </c>
      <c r="M20" s="14" t="s">
        <v>18</v>
      </c>
      <c r="N20" s="14">
        <v>29</v>
      </c>
      <c r="O20" s="14" t="s">
        <v>18</v>
      </c>
      <c r="P20" s="14">
        <v>9</v>
      </c>
      <c r="Q20" s="14">
        <v>7</v>
      </c>
      <c r="R20" s="17" t="s">
        <v>26</v>
      </c>
      <c r="S20" s="14">
        <v>64</v>
      </c>
      <c r="T20" s="14">
        <v>28</v>
      </c>
      <c r="U20" s="14">
        <v>8</v>
      </c>
      <c r="V20" s="14">
        <v>13</v>
      </c>
      <c r="W20" s="14" t="s">
        <v>18</v>
      </c>
      <c r="X20" s="14">
        <v>6</v>
      </c>
      <c r="Y20" s="14">
        <v>8</v>
      </c>
    </row>
    <row r="21" spans="1:25" s="7" customFormat="1" ht="12.75" x14ac:dyDescent="0.2">
      <c r="A21" s="16" t="s">
        <v>27</v>
      </c>
      <c r="B21" s="14">
        <v>472</v>
      </c>
      <c r="C21" s="14">
        <v>55</v>
      </c>
      <c r="D21" s="14">
        <v>41</v>
      </c>
      <c r="E21" s="14" t="s">
        <v>18</v>
      </c>
      <c r="F21" s="14">
        <v>10</v>
      </c>
      <c r="G21" s="14">
        <v>5</v>
      </c>
      <c r="H21" s="14" t="s">
        <v>18</v>
      </c>
      <c r="I21" s="14" t="s">
        <v>18</v>
      </c>
      <c r="J21" s="16" t="s">
        <v>27</v>
      </c>
      <c r="K21" s="14">
        <v>5</v>
      </c>
      <c r="L21" s="14">
        <v>5</v>
      </c>
      <c r="M21" s="14" t="s">
        <v>18</v>
      </c>
      <c r="N21" s="14" t="s">
        <v>18</v>
      </c>
      <c r="O21" s="14" t="s">
        <v>18</v>
      </c>
      <c r="P21" s="14" t="s">
        <v>18</v>
      </c>
      <c r="Q21" s="14" t="s">
        <v>18</v>
      </c>
      <c r="R21" s="16" t="s">
        <v>27</v>
      </c>
      <c r="S21" s="14">
        <v>9</v>
      </c>
      <c r="T21" s="14">
        <v>7</v>
      </c>
      <c r="U21" s="14" t="s">
        <v>18</v>
      </c>
      <c r="V21" s="14" t="s">
        <v>18</v>
      </c>
      <c r="W21" s="14" t="s">
        <v>18</v>
      </c>
      <c r="X21" s="14" t="s">
        <v>18</v>
      </c>
      <c r="Y21" s="14">
        <v>1</v>
      </c>
    </row>
    <row r="22" spans="1:25" s="7" customFormat="1" ht="12.75" x14ac:dyDescent="0.2">
      <c r="A22" s="16" t="s">
        <v>28</v>
      </c>
      <c r="B22" s="14">
        <v>1840</v>
      </c>
      <c r="C22" s="14">
        <v>223</v>
      </c>
      <c r="D22" s="14">
        <v>108</v>
      </c>
      <c r="E22" s="14" t="s">
        <v>18</v>
      </c>
      <c r="F22" s="14">
        <v>63</v>
      </c>
      <c r="G22" s="14">
        <v>8</v>
      </c>
      <c r="H22" s="14">
        <v>6</v>
      </c>
      <c r="I22" s="14">
        <v>39</v>
      </c>
      <c r="J22" s="16" t="s">
        <v>28</v>
      </c>
      <c r="K22" s="14">
        <v>28</v>
      </c>
      <c r="L22" s="14">
        <v>8</v>
      </c>
      <c r="M22" s="14" t="s">
        <v>18</v>
      </c>
      <c r="N22" s="14">
        <v>6</v>
      </c>
      <c r="O22" s="14">
        <v>1</v>
      </c>
      <c r="P22" s="14">
        <v>6</v>
      </c>
      <c r="Q22" s="14">
        <v>6</v>
      </c>
      <c r="R22" s="16" t="s">
        <v>28</v>
      </c>
      <c r="S22" s="14">
        <v>14</v>
      </c>
      <c r="T22" s="14" t="s">
        <v>18</v>
      </c>
      <c r="U22" s="14" t="s">
        <v>18</v>
      </c>
      <c r="V22" s="14">
        <v>14</v>
      </c>
      <c r="W22" s="14" t="s">
        <v>18</v>
      </c>
      <c r="X22" s="14" t="s">
        <v>18</v>
      </c>
      <c r="Y22" s="14" t="s">
        <v>18</v>
      </c>
    </row>
    <row r="23" spans="1:25" s="7" customFormat="1" ht="12.75" x14ac:dyDescent="0.2">
      <c r="A23" s="16" t="s">
        <v>29</v>
      </c>
      <c r="B23" s="14">
        <v>296</v>
      </c>
      <c r="C23" s="14">
        <v>53</v>
      </c>
      <c r="D23" s="14">
        <v>13</v>
      </c>
      <c r="E23" s="14">
        <v>3</v>
      </c>
      <c r="F23" s="14">
        <v>28</v>
      </c>
      <c r="G23" s="14">
        <v>3</v>
      </c>
      <c r="H23" s="14">
        <v>6</v>
      </c>
      <c r="I23" s="14" t="s">
        <v>18</v>
      </c>
      <c r="J23" s="16" t="s">
        <v>29</v>
      </c>
      <c r="K23" s="14">
        <v>10</v>
      </c>
      <c r="L23" s="14" t="s">
        <v>18</v>
      </c>
      <c r="M23" s="14" t="s">
        <v>18</v>
      </c>
      <c r="N23" s="14">
        <v>9</v>
      </c>
      <c r="O23" s="14">
        <v>1</v>
      </c>
      <c r="P23" s="14" t="s">
        <v>18</v>
      </c>
      <c r="Q23" s="14" t="s">
        <v>18</v>
      </c>
      <c r="R23" s="16" t="s">
        <v>29</v>
      </c>
      <c r="S23" s="14">
        <v>1</v>
      </c>
      <c r="T23" s="14">
        <v>1</v>
      </c>
      <c r="U23" s="14" t="s">
        <v>18</v>
      </c>
      <c r="V23" s="14" t="s">
        <v>18</v>
      </c>
      <c r="W23" s="14" t="s">
        <v>18</v>
      </c>
      <c r="X23" s="14" t="s">
        <v>18</v>
      </c>
      <c r="Y23" s="14" t="s">
        <v>18</v>
      </c>
    </row>
    <row r="24" spans="1:25" s="7" customFormat="1" ht="12.75" x14ac:dyDescent="0.2">
      <c r="A24" s="16" t="s">
        <v>30</v>
      </c>
      <c r="B24" s="14">
        <v>825</v>
      </c>
      <c r="C24" s="14">
        <v>87</v>
      </c>
      <c r="D24" s="14">
        <v>28</v>
      </c>
      <c r="E24" s="14" t="s">
        <v>18</v>
      </c>
      <c r="F24" s="14">
        <v>32</v>
      </c>
      <c r="G24" s="14">
        <v>8</v>
      </c>
      <c r="H24" s="14">
        <v>18</v>
      </c>
      <c r="I24" s="14" t="s">
        <v>18</v>
      </c>
      <c r="J24" s="16" t="s">
        <v>30</v>
      </c>
      <c r="K24" s="14">
        <v>47</v>
      </c>
      <c r="L24" s="14">
        <v>8</v>
      </c>
      <c r="M24" s="14" t="s">
        <v>18</v>
      </c>
      <c r="N24" s="14">
        <v>20</v>
      </c>
      <c r="O24" s="14" t="s">
        <v>18</v>
      </c>
      <c r="P24" s="14">
        <v>19</v>
      </c>
      <c r="Q24" s="14" t="s">
        <v>18</v>
      </c>
      <c r="R24" s="16" t="s">
        <v>30</v>
      </c>
      <c r="S24" s="14">
        <v>26</v>
      </c>
      <c r="T24" s="14">
        <v>8</v>
      </c>
      <c r="U24" s="14" t="s">
        <v>18</v>
      </c>
      <c r="V24" s="14">
        <v>8</v>
      </c>
      <c r="W24" s="14">
        <v>8</v>
      </c>
      <c r="X24" s="14">
        <v>1</v>
      </c>
      <c r="Y24" s="14" t="s">
        <v>18</v>
      </c>
    </row>
    <row r="25" spans="1:25" s="7" customFormat="1" ht="12.75" x14ac:dyDescent="0.2">
      <c r="A25" s="16" t="s">
        <v>31</v>
      </c>
      <c r="B25" s="14">
        <v>243</v>
      </c>
      <c r="C25" s="14">
        <v>37</v>
      </c>
      <c r="D25" s="14">
        <v>28</v>
      </c>
      <c r="E25" s="14" t="s">
        <v>18</v>
      </c>
      <c r="F25" s="14">
        <v>2</v>
      </c>
      <c r="G25" s="14">
        <v>1</v>
      </c>
      <c r="H25" s="14" t="s">
        <v>18</v>
      </c>
      <c r="I25" s="14">
        <v>5</v>
      </c>
      <c r="J25" s="16" t="s">
        <v>31</v>
      </c>
      <c r="K25" s="14">
        <v>1</v>
      </c>
      <c r="L25" s="14">
        <v>1</v>
      </c>
      <c r="M25" s="14" t="s">
        <v>18</v>
      </c>
      <c r="N25" s="14" t="s">
        <v>18</v>
      </c>
      <c r="O25" s="14" t="s">
        <v>18</v>
      </c>
      <c r="P25" s="14" t="s">
        <v>18</v>
      </c>
      <c r="Q25" s="14" t="s">
        <v>18</v>
      </c>
      <c r="R25" s="16" t="s">
        <v>31</v>
      </c>
      <c r="S25" s="14" t="s">
        <v>18</v>
      </c>
      <c r="T25" s="14" t="s">
        <v>18</v>
      </c>
      <c r="U25" s="14" t="s">
        <v>18</v>
      </c>
      <c r="V25" s="14" t="s">
        <v>18</v>
      </c>
      <c r="W25" s="14" t="s">
        <v>18</v>
      </c>
      <c r="X25" s="14" t="s">
        <v>18</v>
      </c>
      <c r="Y25" s="14" t="s">
        <v>18</v>
      </c>
    </row>
    <row r="26" spans="1:25" s="7" customFormat="1" ht="12.75" x14ac:dyDescent="0.2">
      <c r="A26" s="16" t="s">
        <v>32</v>
      </c>
      <c r="B26" s="14">
        <v>237</v>
      </c>
      <c r="C26" s="14">
        <v>23</v>
      </c>
      <c r="D26" s="14">
        <v>1</v>
      </c>
      <c r="E26" s="14" t="s">
        <v>18</v>
      </c>
      <c r="F26" s="14">
        <v>19</v>
      </c>
      <c r="G26" s="14" t="s">
        <v>18</v>
      </c>
      <c r="H26" s="14" t="s">
        <v>18</v>
      </c>
      <c r="I26" s="14">
        <v>2</v>
      </c>
      <c r="J26" s="16" t="s">
        <v>32</v>
      </c>
      <c r="K26" s="14">
        <v>11</v>
      </c>
      <c r="L26" s="14">
        <v>6</v>
      </c>
      <c r="M26" s="14" t="s">
        <v>18</v>
      </c>
      <c r="N26" s="14">
        <v>5</v>
      </c>
      <c r="O26" s="14" t="s">
        <v>18</v>
      </c>
      <c r="P26" s="14" t="s">
        <v>18</v>
      </c>
      <c r="Q26" s="14" t="s">
        <v>18</v>
      </c>
      <c r="R26" s="16" t="s">
        <v>32</v>
      </c>
      <c r="S26" s="14">
        <v>6</v>
      </c>
      <c r="T26" s="14">
        <v>1</v>
      </c>
      <c r="U26" s="14" t="s">
        <v>18</v>
      </c>
      <c r="V26" s="14" t="s">
        <v>18</v>
      </c>
      <c r="W26" s="14" t="s">
        <v>18</v>
      </c>
      <c r="X26" s="14" t="s">
        <v>18</v>
      </c>
      <c r="Y26" s="14">
        <v>5</v>
      </c>
    </row>
    <row r="27" spans="1:25" s="7" customFormat="1" ht="12.75" x14ac:dyDescent="0.2">
      <c r="A27" s="16" t="s">
        <v>33</v>
      </c>
      <c r="B27" s="14">
        <v>927</v>
      </c>
      <c r="C27" s="14">
        <v>105</v>
      </c>
      <c r="D27" s="14">
        <v>55</v>
      </c>
      <c r="E27" s="14">
        <v>1</v>
      </c>
      <c r="F27" s="14">
        <v>42</v>
      </c>
      <c r="G27" s="14">
        <v>1</v>
      </c>
      <c r="H27" s="14">
        <v>5</v>
      </c>
      <c r="I27" s="14" t="s">
        <v>18</v>
      </c>
      <c r="J27" s="16" t="s">
        <v>33</v>
      </c>
      <c r="K27" s="14">
        <v>20</v>
      </c>
      <c r="L27" s="14">
        <v>5</v>
      </c>
      <c r="M27" s="14" t="s">
        <v>18</v>
      </c>
      <c r="N27" s="14">
        <v>8</v>
      </c>
      <c r="O27" s="14">
        <v>1</v>
      </c>
      <c r="P27" s="14">
        <v>4</v>
      </c>
      <c r="Q27" s="14">
        <v>2</v>
      </c>
      <c r="R27" s="16" t="s">
        <v>33</v>
      </c>
      <c r="S27" s="14">
        <v>17</v>
      </c>
      <c r="T27" s="14">
        <v>6</v>
      </c>
      <c r="U27" s="14" t="s">
        <v>18</v>
      </c>
      <c r="V27" s="14">
        <v>11</v>
      </c>
      <c r="W27" s="14" t="s">
        <v>18</v>
      </c>
      <c r="X27" s="14" t="s">
        <v>18</v>
      </c>
      <c r="Y27" s="14" t="s">
        <v>18</v>
      </c>
    </row>
    <row r="28" spans="1:25" s="7" customFormat="1" ht="12.75" x14ac:dyDescent="0.2">
      <c r="A28" s="16" t="s">
        <v>34</v>
      </c>
      <c r="B28" s="14">
        <v>1129</v>
      </c>
      <c r="C28" s="14">
        <v>115</v>
      </c>
      <c r="D28" s="14">
        <v>34</v>
      </c>
      <c r="E28" s="14">
        <v>12</v>
      </c>
      <c r="F28" s="14">
        <v>50</v>
      </c>
      <c r="G28" s="14">
        <v>13</v>
      </c>
      <c r="H28" s="14" t="s">
        <v>18</v>
      </c>
      <c r="I28" s="14">
        <v>6</v>
      </c>
      <c r="J28" s="16" t="s">
        <v>34</v>
      </c>
      <c r="K28" s="14">
        <v>14</v>
      </c>
      <c r="L28" s="14">
        <v>12</v>
      </c>
      <c r="M28" s="14" t="s">
        <v>18</v>
      </c>
      <c r="N28" s="14" t="s">
        <v>18</v>
      </c>
      <c r="O28" s="14">
        <v>2</v>
      </c>
      <c r="P28" s="14" t="s">
        <v>18</v>
      </c>
      <c r="Q28" s="14" t="s">
        <v>18</v>
      </c>
      <c r="R28" s="16" t="s">
        <v>34</v>
      </c>
      <c r="S28" s="14">
        <v>34</v>
      </c>
      <c r="T28" s="14">
        <v>14</v>
      </c>
      <c r="U28" s="14" t="s">
        <v>18</v>
      </c>
      <c r="V28" s="14">
        <v>13</v>
      </c>
      <c r="W28" s="14">
        <v>6</v>
      </c>
      <c r="X28" s="14" t="s">
        <v>18</v>
      </c>
      <c r="Y28" s="14">
        <v>1</v>
      </c>
    </row>
    <row r="29" spans="1:25" s="7" customFormat="1" ht="26.1" customHeight="1" x14ac:dyDescent="0.2">
      <c r="A29" s="17" t="s">
        <v>35</v>
      </c>
      <c r="B29" s="14">
        <v>707</v>
      </c>
      <c r="C29" s="14">
        <v>76</v>
      </c>
      <c r="D29" s="14">
        <v>34</v>
      </c>
      <c r="E29" s="14" t="s">
        <v>18</v>
      </c>
      <c r="F29" s="14">
        <v>14</v>
      </c>
      <c r="G29" s="14">
        <v>12</v>
      </c>
      <c r="H29" s="14" t="s">
        <v>18</v>
      </c>
      <c r="I29" s="14">
        <v>15</v>
      </c>
      <c r="J29" s="17" t="s">
        <v>35</v>
      </c>
      <c r="K29" s="14">
        <v>2</v>
      </c>
      <c r="L29" s="14">
        <v>1</v>
      </c>
      <c r="M29" s="14" t="s">
        <v>18</v>
      </c>
      <c r="N29" s="14">
        <v>1</v>
      </c>
      <c r="O29" s="14" t="s">
        <v>18</v>
      </c>
      <c r="P29" s="14" t="s">
        <v>18</v>
      </c>
      <c r="Q29" s="14" t="s">
        <v>18</v>
      </c>
      <c r="R29" s="17" t="s">
        <v>35</v>
      </c>
      <c r="S29" s="14">
        <v>4</v>
      </c>
      <c r="T29" s="14">
        <v>1</v>
      </c>
      <c r="U29" s="14" t="s">
        <v>18</v>
      </c>
      <c r="V29" s="14">
        <v>2</v>
      </c>
      <c r="W29" s="14" t="s">
        <v>18</v>
      </c>
      <c r="X29" s="14" t="s">
        <v>18</v>
      </c>
      <c r="Y29" s="14">
        <v>1</v>
      </c>
    </row>
    <row r="30" spans="1:25" s="7" customFormat="1" ht="12.75" x14ac:dyDescent="0.2">
      <c r="A30" s="16" t="s">
        <v>36</v>
      </c>
      <c r="B30" s="14">
        <v>87</v>
      </c>
      <c r="C30" s="14">
        <v>13</v>
      </c>
      <c r="D30" s="14">
        <v>7</v>
      </c>
      <c r="E30" s="14" t="s">
        <v>18</v>
      </c>
      <c r="F30" s="14" t="s">
        <v>18</v>
      </c>
      <c r="G30" s="14">
        <v>3</v>
      </c>
      <c r="H30" s="14" t="s">
        <v>18</v>
      </c>
      <c r="I30" s="14">
        <v>3</v>
      </c>
      <c r="J30" s="16" t="s">
        <v>36</v>
      </c>
      <c r="K30" s="14" t="s">
        <v>18</v>
      </c>
      <c r="L30" s="14" t="s">
        <v>18</v>
      </c>
      <c r="M30" s="14" t="s">
        <v>18</v>
      </c>
      <c r="N30" s="14" t="s">
        <v>18</v>
      </c>
      <c r="O30" s="14" t="s">
        <v>18</v>
      </c>
      <c r="P30" s="14" t="s">
        <v>18</v>
      </c>
      <c r="Q30" s="14" t="s">
        <v>18</v>
      </c>
      <c r="R30" s="16" t="s">
        <v>36</v>
      </c>
      <c r="S30" s="14" t="s">
        <v>18</v>
      </c>
      <c r="T30" s="14" t="s">
        <v>18</v>
      </c>
      <c r="U30" s="14" t="s">
        <v>18</v>
      </c>
      <c r="V30" s="14" t="s">
        <v>18</v>
      </c>
      <c r="W30" s="14" t="s">
        <v>18</v>
      </c>
      <c r="X30" s="14" t="s">
        <v>18</v>
      </c>
      <c r="Y30" s="14" t="s">
        <v>18</v>
      </c>
    </row>
    <row r="31" spans="1:25" s="7" customFormat="1" ht="26.1" customHeight="1" x14ac:dyDescent="0.2">
      <c r="A31" s="17" t="s">
        <v>37</v>
      </c>
      <c r="B31" s="14">
        <v>131</v>
      </c>
      <c r="C31" s="14">
        <v>23</v>
      </c>
      <c r="D31" s="14">
        <v>15</v>
      </c>
      <c r="E31" s="14" t="s">
        <v>18</v>
      </c>
      <c r="F31" s="14">
        <v>5</v>
      </c>
      <c r="G31" s="14" t="s">
        <v>18</v>
      </c>
      <c r="H31" s="14">
        <v>3</v>
      </c>
      <c r="I31" s="14" t="s">
        <v>18</v>
      </c>
      <c r="J31" s="17" t="s">
        <v>37</v>
      </c>
      <c r="K31" s="14" t="s">
        <v>18</v>
      </c>
      <c r="L31" s="14" t="s">
        <v>18</v>
      </c>
      <c r="M31" s="14" t="s">
        <v>18</v>
      </c>
      <c r="N31" s="14" t="s">
        <v>18</v>
      </c>
      <c r="O31" s="14" t="s">
        <v>18</v>
      </c>
      <c r="P31" s="14" t="s">
        <v>18</v>
      </c>
      <c r="Q31" s="14" t="s">
        <v>18</v>
      </c>
      <c r="R31" s="17" t="s">
        <v>37</v>
      </c>
      <c r="S31" s="14" t="s">
        <v>18</v>
      </c>
      <c r="T31" s="14" t="s">
        <v>18</v>
      </c>
      <c r="U31" s="14" t="s">
        <v>18</v>
      </c>
      <c r="V31" s="14" t="s">
        <v>18</v>
      </c>
      <c r="W31" s="14" t="s">
        <v>18</v>
      </c>
      <c r="X31" s="14" t="s">
        <v>18</v>
      </c>
      <c r="Y31" s="14" t="s">
        <v>18</v>
      </c>
    </row>
    <row r="32" spans="1:25" s="7" customFormat="1" ht="12.75" x14ac:dyDescent="0.2">
      <c r="A32" s="18"/>
      <c r="B32" s="18"/>
      <c r="C32" s="19"/>
      <c r="D32" s="20"/>
      <c r="E32" s="20"/>
      <c r="F32" s="20"/>
      <c r="G32" s="20"/>
      <c r="H32" s="20"/>
      <c r="I32" s="20"/>
      <c r="J32" s="18"/>
      <c r="K32" s="19"/>
      <c r="L32" s="20"/>
      <c r="M32" s="20"/>
      <c r="N32" s="20"/>
      <c r="O32" s="20"/>
      <c r="P32" s="20"/>
      <c r="Q32" s="20"/>
      <c r="R32" s="18"/>
      <c r="S32" s="19"/>
      <c r="T32" s="20"/>
      <c r="U32" s="20"/>
      <c r="V32" s="20"/>
      <c r="W32" s="20"/>
      <c r="X32" s="20"/>
      <c r="Y32" s="20"/>
    </row>
    <row r="34" spans="1:21" x14ac:dyDescent="0.2">
      <c r="A34" s="21" t="s">
        <v>38</v>
      </c>
      <c r="B34" s="22"/>
      <c r="C34" s="22"/>
      <c r="D34" s="23"/>
      <c r="E34" s="23"/>
      <c r="F34" s="23"/>
      <c r="G34" s="23"/>
      <c r="H34" s="23"/>
      <c r="I34" s="23"/>
      <c r="J34" s="21" t="s">
        <v>38</v>
      </c>
      <c r="K34" s="22"/>
      <c r="L34" s="22"/>
      <c r="M34" s="23"/>
      <c r="R34" s="21" t="s">
        <v>38</v>
      </c>
      <c r="S34" s="22"/>
      <c r="T34" s="22"/>
      <c r="U34" s="23"/>
    </row>
    <row r="35" spans="1:21" x14ac:dyDescent="0.2">
      <c r="A35" s="21" t="s">
        <v>39</v>
      </c>
      <c r="B35" s="24"/>
      <c r="C35" s="24"/>
      <c r="D35" s="25"/>
      <c r="J35" s="21" t="s">
        <v>39</v>
      </c>
      <c r="K35" s="24"/>
      <c r="L35" s="24"/>
      <c r="M35" s="25"/>
      <c r="R35" s="21" t="s">
        <v>39</v>
      </c>
      <c r="S35" s="24"/>
      <c r="T35" s="24"/>
      <c r="U35" s="25"/>
    </row>
  </sheetData>
  <mergeCells count="34">
    <mergeCell ref="X7:X8"/>
    <mergeCell ref="Y7:Y8"/>
    <mergeCell ref="P7:P8"/>
    <mergeCell ref="Q7:Q8"/>
    <mergeCell ref="T7:T8"/>
    <mergeCell ref="U7:U8"/>
    <mergeCell ref="V7:V8"/>
    <mergeCell ref="W7:W8"/>
    <mergeCell ref="H7:H8"/>
    <mergeCell ref="I7:I8"/>
    <mergeCell ref="L7:L8"/>
    <mergeCell ref="M7:M8"/>
    <mergeCell ref="N7:N8"/>
    <mergeCell ref="O7:O8"/>
    <mergeCell ref="C6:C8"/>
    <mergeCell ref="D6:I6"/>
    <mergeCell ref="K6:K8"/>
    <mergeCell ref="L6:Q6"/>
    <mergeCell ref="S6:S8"/>
    <mergeCell ref="T6:Y6"/>
    <mergeCell ref="D7:D8"/>
    <mergeCell ref="E7:E8"/>
    <mergeCell ref="F7:F8"/>
    <mergeCell ref="G7:G8"/>
    <mergeCell ref="A1:I3"/>
    <mergeCell ref="J1:Q3"/>
    <mergeCell ref="R1:Y3"/>
    <mergeCell ref="A5:A8"/>
    <mergeCell ref="B5:B8"/>
    <mergeCell ref="C5:I5"/>
    <mergeCell ref="J5:J8"/>
    <mergeCell ref="K5:Q5"/>
    <mergeCell ref="R5:R8"/>
    <mergeCell ref="S5:Y5"/>
  </mergeCells>
  <printOptions horizontalCentered="1"/>
  <pageMargins left="0.39370078740157499" right="0.39370078740157499" top="0.74803149606299202" bottom="0.74803149606299202" header="0.31496062992126" footer="0.31496062992126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11</vt:lpstr>
      <vt:lpstr>'Table 11'!Print_Area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 Bata</dc:creator>
  <cp:lastModifiedBy>Carlo Bata</cp:lastModifiedBy>
  <dcterms:created xsi:type="dcterms:W3CDTF">2024-06-10T05:05:25Z</dcterms:created>
  <dcterms:modified xsi:type="dcterms:W3CDTF">2024-06-10T05:07:40Z</dcterms:modified>
</cp:coreProperties>
</file>