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21F622BF-9E66-4120-BFC1-FD2B56F3FFAF}" xr6:coauthVersionLast="47" xr6:coauthVersionMax="47" xr10:uidLastSave="{00000000-0000-0000-0000-000000000000}"/>
  <bookViews>
    <workbookView xWindow="28680" yWindow="-120" windowWidth="29040" windowHeight="15840" xr2:uid="{87A53117-A504-4365-A05C-DC4239A87BC9}"/>
  </bookViews>
  <sheets>
    <sheet name="Table 1" sheetId="1" r:id="rId1"/>
  </sheets>
  <definedNames>
    <definedName name="_xlnm.Print_Area" localSheetId="0">'Table 1'!$A$1:$L$35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K17" i="1"/>
  <c r="J17" i="1"/>
  <c r="I17" i="1"/>
  <c r="H17" i="1"/>
  <c r="G17" i="1"/>
  <c r="F17" i="1"/>
  <c r="E17" i="1"/>
  <c r="D17" i="1"/>
  <c r="C17" i="1"/>
  <c r="B17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<sst xmlns="http://schemas.openxmlformats.org/spreadsheetml/2006/main" count="38" uniqueCount="38">
  <si>
    <t xml:space="preserve">Table 1. Number of Establishments Employing 20 or More Workers by Productivity Improvement Programs (PIPs) and Major Industry Group, Philippines:  2021 </t>
  </si>
  <si>
    <t>MAJOR INDUSTRY GROUP</t>
  </si>
  <si>
    <t>Total 
Establishments</t>
  </si>
  <si>
    <t>Total 
Establishments 
with PIPs</t>
  </si>
  <si>
    <t>Productivity Improvement Program</t>
  </si>
  <si>
    <t>7S of Good Housekeeping</t>
  </si>
  <si>
    <t xml:space="preserve">Client Satisfaction Measurement (CSM) </t>
  </si>
  <si>
    <t xml:space="preserve">Total Quality Management (TQM) </t>
  </si>
  <si>
    <t>Lean Management/ Lean Production</t>
  </si>
  <si>
    <t>Suggestion/ Feedback Scheme</t>
  </si>
  <si>
    <t>Six Sigma</t>
  </si>
  <si>
    <t xml:space="preserve"> Just-In-Time</t>
  </si>
  <si>
    <t>Continuous Process Improvement</t>
  </si>
  <si>
    <t>Others</t>
  </si>
  <si>
    <t>ALL INDUSTRIES</t>
  </si>
  <si>
    <t>Agriculture, Forestry and Fishing</t>
  </si>
  <si>
    <t>Industry</t>
  </si>
  <si>
    <t>Mining and Quarrying</t>
  </si>
  <si>
    <t>-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</si>
  <si>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</si>
  <si>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</si>
  <si>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</si>
  <si>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</si>
  <si>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</si>
  <si>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</si>
  <si>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</si>
  <si>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</si>
  <si>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</si>
  <si>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</si>
  <si>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</si>
  <si>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</si>
  <si>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</si>
  <si>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</si>
  <si>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</si>
  <si>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Recreation</t>
  </si>
  <si>
    <t>Other Service Activities Except Activities of Membership
    Organizations</t>
  </si>
  <si>
    <t>Note: Details may not add up to totals due to multiple responses and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</si>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</sst>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* #,##0.00_);_(* \(#,##0.00\);_(* &quot;-&quot;??_);_(@_)"/>
    <numFmt numFmtId="166" formatCode="0.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164" fontId="6" fillId="0" borderId="7" xfId="0" applyNumberFormat="1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right" vertical="center"/>
    </xf>
    <xf numFmtId="164" fontId="5" fillId="0" borderId="7" xfId="1" applyNumberFormat="1" applyFont="1" applyBorder="1" applyAlignment="1">
      <alignment horizontal="right" vertical="center"/>
    </xf>
    <xf numFmtId="164" fontId="6" fillId="0" borderId="7" xfId="1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vertical="top"/>
    </xf>
    <xf numFmtId="164" fontId="5" fillId="0" borderId="7" xfId="1" applyNumberFormat="1" applyFont="1" applyBorder="1" applyAlignment="1">
      <alignment horizontal="right"/>
    </xf>
    <xf numFmtId="0" fontId="8" fillId="0" borderId="7" xfId="0" applyFont="1" applyBorder="1" applyAlignment="1">
      <alignment horizontal="left" vertical="top" indent="1"/>
    </xf>
    <xf numFmtId="164" fontId="6" fillId="0" borderId="7" xfId="1" applyNumberFormat="1" applyFont="1" applyBorder="1" applyAlignment="1">
      <alignment horizontal="right"/>
    </xf>
    <xf numFmtId="0" fontId="8" fillId="0" borderId="7" xfId="0" applyFont="1" applyBorder="1" applyAlignment="1">
      <alignment horizontal="left" vertical="top" wrapText="1" indent="1"/>
    </xf>
    <xf numFmtId="0" fontId="9" fillId="0" borderId="0" xfId="0" applyFont="1"/>
    <xf numFmtId="0" fontId="6" fillId="0" borderId="5" xfId="0" applyFont="1" applyBorder="1"/>
    <xf numFmtId="164" fontId="6" fillId="0" borderId="5" xfId="0" applyNumberFormat="1" applyFont="1" applyBorder="1"/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vertical="top" wrapText="1"/>
    </xf>
    <xf numFmtId="166" fontId="4" fillId="0" borderId="0" xfId="0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indent="2"/>
    </xf>
    <xf numFmtId="164" fontId="13" fillId="0" borderId="0" xfId="1" applyNumberFormat="1" applyFont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1C0E2-E27C-44A4-9D41-34DF97E29E31}">
  <dimension ref="A1:M35"/>
  <sheetViews>
    <sheetView tabSelected="1" view="pageBreakPreview" zoomScale="85" zoomScaleNormal="100" zoomScaleSheet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9" sqref="G9"/>
    </sheetView>
  </sheetViews>
  <sheetFormatPr defaultColWidth="9.140625" defaultRowHeight="14.25" x14ac:dyDescent="0.2"/>
  <cols>
    <col min="1" max="1" width="48.7109375" style="3" customWidth="1"/>
    <col min="2" max="3" width="16.7109375" style="3" customWidth="1"/>
    <col min="4" max="4" width="14.28515625" style="3" customWidth="1"/>
    <col min="5" max="5" width="14.7109375" style="3" customWidth="1"/>
    <col min="6" max="6" width="14.28515625" style="3" customWidth="1"/>
    <col min="7" max="7" width="14.7109375" style="3" customWidth="1"/>
    <col min="8" max="10" width="12.28515625" style="3" customWidth="1"/>
    <col min="11" max="11" width="14.28515625" style="3" customWidth="1"/>
    <col min="12" max="12" width="12.28515625" style="3" customWidth="1"/>
    <col min="13" max="16384" width="9.140625" style="3"/>
  </cols>
  <sheetData>
    <row r="1" spans="1:12" ht="15.6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6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6" customHeight="1" x14ac:dyDescent="0.2">
      <c r="A5" s="5" t="s">
        <v>1</v>
      </c>
      <c r="B5" s="5" t="s">
        <v>2</v>
      </c>
      <c r="C5" s="5" t="s">
        <v>3</v>
      </c>
      <c r="D5" s="6" t="s">
        <v>4</v>
      </c>
      <c r="E5" s="7"/>
      <c r="F5" s="7"/>
      <c r="G5" s="7"/>
      <c r="H5" s="7"/>
      <c r="I5" s="7"/>
      <c r="J5" s="7"/>
      <c r="K5" s="7"/>
      <c r="L5" s="8"/>
    </row>
    <row r="6" spans="1:12" ht="66.95" customHeight="1" x14ac:dyDescent="0.2">
      <c r="A6" s="9"/>
      <c r="B6" s="9"/>
      <c r="C6" s="9"/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  <c r="K6" s="10" t="s">
        <v>12</v>
      </c>
      <c r="L6" s="10" t="s">
        <v>13</v>
      </c>
    </row>
    <row r="7" spans="1:12" x14ac:dyDescent="0.2">
      <c r="A7" s="11"/>
      <c r="B7" s="11"/>
      <c r="C7" s="12"/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2">
      <c r="A8" s="14" t="s">
        <v>14</v>
      </c>
      <c r="B8" s="15">
        <v>36342</v>
      </c>
      <c r="C8" s="15">
        <v>14774</v>
      </c>
      <c r="D8" s="16">
        <v>9504</v>
      </c>
      <c r="E8" s="16">
        <v>7605</v>
      </c>
      <c r="F8" s="16">
        <v>6632</v>
      </c>
      <c r="G8" s="16">
        <v>3651</v>
      </c>
      <c r="H8" s="16">
        <v>6847</v>
      </c>
      <c r="I8" s="16">
        <v>1558</v>
      </c>
      <c r="J8" s="16">
        <v>4048</v>
      </c>
      <c r="K8" s="16">
        <v>8068</v>
      </c>
      <c r="L8" s="16">
        <v>391</v>
      </c>
    </row>
    <row r="9" spans="1:12" x14ac:dyDescent="0.2">
      <c r="A9" s="11"/>
      <c r="B9" s="16"/>
      <c r="C9" s="16"/>
      <c r="D9" s="16"/>
      <c r="E9" s="16"/>
      <c r="F9" s="16"/>
      <c r="G9" s="16"/>
      <c r="H9" s="17"/>
      <c r="I9" s="17"/>
      <c r="J9" s="17"/>
      <c r="K9" s="17"/>
      <c r="L9" s="17"/>
    </row>
    <row r="10" spans="1:12" x14ac:dyDescent="0.2">
      <c r="A10" s="18" t="s">
        <v>15</v>
      </c>
      <c r="B10" s="19">
        <v>1125</v>
      </c>
      <c r="C10" s="19">
        <v>436</v>
      </c>
      <c r="D10" s="19">
        <v>239</v>
      </c>
      <c r="E10" s="19">
        <v>150</v>
      </c>
      <c r="F10" s="19">
        <v>182</v>
      </c>
      <c r="G10" s="19">
        <v>100</v>
      </c>
      <c r="H10" s="19">
        <v>132</v>
      </c>
      <c r="I10" s="19">
        <v>41</v>
      </c>
      <c r="J10" s="19">
        <v>119</v>
      </c>
      <c r="K10" s="19">
        <v>216</v>
      </c>
      <c r="L10" s="19">
        <v>8</v>
      </c>
    </row>
    <row r="11" spans="1:12" x14ac:dyDescent="0.2">
      <c r="A11" s="18" t="s">
        <v>16</v>
      </c>
      <c r="B11" s="19">
        <f>SUM(B12:B16)</f>
        <v>8288</v>
      </c>
      <c r="C11" s="19">
        <f t="shared" ref="C11:L11" si="0">SUM(C12:C16)</f>
        <v>3640</v>
      </c>
      <c r="D11" s="19">
        <f t="shared" si="0"/>
        <v>2466</v>
      </c>
      <c r="E11" s="19">
        <f t="shared" si="0"/>
        <v>1559</v>
      </c>
      <c r="F11" s="19">
        <f t="shared" si="0"/>
        <v>1727</v>
      </c>
      <c r="G11" s="19">
        <f t="shared" si="0"/>
        <v>1037</v>
      </c>
      <c r="H11" s="19">
        <f t="shared" si="0"/>
        <v>1476</v>
      </c>
      <c r="I11" s="19">
        <f t="shared" si="0"/>
        <v>364</v>
      </c>
      <c r="J11" s="19">
        <f t="shared" si="0"/>
        <v>1087</v>
      </c>
      <c r="K11" s="19">
        <f t="shared" si="0"/>
        <v>2167</v>
      </c>
      <c r="L11" s="19">
        <f t="shared" si="0"/>
        <v>152</v>
      </c>
    </row>
    <row r="12" spans="1:12" x14ac:dyDescent="0.2">
      <c r="A12" s="20" t="s">
        <v>17</v>
      </c>
      <c r="B12" s="21">
        <v>165</v>
      </c>
      <c r="C12" s="21">
        <v>64</v>
      </c>
      <c r="D12" s="21">
        <v>48</v>
      </c>
      <c r="E12" s="21">
        <v>16</v>
      </c>
      <c r="F12" s="21">
        <v>20</v>
      </c>
      <c r="G12" s="21">
        <v>8</v>
      </c>
      <c r="H12" s="21">
        <v>10</v>
      </c>
      <c r="I12" s="21">
        <v>3</v>
      </c>
      <c r="J12" s="21">
        <v>11</v>
      </c>
      <c r="K12" s="21">
        <v>30</v>
      </c>
      <c r="L12" s="21" t="s">
        <v>18</v>
      </c>
    </row>
    <row r="13" spans="1:12" x14ac:dyDescent="0.2">
      <c r="A13" s="20" t="s">
        <v>19</v>
      </c>
      <c r="B13" s="21">
        <v>6213</v>
      </c>
      <c r="C13" s="21">
        <v>2790</v>
      </c>
      <c r="D13" s="21">
        <v>1912</v>
      </c>
      <c r="E13" s="21">
        <v>1145</v>
      </c>
      <c r="F13" s="21">
        <v>1333</v>
      </c>
      <c r="G13" s="21">
        <v>864</v>
      </c>
      <c r="H13" s="21">
        <v>1104</v>
      </c>
      <c r="I13" s="21">
        <v>277</v>
      </c>
      <c r="J13" s="21">
        <v>852</v>
      </c>
      <c r="K13" s="21">
        <v>1692</v>
      </c>
      <c r="L13" s="21">
        <v>124</v>
      </c>
    </row>
    <row r="14" spans="1:12" x14ac:dyDescent="0.2">
      <c r="A14" s="20" t="s">
        <v>20</v>
      </c>
      <c r="B14" s="21">
        <v>296</v>
      </c>
      <c r="C14" s="21">
        <v>152</v>
      </c>
      <c r="D14" s="21">
        <v>99</v>
      </c>
      <c r="E14" s="21">
        <v>74</v>
      </c>
      <c r="F14" s="21">
        <v>61</v>
      </c>
      <c r="G14" s="21">
        <v>25</v>
      </c>
      <c r="H14" s="21">
        <v>78</v>
      </c>
      <c r="I14" s="21">
        <v>24</v>
      </c>
      <c r="J14" s="21">
        <v>29</v>
      </c>
      <c r="K14" s="21">
        <v>87</v>
      </c>
      <c r="L14" s="21">
        <v>21</v>
      </c>
    </row>
    <row r="15" spans="1:12" ht="26.1" customHeight="1" x14ac:dyDescent="0.2">
      <c r="A15" s="22" t="s">
        <v>21</v>
      </c>
      <c r="B15" s="21">
        <v>376</v>
      </c>
      <c r="C15" s="21">
        <v>190</v>
      </c>
      <c r="D15" s="21">
        <v>90</v>
      </c>
      <c r="E15" s="21">
        <v>99</v>
      </c>
      <c r="F15" s="21">
        <v>58</v>
      </c>
      <c r="G15" s="21">
        <v>31</v>
      </c>
      <c r="H15" s="21">
        <v>126</v>
      </c>
      <c r="I15" s="21">
        <v>7</v>
      </c>
      <c r="J15" s="21">
        <v>43</v>
      </c>
      <c r="K15" s="21">
        <v>94</v>
      </c>
      <c r="L15" s="21">
        <v>3</v>
      </c>
    </row>
    <row r="16" spans="1:12" x14ac:dyDescent="0.2">
      <c r="A16" s="20" t="s">
        <v>22</v>
      </c>
      <c r="B16" s="21">
        <v>1238</v>
      </c>
      <c r="C16" s="21">
        <v>444</v>
      </c>
      <c r="D16" s="21">
        <v>317</v>
      </c>
      <c r="E16" s="21">
        <v>225</v>
      </c>
      <c r="F16" s="21">
        <v>255</v>
      </c>
      <c r="G16" s="21">
        <v>109</v>
      </c>
      <c r="H16" s="21">
        <v>158</v>
      </c>
      <c r="I16" s="21">
        <v>53</v>
      </c>
      <c r="J16" s="21">
        <v>152</v>
      </c>
      <c r="K16" s="21">
        <v>264</v>
      </c>
      <c r="L16" s="21">
        <v>4</v>
      </c>
    </row>
    <row r="17" spans="1:13" ht="15" x14ac:dyDescent="0.25">
      <c r="A17" s="18" t="s">
        <v>23</v>
      </c>
      <c r="B17" s="19">
        <f t="shared" ref="B17:L17" si="1">SUM(B18:B29)</f>
        <v>26928</v>
      </c>
      <c r="C17" s="19">
        <f t="shared" si="1"/>
        <v>10696</v>
      </c>
      <c r="D17" s="19">
        <f t="shared" si="1"/>
        <v>6799</v>
      </c>
      <c r="E17" s="19">
        <f t="shared" si="1"/>
        <v>5893</v>
      </c>
      <c r="F17" s="19">
        <f t="shared" si="1"/>
        <v>4724</v>
      </c>
      <c r="G17" s="19">
        <f t="shared" si="1"/>
        <v>2514</v>
      </c>
      <c r="H17" s="19">
        <f t="shared" si="1"/>
        <v>5240</v>
      </c>
      <c r="I17" s="19">
        <f t="shared" si="1"/>
        <v>1152</v>
      </c>
      <c r="J17" s="19">
        <f t="shared" si="1"/>
        <v>2842</v>
      </c>
      <c r="K17" s="19">
        <f t="shared" si="1"/>
        <v>5686</v>
      </c>
      <c r="L17" s="19">
        <f t="shared" si="1"/>
        <v>230</v>
      </c>
      <c r="M17" s="23"/>
    </row>
    <row r="18" spans="1:13" ht="26.1" customHeight="1" x14ac:dyDescent="0.2">
      <c r="A18" s="22" t="s">
        <v>24</v>
      </c>
      <c r="B18" s="21">
        <v>10198</v>
      </c>
      <c r="C18" s="21">
        <v>3802</v>
      </c>
      <c r="D18" s="21">
        <v>2337</v>
      </c>
      <c r="E18" s="21">
        <v>2075</v>
      </c>
      <c r="F18" s="21">
        <v>1551</v>
      </c>
      <c r="G18" s="21">
        <v>977</v>
      </c>
      <c r="H18" s="21">
        <v>1853</v>
      </c>
      <c r="I18" s="21">
        <v>481</v>
      </c>
      <c r="J18" s="21">
        <v>1186</v>
      </c>
      <c r="K18" s="21">
        <v>1970</v>
      </c>
      <c r="L18" s="21">
        <v>78</v>
      </c>
    </row>
    <row r="19" spans="1:13" x14ac:dyDescent="0.2">
      <c r="A19" s="20" t="s">
        <v>25</v>
      </c>
      <c r="B19" s="21">
        <v>1302</v>
      </c>
      <c r="C19" s="21">
        <v>472</v>
      </c>
      <c r="D19" s="21">
        <v>267</v>
      </c>
      <c r="E19" s="21">
        <v>279</v>
      </c>
      <c r="F19" s="21">
        <v>219</v>
      </c>
      <c r="G19" s="21">
        <v>95</v>
      </c>
      <c r="H19" s="21">
        <v>204</v>
      </c>
      <c r="I19" s="21">
        <v>34</v>
      </c>
      <c r="J19" s="21">
        <v>130</v>
      </c>
      <c r="K19" s="21">
        <v>262</v>
      </c>
      <c r="L19" s="21">
        <v>11</v>
      </c>
    </row>
    <row r="20" spans="1:13" x14ac:dyDescent="0.2">
      <c r="A20" s="20" t="s">
        <v>26</v>
      </c>
      <c r="B20" s="21">
        <v>3620</v>
      </c>
      <c r="C20" s="21">
        <v>1840</v>
      </c>
      <c r="D20" s="21">
        <v>1466</v>
      </c>
      <c r="E20" s="21">
        <v>978</v>
      </c>
      <c r="F20" s="21">
        <v>901</v>
      </c>
      <c r="G20" s="21">
        <v>449</v>
      </c>
      <c r="H20" s="21">
        <v>867</v>
      </c>
      <c r="I20" s="21">
        <v>189</v>
      </c>
      <c r="J20" s="21">
        <v>491</v>
      </c>
      <c r="K20" s="21">
        <v>911</v>
      </c>
      <c r="L20" s="21">
        <v>14</v>
      </c>
    </row>
    <row r="21" spans="1:13" x14ac:dyDescent="0.2">
      <c r="A21" s="20" t="s">
        <v>27</v>
      </c>
      <c r="B21" s="21">
        <v>865</v>
      </c>
      <c r="C21" s="21">
        <v>296</v>
      </c>
      <c r="D21" s="21">
        <v>142</v>
      </c>
      <c r="E21" s="21">
        <v>176</v>
      </c>
      <c r="F21" s="21">
        <v>118</v>
      </c>
      <c r="G21" s="21">
        <v>72</v>
      </c>
      <c r="H21" s="21">
        <v>135</v>
      </c>
      <c r="I21" s="21">
        <v>20</v>
      </c>
      <c r="J21" s="21">
        <v>49</v>
      </c>
      <c r="K21" s="21">
        <v>200</v>
      </c>
      <c r="L21" s="21">
        <v>4</v>
      </c>
    </row>
    <row r="22" spans="1:13" x14ac:dyDescent="0.2">
      <c r="A22" s="20" t="s">
        <v>28</v>
      </c>
      <c r="B22" s="21">
        <v>1855</v>
      </c>
      <c r="C22" s="21">
        <v>825</v>
      </c>
      <c r="D22" s="21">
        <v>428</v>
      </c>
      <c r="E22" s="21">
        <v>430</v>
      </c>
      <c r="F22" s="21">
        <v>301</v>
      </c>
      <c r="G22" s="21">
        <v>142</v>
      </c>
      <c r="H22" s="21">
        <v>383</v>
      </c>
      <c r="I22" s="21">
        <v>52</v>
      </c>
      <c r="J22" s="21">
        <v>158</v>
      </c>
      <c r="K22" s="21">
        <v>398</v>
      </c>
      <c r="L22" s="21">
        <v>31</v>
      </c>
    </row>
    <row r="23" spans="1:13" x14ac:dyDescent="0.2">
      <c r="A23" s="20" t="s">
        <v>29</v>
      </c>
      <c r="B23" s="21">
        <v>676</v>
      </c>
      <c r="C23" s="21">
        <v>243</v>
      </c>
      <c r="D23" s="21">
        <v>183</v>
      </c>
      <c r="E23" s="21">
        <v>123</v>
      </c>
      <c r="F23" s="21">
        <v>97</v>
      </c>
      <c r="G23" s="21">
        <v>71</v>
      </c>
      <c r="H23" s="21">
        <v>109</v>
      </c>
      <c r="I23" s="21">
        <v>39</v>
      </c>
      <c r="J23" s="21">
        <v>70</v>
      </c>
      <c r="K23" s="21">
        <v>131</v>
      </c>
      <c r="L23" s="21">
        <v>5</v>
      </c>
    </row>
    <row r="24" spans="1:13" x14ac:dyDescent="0.2">
      <c r="A24" s="20" t="s">
        <v>30</v>
      </c>
      <c r="B24" s="21">
        <v>752</v>
      </c>
      <c r="C24" s="21">
        <v>237</v>
      </c>
      <c r="D24" s="21">
        <v>113</v>
      </c>
      <c r="E24" s="21">
        <v>115</v>
      </c>
      <c r="F24" s="21">
        <v>87</v>
      </c>
      <c r="G24" s="21">
        <v>42</v>
      </c>
      <c r="H24" s="21">
        <v>76</v>
      </c>
      <c r="I24" s="21">
        <v>14</v>
      </c>
      <c r="J24" s="21">
        <v>56</v>
      </c>
      <c r="K24" s="21">
        <v>152</v>
      </c>
      <c r="L24" s="21">
        <v>17</v>
      </c>
    </row>
    <row r="25" spans="1:13" x14ac:dyDescent="0.2">
      <c r="A25" s="20" t="s">
        <v>31</v>
      </c>
      <c r="B25" s="21">
        <v>2530</v>
      </c>
      <c r="C25" s="21">
        <v>927</v>
      </c>
      <c r="D25" s="21">
        <v>551</v>
      </c>
      <c r="E25" s="21">
        <v>557</v>
      </c>
      <c r="F25" s="21">
        <v>463</v>
      </c>
      <c r="G25" s="21">
        <v>221</v>
      </c>
      <c r="H25" s="21">
        <v>442</v>
      </c>
      <c r="I25" s="21">
        <v>114</v>
      </c>
      <c r="J25" s="21">
        <v>249</v>
      </c>
      <c r="K25" s="21">
        <v>538</v>
      </c>
      <c r="L25" s="21">
        <v>16</v>
      </c>
    </row>
    <row r="26" spans="1:13" x14ac:dyDescent="0.2">
      <c r="A26" s="20" t="s">
        <v>32</v>
      </c>
      <c r="B26" s="21">
        <v>3234</v>
      </c>
      <c r="C26" s="21">
        <v>1129</v>
      </c>
      <c r="D26" s="21">
        <v>685</v>
      </c>
      <c r="E26" s="21">
        <v>530</v>
      </c>
      <c r="F26" s="21">
        <v>529</v>
      </c>
      <c r="G26" s="21">
        <v>255</v>
      </c>
      <c r="H26" s="21">
        <v>626</v>
      </c>
      <c r="I26" s="21">
        <v>83</v>
      </c>
      <c r="J26" s="21">
        <v>270</v>
      </c>
      <c r="K26" s="21">
        <v>616</v>
      </c>
      <c r="L26" s="21">
        <v>26</v>
      </c>
    </row>
    <row r="27" spans="1:13" ht="26.1" customHeight="1" x14ac:dyDescent="0.2">
      <c r="A27" s="22" t="s">
        <v>33</v>
      </c>
      <c r="B27" s="21">
        <v>1365</v>
      </c>
      <c r="C27" s="21">
        <v>707</v>
      </c>
      <c r="D27" s="21">
        <v>496</v>
      </c>
      <c r="E27" s="21">
        <v>498</v>
      </c>
      <c r="F27" s="21">
        <v>367</v>
      </c>
      <c r="G27" s="21">
        <v>147</v>
      </c>
      <c r="H27" s="21">
        <v>441</v>
      </c>
      <c r="I27" s="21">
        <v>94</v>
      </c>
      <c r="J27" s="21">
        <v>130</v>
      </c>
      <c r="K27" s="21">
        <v>384</v>
      </c>
      <c r="L27" s="21">
        <v>12</v>
      </c>
    </row>
    <row r="28" spans="1:13" x14ac:dyDescent="0.2">
      <c r="A28" s="20" t="s">
        <v>34</v>
      </c>
      <c r="B28" s="21">
        <v>251</v>
      </c>
      <c r="C28" s="21">
        <v>87</v>
      </c>
      <c r="D28" s="21">
        <v>55</v>
      </c>
      <c r="E28" s="21">
        <v>42</v>
      </c>
      <c r="F28" s="21">
        <v>37</v>
      </c>
      <c r="G28" s="21">
        <v>12</v>
      </c>
      <c r="H28" s="21">
        <v>48</v>
      </c>
      <c r="I28" s="21">
        <v>9</v>
      </c>
      <c r="J28" s="21">
        <v>18</v>
      </c>
      <c r="K28" s="21">
        <v>46</v>
      </c>
      <c r="L28" s="21">
        <v>8</v>
      </c>
    </row>
    <row r="29" spans="1:13" ht="26.1" customHeight="1" x14ac:dyDescent="0.2">
      <c r="A29" s="22" t="s">
        <v>35</v>
      </c>
      <c r="B29" s="21">
        <v>280</v>
      </c>
      <c r="C29" s="21">
        <v>131</v>
      </c>
      <c r="D29" s="21">
        <v>76</v>
      </c>
      <c r="E29" s="21">
        <v>90</v>
      </c>
      <c r="F29" s="21">
        <v>54</v>
      </c>
      <c r="G29" s="21">
        <v>31</v>
      </c>
      <c r="H29" s="21">
        <v>56</v>
      </c>
      <c r="I29" s="21">
        <v>23</v>
      </c>
      <c r="J29" s="21">
        <v>35</v>
      </c>
      <c r="K29" s="21">
        <v>78</v>
      </c>
      <c r="L29" s="21">
        <v>8</v>
      </c>
    </row>
    <row r="30" spans="1:13" x14ac:dyDescent="0.2">
      <c r="A30" s="24"/>
      <c r="B30" s="25"/>
      <c r="C30" s="26"/>
      <c r="D30" s="27"/>
      <c r="E30" s="27"/>
      <c r="F30" s="27"/>
      <c r="G30" s="27"/>
      <c r="H30" s="27"/>
      <c r="I30" s="27"/>
      <c r="J30" s="27"/>
      <c r="K30" s="27"/>
      <c r="L30" s="27"/>
    </row>
    <row r="31" spans="1:13" x14ac:dyDescent="0.2"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3" x14ac:dyDescent="0.2">
      <c r="A32" s="29" t="s">
        <v>36</v>
      </c>
    </row>
    <row r="33" spans="1:12" x14ac:dyDescent="0.2">
      <c r="A33" s="29" t="s">
        <v>37</v>
      </c>
    </row>
    <row r="34" spans="1:12" x14ac:dyDescent="0.2">
      <c r="A34" s="30"/>
    </row>
    <row r="35" spans="1:12" x14ac:dyDescent="0.2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</sheetData>
  <mergeCells count="5">
    <mergeCell ref="A1:L3"/>
    <mergeCell ref="A5:A6"/>
    <mergeCell ref="B5:B6"/>
    <mergeCell ref="C5:C6"/>
    <mergeCell ref="D5:L5"/>
  </mergeCells>
  <printOptions horizontalCentered="1"/>
  <pageMargins left="0.39370078740157499" right="0.39370078740157499" top="0.74803149606299202" bottom="0.74803149606299202" header="0.31496062992126" footer="0.31496062992126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2024-06-10T03:12:40Z</dcterms:created>
  <dcterms:modified xsi:type="dcterms:W3CDTF">2024-06-10T03:13:25Z</dcterms:modified>
</cp:coreProperties>
</file>