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8BF2D3FB-80DF-49BB-B599-52F31677EB5E}" xr6:coauthVersionLast="47" xr6:coauthVersionMax="47" xr10:uidLastSave="{00000000-0000-0000-0000-000000000000}"/>
  <bookViews>
    <workbookView xWindow="30735" yWindow="210" windowWidth="16185" windowHeight="15600" xr2:uid="{07030548-51C2-4653-BF25-E372A74FCCCC}"/>
  </bookViews>
  <sheets>
    <sheet name="Table 23" sheetId="1" r:id="rId1"/>
  </sheets>
  <definedNames>
    <definedName name="_xlnm.Print_Area" localSheetId="0">'Table 23'!$A$1:$F$34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  <c r="B17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<sst xmlns="http://schemas.openxmlformats.org/spreadsheetml/2006/main" count="34" uniqueCount="32">
  <si>
    <t>Table 23. Number of Establishments Employing 20 or More Workers that Adopted Work-From-Home (WFH) Arrangement
by Type of Benefits and Major Industry Group, Philippines:  July 2021 to June 2022</t>
  </si>
  <si>
    <t>MAJOR INDUSTRY GROUP</t>
  </si>
  <si>
    <t>Total Establishments that Adopted WFH</t>
  </si>
  <si>
    <t>Benefits from Adopting Work-From-Home Arrangement</t>
  </si>
  <si>
    <t>Less Expenses 
on Utilities, Maintenance and Other Operating Expenses</t>
  </si>
  <si>
    <t>Less Rental
Expense</t>
  </si>
  <si>
    <t>Longer Hours 
of Operation/Work</t>
  </si>
  <si>
    <t>Others</t>
  </si>
  <si>
    <t>ALL INDUSTRIES</t>
  </si>
  <si>
    <t>Agriculture, Forestry and Fishing</t>
  </si>
  <si>
    <t>Industry</t>
  </si>
  <si>
    <t>Mining and Quarrying</t>
  </si>
  <si>
    <t>-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</si>
  <si>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</si>
  <si>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</si>
  <si>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</si>
  <si>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</si>
  <si>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</si>
  <si>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</si>
  <si>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</si>
  <si>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</si>
  <si>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</si>
  <si>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</si>
  <si>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</si>
  <si>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</si>
  <si>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</si>
  <si>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</si>
  <si>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</si>
  <si>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</si>
  <si>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</si>
  <si>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Note: Details may not add up to totals due to multiple responses and rounding.</t>
  </si>
  <si>
    <t>Source: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</si>
</sst>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indexed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right" wrapText="1" indent="1"/>
    </xf>
    <xf numFmtId="0" fontId="5" fillId="0" borderId="2" xfId="0" applyFont="1" applyBorder="1" applyAlignment="1">
      <alignment vertical="center" wrapText="1"/>
    </xf>
    <xf numFmtId="164" fontId="5" fillId="0" borderId="2" xfId="1" applyNumberFormat="1" applyFont="1" applyBorder="1" applyAlignment="1">
      <alignment horizontal="right" wrapText="1" indent="1"/>
    </xf>
    <xf numFmtId="0" fontId="6" fillId="0" borderId="0" xfId="0" applyFont="1"/>
    <xf numFmtId="0" fontId="7" fillId="0" borderId="2" xfId="0" applyFont="1" applyBorder="1" applyAlignment="1">
      <alignment vertical="top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wrapText="1" indent="1"/>
    </xf>
    <xf numFmtId="0" fontId="5" fillId="0" borderId="3" xfId="0" applyFont="1" applyBorder="1" applyAlignment="1">
      <alignment vertical="center" wrapText="1"/>
    </xf>
    <xf numFmtId="164" fontId="5" fillId="0" borderId="3" xfId="1" applyNumberFormat="1" applyFont="1" applyBorder="1" applyAlignment="1">
      <alignment horizontal="right" wrapText="1"/>
    </xf>
    <xf numFmtId="164" fontId="5" fillId="0" borderId="3" xfId="1" applyNumberFormat="1" applyFont="1" applyBorder="1" applyAlignment="1">
      <alignment horizontal="righ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 2" xfId="1" xr:uid="{7E8056D6-8B4C-49C0-B76B-1D5AF045B9F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BD2EB-B6D0-44B8-91B8-378677F0240C}">
  <dimension ref="A1:F33"/>
  <sheetViews>
    <sheetView tabSelected="1" view="pageBreakPreview" topLeftCell="A14" zoomScale="85" zoomScaleNormal="84" zoomScaleSheetLayoutView="85" workbookViewId="0">
      <selection activeCell="C37" sqref="C37"/>
    </sheetView>
  </sheetViews>
  <sheetFormatPr defaultColWidth="9.140625" defaultRowHeight="14.25" x14ac:dyDescent="0.2"/>
  <cols>
    <col min="1" max="1" width="48.7109375" style="19" customWidth="1"/>
    <col min="2" max="2" width="19.7109375" style="21" customWidth="1"/>
    <col min="3" max="3" width="22.7109375" style="21" customWidth="1"/>
    <col min="4" max="5" width="19.7109375" style="21" customWidth="1"/>
    <col min="6" max="6" width="19.7109375" style="20" customWidth="1"/>
    <col min="7" max="16384" width="9.140625" style="12"/>
  </cols>
  <sheetData>
    <row r="1" spans="1:6" s="2" customFormat="1" ht="14.2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4.25" customHeight="1" x14ac:dyDescent="0.2">
      <c r="A2" s="1"/>
      <c r="B2" s="1"/>
      <c r="C2" s="1"/>
      <c r="D2" s="1"/>
      <c r="E2" s="1"/>
      <c r="F2" s="1"/>
    </row>
    <row r="3" spans="1:6" s="2" customFormat="1" ht="14.25" customHeight="1" x14ac:dyDescent="0.2">
      <c r="A3" s="1"/>
      <c r="B3" s="1"/>
      <c r="C3" s="1"/>
      <c r="D3" s="1"/>
      <c r="E3" s="1"/>
      <c r="F3" s="1"/>
    </row>
    <row r="4" spans="1:6" s="4" customFormat="1" ht="15" x14ac:dyDescent="0.25">
      <c r="A4" s="3"/>
      <c r="B4" s="3"/>
      <c r="C4" s="3"/>
      <c r="D4" s="3"/>
      <c r="E4" s="3"/>
      <c r="F4" s="3"/>
    </row>
    <row r="5" spans="1:6" s="4" customFormat="1" ht="15" customHeight="1" x14ac:dyDescent="0.25">
      <c r="A5" s="5" t="s">
        <v>1</v>
      </c>
      <c r="B5" s="5" t="s">
        <v>2</v>
      </c>
      <c r="C5" s="6" t="s">
        <v>3</v>
      </c>
      <c r="D5" s="6"/>
      <c r="E5" s="6"/>
      <c r="F5" s="6"/>
    </row>
    <row r="6" spans="1:6" s="4" customFormat="1" ht="66.95" customHeight="1" x14ac:dyDescent="0.25">
      <c r="A6" s="5"/>
      <c r="B6" s="5"/>
      <c r="C6" s="7" t="s">
        <v>4</v>
      </c>
      <c r="D6" s="7" t="s">
        <v>5</v>
      </c>
      <c r="E6" s="7" t="s">
        <v>6</v>
      </c>
      <c r="F6" s="7" t="s">
        <v>7</v>
      </c>
    </row>
    <row r="7" spans="1:6" s="4" customFormat="1" ht="15" x14ac:dyDescent="0.25">
      <c r="A7" s="8"/>
      <c r="B7" s="8"/>
      <c r="C7" s="8"/>
      <c r="D7" s="8"/>
      <c r="E7" s="8"/>
      <c r="F7" s="8"/>
    </row>
    <row r="8" spans="1:6" s="4" customFormat="1" ht="15.95" customHeight="1" x14ac:dyDescent="0.25">
      <c r="A8" s="8" t="s">
        <v>8</v>
      </c>
      <c r="B8" s="9">
        <v>9822</v>
      </c>
      <c r="C8" s="9">
        <v>7977</v>
      </c>
      <c r="D8" s="9">
        <v>848</v>
      </c>
      <c r="E8" s="9">
        <v>2002</v>
      </c>
      <c r="F8" s="9">
        <v>823</v>
      </c>
    </row>
    <row r="9" spans="1:6" x14ac:dyDescent="0.2">
      <c r="A9" s="10"/>
      <c r="B9" s="11"/>
      <c r="C9" s="11"/>
      <c r="D9" s="11"/>
      <c r="E9" s="11"/>
      <c r="F9" s="11"/>
    </row>
    <row r="10" spans="1:6" s="4" customFormat="1" ht="15" x14ac:dyDescent="0.25">
      <c r="A10" s="13" t="s">
        <v>9</v>
      </c>
      <c r="B10" s="9">
        <v>140</v>
      </c>
      <c r="C10" s="9">
        <v>108</v>
      </c>
      <c r="D10" s="9">
        <v>2</v>
      </c>
      <c r="E10" s="9">
        <v>21</v>
      </c>
      <c r="F10" s="9">
        <v>20</v>
      </c>
    </row>
    <row r="11" spans="1:6" s="4" customFormat="1" ht="15" x14ac:dyDescent="0.25">
      <c r="A11" s="13" t="s">
        <v>10</v>
      </c>
      <c r="B11" s="9">
        <f>SUM(B12:B16)</f>
        <v>1813</v>
      </c>
      <c r="C11" s="9">
        <f t="shared" ref="C11:F11" si="0">SUM(C12:C16)</f>
        <v>1385</v>
      </c>
      <c r="D11" s="9">
        <f t="shared" si="0"/>
        <v>107</v>
      </c>
      <c r="E11" s="9">
        <f t="shared" si="0"/>
        <v>349</v>
      </c>
      <c r="F11" s="9">
        <f t="shared" si="0"/>
        <v>180</v>
      </c>
    </row>
    <row r="12" spans="1:6" x14ac:dyDescent="0.2">
      <c r="A12" s="14" t="s">
        <v>11</v>
      </c>
      <c r="B12" s="11">
        <v>39</v>
      </c>
      <c r="C12" s="11">
        <v>38</v>
      </c>
      <c r="D12" s="11">
        <v>2</v>
      </c>
      <c r="E12" s="11" t="s">
        <v>12</v>
      </c>
      <c r="F12" s="11" t="s">
        <v>12</v>
      </c>
    </row>
    <row r="13" spans="1:6" x14ac:dyDescent="0.2">
      <c r="A13" s="14" t="s">
        <v>13</v>
      </c>
      <c r="B13" s="11">
        <v>1169</v>
      </c>
      <c r="C13" s="11">
        <v>876</v>
      </c>
      <c r="D13" s="11">
        <v>75</v>
      </c>
      <c r="E13" s="11">
        <v>238</v>
      </c>
      <c r="F13" s="11">
        <v>113</v>
      </c>
    </row>
    <row r="14" spans="1:6" x14ac:dyDescent="0.2">
      <c r="A14" s="14" t="s">
        <v>14</v>
      </c>
      <c r="B14" s="11">
        <v>147</v>
      </c>
      <c r="C14" s="11">
        <v>109</v>
      </c>
      <c r="D14" s="11">
        <v>6</v>
      </c>
      <c r="E14" s="11">
        <v>39</v>
      </c>
      <c r="F14" s="11">
        <v>19</v>
      </c>
    </row>
    <row r="15" spans="1:6" ht="26.1" customHeight="1" x14ac:dyDescent="0.2">
      <c r="A15" s="15" t="s">
        <v>15</v>
      </c>
      <c r="B15" s="11">
        <v>162</v>
      </c>
      <c r="C15" s="11">
        <v>134</v>
      </c>
      <c r="D15" s="11">
        <v>4</v>
      </c>
      <c r="E15" s="11">
        <v>19</v>
      </c>
      <c r="F15" s="11">
        <v>16</v>
      </c>
    </row>
    <row r="16" spans="1:6" x14ac:dyDescent="0.2">
      <c r="A16" s="14" t="s">
        <v>16</v>
      </c>
      <c r="B16" s="11">
        <v>296</v>
      </c>
      <c r="C16" s="11">
        <v>228</v>
      </c>
      <c r="D16" s="11">
        <v>20</v>
      </c>
      <c r="E16" s="11">
        <v>53</v>
      </c>
      <c r="F16" s="11">
        <v>32</v>
      </c>
    </row>
    <row r="17" spans="1:6" x14ac:dyDescent="0.2">
      <c r="A17" s="13" t="s">
        <v>17</v>
      </c>
      <c r="B17" s="9">
        <f>SUM(B18:B29)</f>
        <v>7870</v>
      </c>
      <c r="C17" s="9">
        <f t="shared" ref="C17:F17" si="1">SUM(C18:C29)</f>
        <v>6484</v>
      </c>
      <c r="D17" s="9">
        <f t="shared" si="1"/>
        <v>739</v>
      </c>
      <c r="E17" s="9">
        <f t="shared" si="1"/>
        <v>1632</v>
      </c>
      <c r="F17" s="9">
        <f t="shared" si="1"/>
        <v>624</v>
      </c>
    </row>
    <row r="18" spans="1:6" ht="26.1" customHeight="1" x14ac:dyDescent="0.2">
      <c r="A18" s="15" t="s">
        <v>18</v>
      </c>
      <c r="B18" s="11">
        <v>1825</v>
      </c>
      <c r="C18" s="11">
        <v>1442</v>
      </c>
      <c r="D18" s="11">
        <v>110</v>
      </c>
      <c r="E18" s="11">
        <v>373</v>
      </c>
      <c r="F18" s="11">
        <v>150</v>
      </c>
    </row>
    <row r="19" spans="1:6" x14ac:dyDescent="0.2">
      <c r="A19" s="14" t="s">
        <v>19</v>
      </c>
      <c r="B19" s="11">
        <v>358</v>
      </c>
      <c r="C19" s="11">
        <v>285</v>
      </c>
      <c r="D19" s="11">
        <v>21</v>
      </c>
      <c r="E19" s="11">
        <v>76</v>
      </c>
      <c r="F19" s="11">
        <v>33</v>
      </c>
    </row>
    <row r="20" spans="1:6" x14ac:dyDescent="0.2">
      <c r="A20" s="14" t="s">
        <v>20</v>
      </c>
      <c r="B20" s="11">
        <v>358</v>
      </c>
      <c r="C20" s="11">
        <v>293</v>
      </c>
      <c r="D20" s="11">
        <v>17</v>
      </c>
      <c r="E20" s="11">
        <v>59</v>
      </c>
      <c r="F20" s="11">
        <v>22</v>
      </c>
    </row>
    <row r="21" spans="1:6" x14ac:dyDescent="0.2">
      <c r="A21" s="14" t="s">
        <v>21</v>
      </c>
      <c r="B21" s="11">
        <v>506</v>
      </c>
      <c r="C21" s="11">
        <v>433</v>
      </c>
      <c r="D21" s="11">
        <v>117</v>
      </c>
      <c r="E21" s="11">
        <v>124</v>
      </c>
      <c r="F21" s="11">
        <v>42</v>
      </c>
    </row>
    <row r="22" spans="1:6" x14ac:dyDescent="0.2">
      <c r="A22" s="14" t="s">
        <v>22</v>
      </c>
      <c r="B22" s="11">
        <v>728</v>
      </c>
      <c r="C22" s="11">
        <v>553</v>
      </c>
      <c r="D22" s="11">
        <v>88</v>
      </c>
      <c r="E22" s="11">
        <v>154</v>
      </c>
      <c r="F22" s="11">
        <v>66</v>
      </c>
    </row>
    <row r="23" spans="1:6" x14ac:dyDescent="0.2">
      <c r="A23" s="14" t="s">
        <v>23</v>
      </c>
      <c r="B23" s="11">
        <v>247</v>
      </c>
      <c r="C23" s="11">
        <v>196</v>
      </c>
      <c r="D23" s="11">
        <v>10</v>
      </c>
      <c r="E23" s="11">
        <v>81</v>
      </c>
      <c r="F23" s="11">
        <v>28</v>
      </c>
    </row>
    <row r="24" spans="1:6" x14ac:dyDescent="0.2">
      <c r="A24" s="14" t="s">
        <v>24</v>
      </c>
      <c r="B24" s="11">
        <v>352</v>
      </c>
      <c r="C24" s="11">
        <v>285</v>
      </c>
      <c r="D24" s="11">
        <v>83</v>
      </c>
      <c r="E24" s="11">
        <v>92</v>
      </c>
      <c r="F24" s="11">
        <v>23</v>
      </c>
    </row>
    <row r="25" spans="1:6" x14ac:dyDescent="0.2">
      <c r="A25" s="14" t="s">
        <v>25</v>
      </c>
      <c r="B25" s="11">
        <v>1128</v>
      </c>
      <c r="C25" s="11">
        <v>937</v>
      </c>
      <c r="D25" s="11">
        <v>145</v>
      </c>
      <c r="E25" s="11">
        <v>236</v>
      </c>
      <c r="F25" s="11">
        <v>82</v>
      </c>
    </row>
    <row r="26" spans="1:6" x14ac:dyDescent="0.2">
      <c r="A26" s="14" t="s">
        <v>26</v>
      </c>
      <c r="B26" s="11">
        <v>2037</v>
      </c>
      <c r="C26" s="11">
        <v>1796</v>
      </c>
      <c r="D26" s="11">
        <v>131</v>
      </c>
      <c r="E26" s="11">
        <v>369</v>
      </c>
      <c r="F26" s="11">
        <v>147</v>
      </c>
    </row>
    <row r="27" spans="1:6" ht="26.1" customHeight="1" x14ac:dyDescent="0.2">
      <c r="A27" s="15" t="s">
        <v>27</v>
      </c>
      <c r="B27" s="11">
        <v>244</v>
      </c>
      <c r="C27" s="11">
        <v>199</v>
      </c>
      <c r="D27" s="11">
        <v>16</v>
      </c>
      <c r="E27" s="11">
        <v>46</v>
      </c>
      <c r="F27" s="11">
        <v>21</v>
      </c>
    </row>
    <row r="28" spans="1:6" x14ac:dyDescent="0.2">
      <c r="A28" s="14" t="s">
        <v>28</v>
      </c>
      <c r="B28" s="11">
        <v>50</v>
      </c>
      <c r="C28" s="11">
        <v>39</v>
      </c>
      <c r="D28" s="11">
        <v>1</v>
      </c>
      <c r="E28" s="11">
        <v>12</v>
      </c>
      <c r="F28" s="11">
        <v>6</v>
      </c>
    </row>
    <row r="29" spans="1:6" ht="26.1" customHeight="1" x14ac:dyDescent="0.2">
      <c r="A29" s="15" t="s">
        <v>29</v>
      </c>
      <c r="B29" s="11">
        <v>37</v>
      </c>
      <c r="C29" s="11">
        <v>26</v>
      </c>
      <c r="D29" s="11" t="s">
        <v>12</v>
      </c>
      <c r="E29" s="11">
        <v>10</v>
      </c>
      <c r="F29" s="11">
        <v>4</v>
      </c>
    </row>
    <row r="30" spans="1:6" x14ac:dyDescent="0.2">
      <c r="A30" s="16"/>
      <c r="B30" s="17"/>
      <c r="C30" s="17"/>
      <c r="D30" s="17"/>
      <c r="E30" s="18"/>
      <c r="F30" s="17"/>
    </row>
    <row r="31" spans="1:6" x14ac:dyDescent="0.2">
      <c r="B31" s="20"/>
      <c r="C31" s="20"/>
      <c r="D31" s="20"/>
    </row>
    <row r="32" spans="1:6" x14ac:dyDescent="0.2">
      <c r="A32" s="22" t="s">
        <v>30</v>
      </c>
    </row>
    <row r="33" spans="1:1" x14ac:dyDescent="0.2">
      <c r="A33" s="22" t="s">
        <v>31</v>
      </c>
    </row>
  </sheetData>
  <mergeCells count="4">
    <mergeCell ref="A1:F3"/>
    <mergeCell ref="A5:A6"/>
    <mergeCell ref="B5:B6"/>
    <mergeCell ref="C5:F5"/>
  </mergeCells>
  <printOptions horizontalCentered="1"/>
  <pageMargins left="0.39370078740157499" right="0.39370078740157499" top="0.74803149606299202" bottom="0.74803149606299202" header="0.31496062992126" footer="0.31496062992126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23</vt:lpstr>
      <vt:lpstr>'Table 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2024-06-10T05:47:45Z</dcterms:created>
  <dcterms:modified xsi:type="dcterms:W3CDTF">2024-06-10T05:50:18Z</dcterms:modified>
</cp:coreProperties>
</file>