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90B7755B-3896-4B32-862E-53E04E873394}" xr6:coauthVersionLast="47" xr6:coauthVersionMax="47" xr10:uidLastSave="{00000000-0000-0000-0000-000000000000}"/>
  <bookViews>
    <workbookView xWindow="30915" yWindow="45" windowWidth="16185" windowHeight="15600" xr2:uid="{9E136071-0BD0-44C1-9832-9678628C04BC}"/>
  </bookViews>
  <sheets>
    <sheet name="Table 24" sheetId="1" r:id="rId1"/>
  </sheets>
  <definedNames>
    <definedName name="_xlnm.Print_Area" localSheetId="0">'Table 24'!$A$1:$L$34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G17" i="1"/>
  <c r="F17" i="1"/>
  <c r="E17" i="1"/>
  <c r="D17" i="1"/>
  <c r="C17" i="1"/>
  <c r="B17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<sst xmlns="http://schemas.openxmlformats.org/spreadsheetml/2006/main" count="42" uniqueCount="38">
  <si>
    <t>Table 24. Number of Establishments Employing 20 or More Workers that Adopted Work-From-Home (WFH) Arrangement
by Challenges Encountered and Major Industry Group, Philippines:  July 2021 to June 2022</t>
  </si>
  <si>
    <t>MAJOR INDUSTRY GROUP</t>
  </si>
  <si>
    <t>Total Establishments that Adopted WFH</t>
  </si>
  <si>
    <t>Challenges from Adopting Work-From-Home Arrangement</t>
  </si>
  <si>
    <t>No or Intermittent Internet Connection</t>
  </si>
  <si>
    <t>Unclear Policies
on WFH Arrangements</t>
  </si>
  <si>
    <t>No Access to IT Tools/
Applications 
and Lack 
of Equipment</t>
  </si>
  <si>
    <t>Difficulty 
in Monitoring Employee Performance</t>
  </si>
  <si>
    <t>Lack of Capability or Readiness 
to Use WFH Technologies</t>
  </si>
  <si>
    <t>Difficulty 
in Addressing Customers' Concern</t>
  </si>
  <si>
    <t>Cyber Security Threats/
Issues</t>
  </si>
  <si>
    <t>Difficulty
in Communicating with Employees</t>
  </si>
  <si>
    <t>Others</t>
  </si>
  <si>
    <t>None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</si>
  <si>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</si>
  <si>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</si>
  <si>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</si>
  <si>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</si>
  <si>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</si>
  <si>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</si>
  <si>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</si>
  <si>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</si>
  <si>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</si>
  <si>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</si>
  <si>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</si>
  <si>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</si>
  <si>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</si>
  <si>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</si>
  <si>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</si>
  <si>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</si>
  <si>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</si>
  <si>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</si>
  <si>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</si>
  <si>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</si>
  <si>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</si>
  <si>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</si>
  <si>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multiple responses and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</si>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</sst>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wrapText="1" indent="1"/>
    </xf>
    <xf numFmtId="0" fontId="6" fillId="0" borderId="2" xfId="0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right" wrapText="1" indent="1"/>
    </xf>
    <xf numFmtId="0" fontId="7" fillId="0" borderId="0" xfId="0" applyFont="1"/>
    <xf numFmtId="0" fontId="5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 2" xfId="1" xr:uid="{3F2DD7B0-86F9-4174-BC0E-3081F41359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4790-08D9-4618-82AB-B199687A54F4}">
  <dimension ref="A1:L33"/>
  <sheetViews>
    <sheetView tabSelected="1" view="pageBreakPreview" zoomScale="85" zoomScaleNormal="84" zoomScaleSheetLayoutView="85" workbookViewId="0">
      <selection sqref="A1:L3"/>
    </sheetView>
  </sheetViews>
  <sheetFormatPr defaultColWidth="9.140625" defaultRowHeight="14.25" x14ac:dyDescent="0.2"/>
  <cols>
    <col min="1" max="1" width="48.7109375" style="20" customWidth="1"/>
    <col min="2" max="2" width="15.7109375" style="22" customWidth="1"/>
    <col min="3" max="3" width="13.28515625" style="22" customWidth="1"/>
    <col min="4" max="4" width="14.7109375" style="22" customWidth="1"/>
    <col min="5" max="5" width="13.7109375" style="22" customWidth="1"/>
    <col min="6" max="9" width="13.28515625" style="22" customWidth="1"/>
    <col min="10" max="10" width="15.7109375" style="22" customWidth="1"/>
    <col min="11" max="11" width="13.28515625" style="22" customWidth="1"/>
    <col min="12" max="12" width="13.28515625" style="21" customWidth="1"/>
    <col min="13" max="16384" width="9.140625" style="13"/>
  </cols>
  <sheetData>
    <row r="1" spans="1:12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4" customFormat="1" ht="15" customHeight="1" x14ac:dyDescent="0.25">
      <c r="A5" s="5" t="s">
        <v>1</v>
      </c>
      <c r="B5" s="5" t="s">
        <v>2</v>
      </c>
      <c r="C5" s="6" t="s">
        <v>3</v>
      </c>
      <c r="D5" s="6"/>
      <c r="E5" s="6"/>
      <c r="F5" s="6"/>
      <c r="G5" s="6"/>
      <c r="H5" s="6"/>
      <c r="I5" s="6"/>
      <c r="J5" s="6"/>
      <c r="K5" s="6"/>
      <c r="L5" s="6"/>
    </row>
    <row r="6" spans="1:12" s="4" customFormat="1" ht="72" customHeight="1" x14ac:dyDescent="0.25">
      <c r="A6" s="5"/>
      <c r="B6" s="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8" t="s">
        <v>13</v>
      </c>
    </row>
    <row r="7" spans="1:12" s="4" customFormat="1" ht="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4" customFormat="1" ht="15.95" customHeight="1" x14ac:dyDescent="0.25">
      <c r="A8" s="9" t="s">
        <v>14</v>
      </c>
      <c r="B8" s="10">
        <v>9822</v>
      </c>
      <c r="C8" s="10">
        <v>5907</v>
      </c>
      <c r="D8" s="10">
        <v>1131</v>
      </c>
      <c r="E8" s="10">
        <v>1255</v>
      </c>
      <c r="F8" s="10">
        <v>3939</v>
      </c>
      <c r="G8" s="10">
        <v>1281</v>
      </c>
      <c r="H8" s="10">
        <v>1552</v>
      </c>
      <c r="I8" s="10">
        <v>883</v>
      </c>
      <c r="J8" s="10">
        <v>2894</v>
      </c>
      <c r="K8" s="10">
        <v>179</v>
      </c>
      <c r="L8" s="10">
        <v>1188</v>
      </c>
    </row>
    <row r="9" spans="1:12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4" customFormat="1" ht="15" x14ac:dyDescent="0.25">
      <c r="A10" s="14" t="s">
        <v>15</v>
      </c>
      <c r="B10" s="10">
        <v>140</v>
      </c>
      <c r="C10" s="10">
        <v>64</v>
      </c>
      <c r="D10" s="10">
        <v>13</v>
      </c>
      <c r="E10" s="10">
        <v>23</v>
      </c>
      <c r="F10" s="10">
        <v>59</v>
      </c>
      <c r="G10" s="10">
        <v>35</v>
      </c>
      <c r="H10" s="10">
        <v>31</v>
      </c>
      <c r="I10" s="10">
        <v>3</v>
      </c>
      <c r="J10" s="10">
        <v>42</v>
      </c>
      <c r="K10" s="10">
        <v>1</v>
      </c>
      <c r="L10" s="10">
        <v>17</v>
      </c>
    </row>
    <row r="11" spans="1:12" x14ac:dyDescent="0.2">
      <c r="A11" s="14" t="s">
        <v>16</v>
      </c>
      <c r="B11" s="10">
        <f>SUM(B12:B16)</f>
        <v>1813</v>
      </c>
      <c r="C11" s="10">
        <f t="shared" ref="C11:L11" si="0">SUM(C12:C16)</f>
        <v>960</v>
      </c>
      <c r="D11" s="10">
        <f t="shared" si="0"/>
        <v>214</v>
      </c>
      <c r="E11" s="10">
        <f t="shared" si="0"/>
        <v>236</v>
      </c>
      <c r="F11" s="10">
        <f t="shared" si="0"/>
        <v>744</v>
      </c>
      <c r="G11" s="10">
        <f t="shared" si="0"/>
        <v>215</v>
      </c>
      <c r="H11" s="10">
        <f t="shared" si="0"/>
        <v>243</v>
      </c>
      <c r="I11" s="10">
        <f t="shared" si="0"/>
        <v>113</v>
      </c>
      <c r="J11" s="10">
        <f t="shared" si="0"/>
        <v>571</v>
      </c>
      <c r="K11" s="10">
        <f t="shared" si="0"/>
        <v>29</v>
      </c>
      <c r="L11" s="10">
        <f t="shared" si="0"/>
        <v>264</v>
      </c>
    </row>
    <row r="12" spans="1:12" x14ac:dyDescent="0.2">
      <c r="A12" s="15" t="s">
        <v>17</v>
      </c>
      <c r="B12" s="12">
        <v>39</v>
      </c>
      <c r="C12" s="12">
        <v>16</v>
      </c>
      <c r="D12" s="12">
        <v>9</v>
      </c>
      <c r="E12" s="12">
        <v>11</v>
      </c>
      <c r="F12" s="12">
        <v>10</v>
      </c>
      <c r="G12" s="12">
        <v>8</v>
      </c>
      <c r="H12" s="12">
        <v>5</v>
      </c>
      <c r="I12" s="12" t="s">
        <v>18</v>
      </c>
      <c r="J12" s="12">
        <v>18</v>
      </c>
      <c r="K12" s="12">
        <v>1</v>
      </c>
      <c r="L12" s="12">
        <v>2</v>
      </c>
    </row>
    <row r="13" spans="1:12" x14ac:dyDescent="0.2">
      <c r="A13" s="15" t="s">
        <v>19</v>
      </c>
      <c r="B13" s="12">
        <v>1169</v>
      </c>
      <c r="C13" s="12">
        <v>611</v>
      </c>
      <c r="D13" s="12">
        <v>131</v>
      </c>
      <c r="E13" s="12">
        <v>124</v>
      </c>
      <c r="F13" s="12">
        <v>463</v>
      </c>
      <c r="G13" s="12">
        <v>128</v>
      </c>
      <c r="H13" s="12">
        <v>154</v>
      </c>
      <c r="I13" s="12">
        <v>79</v>
      </c>
      <c r="J13" s="12">
        <v>349</v>
      </c>
      <c r="K13" s="12">
        <v>15</v>
      </c>
      <c r="L13" s="12">
        <v>180</v>
      </c>
    </row>
    <row r="14" spans="1:12" x14ac:dyDescent="0.2">
      <c r="A14" s="15" t="s">
        <v>20</v>
      </c>
      <c r="B14" s="12">
        <v>147</v>
      </c>
      <c r="C14" s="12">
        <v>105</v>
      </c>
      <c r="D14" s="12">
        <v>18</v>
      </c>
      <c r="E14" s="12">
        <v>30</v>
      </c>
      <c r="F14" s="12">
        <v>51</v>
      </c>
      <c r="G14" s="12">
        <v>17</v>
      </c>
      <c r="H14" s="12">
        <v>21</v>
      </c>
      <c r="I14" s="12">
        <v>21</v>
      </c>
      <c r="J14" s="12">
        <v>43</v>
      </c>
      <c r="K14" s="12">
        <v>7</v>
      </c>
      <c r="L14" s="12">
        <v>18</v>
      </c>
    </row>
    <row r="15" spans="1:12" ht="26.1" customHeight="1" x14ac:dyDescent="0.2">
      <c r="A15" s="16" t="s">
        <v>21</v>
      </c>
      <c r="B15" s="12">
        <v>162</v>
      </c>
      <c r="C15" s="12">
        <v>79</v>
      </c>
      <c r="D15" s="12">
        <v>19</v>
      </c>
      <c r="E15" s="12">
        <v>27</v>
      </c>
      <c r="F15" s="12">
        <v>65</v>
      </c>
      <c r="G15" s="12">
        <v>19</v>
      </c>
      <c r="H15" s="12">
        <v>33</v>
      </c>
      <c r="I15" s="12">
        <v>9</v>
      </c>
      <c r="J15" s="12">
        <v>62</v>
      </c>
      <c r="K15" s="12">
        <v>1</v>
      </c>
      <c r="L15" s="12">
        <v>26</v>
      </c>
    </row>
    <row r="16" spans="1:12" x14ac:dyDescent="0.2">
      <c r="A16" s="15" t="s">
        <v>22</v>
      </c>
      <c r="B16" s="12">
        <v>296</v>
      </c>
      <c r="C16" s="12">
        <v>149</v>
      </c>
      <c r="D16" s="12">
        <v>37</v>
      </c>
      <c r="E16" s="12">
        <v>44</v>
      </c>
      <c r="F16" s="12">
        <v>155</v>
      </c>
      <c r="G16" s="12">
        <v>43</v>
      </c>
      <c r="H16" s="12">
        <v>30</v>
      </c>
      <c r="I16" s="12">
        <v>4</v>
      </c>
      <c r="J16" s="12">
        <v>99</v>
      </c>
      <c r="K16" s="12">
        <v>5</v>
      </c>
      <c r="L16" s="12">
        <v>38</v>
      </c>
    </row>
    <row r="17" spans="1:12" x14ac:dyDescent="0.2">
      <c r="A17" s="14" t="s">
        <v>23</v>
      </c>
      <c r="B17" s="10">
        <f>SUM(B18:B29)</f>
        <v>7870</v>
      </c>
      <c r="C17" s="10">
        <f t="shared" ref="C17:L17" si="1">SUM(C18:C29)</f>
        <v>4885</v>
      </c>
      <c r="D17" s="10">
        <f t="shared" si="1"/>
        <v>904</v>
      </c>
      <c r="E17" s="10">
        <f t="shared" si="1"/>
        <v>995</v>
      </c>
      <c r="F17" s="10">
        <f t="shared" si="1"/>
        <v>3135</v>
      </c>
      <c r="G17" s="10">
        <f t="shared" si="1"/>
        <v>1034</v>
      </c>
      <c r="H17" s="10">
        <f t="shared" si="1"/>
        <v>1277</v>
      </c>
      <c r="I17" s="10">
        <f t="shared" si="1"/>
        <v>766</v>
      </c>
      <c r="J17" s="10">
        <f t="shared" si="1"/>
        <v>2280</v>
      </c>
      <c r="K17" s="10">
        <f t="shared" si="1"/>
        <v>149</v>
      </c>
      <c r="L17" s="10">
        <f t="shared" si="1"/>
        <v>906</v>
      </c>
    </row>
    <row r="18" spans="1:12" ht="26.1" customHeight="1" x14ac:dyDescent="0.2">
      <c r="A18" s="16" t="s">
        <v>24</v>
      </c>
      <c r="B18" s="12">
        <v>1825</v>
      </c>
      <c r="C18" s="12">
        <v>1052</v>
      </c>
      <c r="D18" s="12">
        <v>245</v>
      </c>
      <c r="E18" s="12">
        <v>184</v>
      </c>
      <c r="F18" s="12">
        <v>680</v>
      </c>
      <c r="G18" s="12">
        <v>192</v>
      </c>
      <c r="H18" s="12">
        <v>305</v>
      </c>
      <c r="I18" s="12">
        <v>91</v>
      </c>
      <c r="J18" s="12">
        <v>600</v>
      </c>
      <c r="K18" s="12">
        <v>21</v>
      </c>
      <c r="L18" s="12">
        <v>239</v>
      </c>
    </row>
    <row r="19" spans="1:12" x14ac:dyDescent="0.2">
      <c r="A19" s="15" t="s">
        <v>25</v>
      </c>
      <c r="B19" s="12">
        <v>358</v>
      </c>
      <c r="C19" s="12">
        <v>178</v>
      </c>
      <c r="D19" s="12">
        <v>16</v>
      </c>
      <c r="E19" s="12">
        <v>45</v>
      </c>
      <c r="F19" s="12">
        <v>151</v>
      </c>
      <c r="G19" s="12">
        <v>39</v>
      </c>
      <c r="H19" s="12">
        <v>55</v>
      </c>
      <c r="I19" s="12">
        <v>31</v>
      </c>
      <c r="J19" s="12">
        <v>97</v>
      </c>
      <c r="K19" s="12">
        <v>1</v>
      </c>
      <c r="L19" s="12">
        <v>59</v>
      </c>
    </row>
    <row r="20" spans="1:12" x14ac:dyDescent="0.2">
      <c r="A20" s="15" t="s">
        <v>26</v>
      </c>
      <c r="B20" s="12">
        <v>358</v>
      </c>
      <c r="C20" s="12">
        <v>186</v>
      </c>
      <c r="D20" s="12">
        <v>52</v>
      </c>
      <c r="E20" s="12">
        <v>36</v>
      </c>
      <c r="F20" s="12">
        <v>115</v>
      </c>
      <c r="G20" s="12">
        <v>38</v>
      </c>
      <c r="H20" s="12">
        <v>45</v>
      </c>
      <c r="I20" s="12">
        <v>11</v>
      </c>
      <c r="J20" s="12">
        <v>67</v>
      </c>
      <c r="K20" s="12" t="s">
        <v>18</v>
      </c>
      <c r="L20" s="12">
        <v>66</v>
      </c>
    </row>
    <row r="21" spans="1:12" x14ac:dyDescent="0.2">
      <c r="A21" s="15" t="s">
        <v>27</v>
      </c>
      <c r="B21" s="12">
        <v>506</v>
      </c>
      <c r="C21" s="12">
        <v>381</v>
      </c>
      <c r="D21" s="12">
        <v>51</v>
      </c>
      <c r="E21" s="12">
        <v>45</v>
      </c>
      <c r="F21" s="12">
        <v>184</v>
      </c>
      <c r="G21" s="12">
        <v>46</v>
      </c>
      <c r="H21" s="12">
        <v>44</v>
      </c>
      <c r="I21" s="12">
        <v>83</v>
      </c>
      <c r="J21" s="12">
        <v>139</v>
      </c>
      <c r="K21" s="12">
        <v>25</v>
      </c>
      <c r="L21" s="12">
        <v>47</v>
      </c>
    </row>
    <row r="22" spans="1:12" x14ac:dyDescent="0.2">
      <c r="A22" s="15" t="s">
        <v>28</v>
      </c>
      <c r="B22" s="12">
        <v>728</v>
      </c>
      <c r="C22" s="12">
        <v>471</v>
      </c>
      <c r="D22" s="12">
        <v>50</v>
      </c>
      <c r="E22" s="12">
        <v>108</v>
      </c>
      <c r="F22" s="12">
        <v>258</v>
      </c>
      <c r="G22" s="12">
        <v>98</v>
      </c>
      <c r="H22" s="12">
        <v>193</v>
      </c>
      <c r="I22" s="12">
        <v>100</v>
      </c>
      <c r="J22" s="12">
        <v>192</v>
      </c>
      <c r="K22" s="12">
        <v>21</v>
      </c>
      <c r="L22" s="12">
        <v>84</v>
      </c>
    </row>
    <row r="23" spans="1:12" x14ac:dyDescent="0.2">
      <c r="A23" s="15" t="s">
        <v>29</v>
      </c>
      <c r="B23" s="12">
        <v>247</v>
      </c>
      <c r="C23" s="12">
        <v>168</v>
      </c>
      <c r="D23" s="12">
        <v>20</v>
      </c>
      <c r="E23" s="12">
        <v>45</v>
      </c>
      <c r="F23" s="12">
        <v>118</v>
      </c>
      <c r="G23" s="12">
        <v>54</v>
      </c>
      <c r="H23" s="12">
        <v>40</v>
      </c>
      <c r="I23" s="12">
        <v>16</v>
      </c>
      <c r="J23" s="12">
        <v>101</v>
      </c>
      <c r="K23" s="12">
        <v>7</v>
      </c>
      <c r="L23" s="12">
        <v>29</v>
      </c>
    </row>
    <row r="24" spans="1:12" x14ac:dyDescent="0.2">
      <c r="A24" s="15" t="s">
        <v>30</v>
      </c>
      <c r="B24" s="12">
        <v>352</v>
      </c>
      <c r="C24" s="12">
        <v>261</v>
      </c>
      <c r="D24" s="12">
        <v>41</v>
      </c>
      <c r="E24" s="12">
        <v>33</v>
      </c>
      <c r="F24" s="12">
        <v>153</v>
      </c>
      <c r="G24" s="12">
        <v>55</v>
      </c>
      <c r="H24" s="12">
        <v>61</v>
      </c>
      <c r="I24" s="12">
        <v>66</v>
      </c>
      <c r="J24" s="12">
        <v>133</v>
      </c>
      <c r="K24" s="12">
        <v>1</v>
      </c>
      <c r="L24" s="12">
        <v>34</v>
      </c>
    </row>
    <row r="25" spans="1:12" x14ac:dyDescent="0.2">
      <c r="A25" s="15" t="s">
        <v>31</v>
      </c>
      <c r="B25" s="12">
        <v>1128</v>
      </c>
      <c r="C25" s="12">
        <v>744</v>
      </c>
      <c r="D25" s="12">
        <v>114</v>
      </c>
      <c r="E25" s="12">
        <v>125</v>
      </c>
      <c r="F25" s="12">
        <v>447</v>
      </c>
      <c r="G25" s="12">
        <v>123</v>
      </c>
      <c r="H25" s="12">
        <v>146</v>
      </c>
      <c r="I25" s="12">
        <v>208</v>
      </c>
      <c r="J25" s="12">
        <v>339</v>
      </c>
      <c r="K25" s="12">
        <v>27</v>
      </c>
      <c r="L25" s="12">
        <v>114</v>
      </c>
    </row>
    <row r="26" spans="1:12" x14ac:dyDescent="0.2">
      <c r="A26" s="15" t="s">
        <v>32</v>
      </c>
      <c r="B26" s="12">
        <v>2037</v>
      </c>
      <c r="C26" s="12">
        <v>1281</v>
      </c>
      <c r="D26" s="12">
        <v>278</v>
      </c>
      <c r="E26" s="12">
        <v>334</v>
      </c>
      <c r="F26" s="12">
        <v>891</v>
      </c>
      <c r="G26" s="12">
        <v>338</v>
      </c>
      <c r="H26" s="12">
        <v>335</v>
      </c>
      <c r="I26" s="12">
        <v>142</v>
      </c>
      <c r="J26" s="12">
        <v>512</v>
      </c>
      <c r="K26" s="12">
        <v>40</v>
      </c>
      <c r="L26" s="12">
        <v>188</v>
      </c>
    </row>
    <row r="27" spans="1:12" ht="26.1" customHeight="1" x14ac:dyDescent="0.2">
      <c r="A27" s="16" t="s">
        <v>33</v>
      </c>
      <c r="B27" s="12">
        <v>244</v>
      </c>
      <c r="C27" s="12">
        <v>125</v>
      </c>
      <c r="D27" s="12">
        <v>31</v>
      </c>
      <c r="E27" s="12">
        <v>31</v>
      </c>
      <c r="F27" s="12">
        <v>105</v>
      </c>
      <c r="G27" s="12">
        <v>43</v>
      </c>
      <c r="H27" s="12">
        <v>47</v>
      </c>
      <c r="I27" s="12">
        <v>17</v>
      </c>
      <c r="J27" s="12">
        <v>69</v>
      </c>
      <c r="K27" s="12">
        <v>3</v>
      </c>
      <c r="L27" s="12">
        <v>35</v>
      </c>
    </row>
    <row r="28" spans="1:12" x14ac:dyDescent="0.2">
      <c r="A28" s="15" t="s">
        <v>34</v>
      </c>
      <c r="B28" s="12">
        <v>50</v>
      </c>
      <c r="C28" s="12">
        <v>28</v>
      </c>
      <c r="D28" s="12">
        <v>6</v>
      </c>
      <c r="E28" s="12">
        <v>8</v>
      </c>
      <c r="F28" s="12">
        <v>17</v>
      </c>
      <c r="G28" s="12">
        <v>4</v>
      </c>
      <c r="H28" s="12">
        <v>1</v>
      </c>
      <c r="I28" s="12">
        <v>1</v>
      </c>
      <c r="J28" s="12">
        <v>10</v>
      </c>
      <c r="K28" s="12">
        <v>3</v>
      </c>
      <c r="L28" s="12">
        <v>5</v>
      </c>
    </row>
    <row r="29" spans="1:12" ht="26.1" customHeight="1" x14ac:dyDescent="0.2">
      <c r="A29" s="16" t="s">
        <v>35</v>
      </c>
      <c r="B29" s="12">
        <v>37</v>
      </c>
      <c r="C29" s="12">
        <v>10</v>
      </c>
      <c r="D29" s="12" t="s">
        <v>18</v>
      </c>
      <c r="E29" s="12">
        <v>1</v>
      </c>
      <c r="F29" s="12">
        <v>16</v>
      </c>
      <c r="G29" s="12">
        <v>4</v>
      </c>
      <c r="H29" s="12">
        <v>5</v>
      </c>
      <c r="I29" s="12" t="s">
        <v>18</v>
      </c>
      <c r="J29" s="12">
        <v>21</v>
      </c>
      <c r="K29" s="12" t="s">
        <v>18</v>
      </c>
      <c r="L29" s="12">
        <v>6</v>
      </c>
    </row>
    <row r="30" spans="1:12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8"/>
    </row>
    <row r="31" spans="1:12" x14ac:dyDescent="0.2">
      <c r="B31" s="21"/>
      <c r="C31" s="21"/>
      <c r="D31" s="21"/>
      <c r="E31" s="21"/>
      <c r="F31" s="21"/>
      <c r="G31" s="21"/>
      <c r="H31" s="21"/>
      <c r="I31" s="21"/>
      <c r="J31" s="21"/>
    </row>
    <row r="32" spans="1:12" x14ac:dyDescent="0.2">
      <c r="A32" s="23" t="s">
        <v>36</v>
      </c>
    </row>
    <row r="33" spans="1:1" x14ac:dyDescent="0.2">
      <c r="A33" s="23" t="s">
        <v>37</v>
      </c>
    </row>
  </sheetData>
  <mergeCells count="4">
    <mergeCell ref="A1:L3"/>
    <mergeCell ref="A5:A6"/>
    <mergeCell ref="B5:B6"/>
    <mergeCell ref="C5:L5"/>
  </mergeCells>
  <printOptions horizontalCentered="1"/>
  <pageMargins left="0.39370078740157499" right="0.39370078740157499" top="0.74803149606299202" bottom="0.74803149606299202" header="0.31496062992126" footer="0.31496062992126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24</vt:lpstr>
      <vt:lpstr>'Table 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2024-06-10T05:51:34Z</dcterms:created>
  <dcterms:modified xsi:type="dcterms:W3CDTF">2024-06-10T05:53:22Z</dcterms:modified>
</cp:coreProperties>
</file>