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SS\Tables\"/>
    </mc:Choice>
  </mc:AlternateContent>
  <xr:revisionPtr revIDLastSave="0" documentId="8_{4B2D22A2-D372-481C-AD08-33DB446C6DBC}" xr6:coauthVersionLast="47" xr6:coauthVersionMax="47" xr10:uidLastSave="{00000000-0000-0000-0000-000000000000}"/>
  <bookViews>
    <workbookView xWindow="28680" yWindow="-120" windowWidth="29040" windowHeight="15840" xr2:uid="{F44AE0D9-1AA1-4800-A351-86FAA16BE663}"/>
  </bookViews>
  <sheets>
    <sheet name="Table 2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D7" i="1"/>
  <c r="D5" i="1" s="1"/>
  <c r="C7" i="1"/>
  <c r="B7" i="1"/>
  <c r="C5" i="1"/>
  <c r="B5" i="1"/>
</calcChain>
</file>

<file path=xl/sharedStrings.xml><?xml version="1.0" encoding="utf-8"?>
<sst xmlns="http://schemas.openxmlformats.org/spreadsheetml/2006/main" count="29" uniqueCount="29">
  <si>
    <t>Table 2a. Number of Vacancies in Establishments Employing 20 or More Workers by Category and Major Industry Group, Philippines: September 2021 to August 2022</t>
  </si>
  <si>
    <t>MAJOR INDUSTRY GROUP</t>
  </si>
  <si>
    <t>Number of Vacancies</t>
  </si>
  <si>
    <t>Total</t>
  </si>
  <si>
    <t xml:space="preserve">Hard-to-Fill Vacancies </t>
  </si>
  <si>
    <t xml:space="preserve">Easy-to-Fill Vacancies 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</si>
  <si>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</si>
  <si>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</si>
  <si>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</si>
  <si>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</si>
  <si>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</si>
  <si>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</si>
  <si>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</si>
  <si>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</si>
  <si>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Services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</si>
  <si>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</si>
  <si>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</si>
  <si>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</si>
  <si>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</si>
  <si>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</si>
  <si>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</si>
  <si>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</si>
  <si>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</si>
  <si>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</si>
  <si>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 except Public Health Activities</t>
  </si>
  <si>
    <t>Arts, Entertainment and Recreation</t>
  </si>
  <si>
    <t>Other Service Activities except Activities of Membership Organizations</t>
  </si>
  <si>
    <t>Note: Details do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</si>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</sst>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right" vertical="center" indent="1"/>
    </xf>
    <xf numFmtId="0" fontId="4" fillId="0" borderId="5" xfId="1" applyFont="1" applyBorder="1" applyAlignment="1">
      <alignment horizontal="left" wrapText="1" indent="1"/>
    </xf>
    <xf numFmtId="3" fontId="4" fillId="0" borderId="5" xfId="1" applyNumberFormat="1" applyFont="1" applyBorder="1" applyAlignment="1">
      <alignment horizontal="right" indent="1"/>
    </xf>
    <xf numFmtId="0" fontId="5" fillId="0" borderId="5" xfId="1" applyFont="1" applyBorder="1" applyAlignment="1">
      <alignment horizontal="left" wrapText="1" indent="2"/>
    </xf>
    <xf numFmtId="3" fontId="5" fillId="0" borderId="5" xfId="1" applyNumberFormat="1" applyFont="1" applyBorder="1" applyAlignment="1">
      <alignment horizontal="right" indent="1"/>
    </xf>
    <xf numFmtId="0" fontId="4" fillId="0" borderId="5" xfId="2" applyFont="1" applyBorder="1" applyAlignment="1">
      <alignment horizontal="left" wrapText="1" indent="1"/>
    </xf>
    <xf numFmtId="0" fontId="5" fillId="0" borderId="9" xfId="2" applyFont="1" applyBorder="1" applyAlignment="1">
      <alignment horizontal="left" wrapText="1" indent="2"/>
    </xf>
    <xf numFmtId="3" fontId="5" fillId="0" borderId="9" xfId="1" applyNumberFormat="1" applyFont="1" applyBorder="1" applyAlignment="1">
      <alignment horizontal="right" indent="1"/>
    </xf>
    <xf numFmtId="0" fontId="5" fillId="0" borderId="10" xfId="2" applyFont="1" applyBorder="1" applyAlignment="1">
      <alignment horizontal="left" wrapText="1" indent="2"/>
    </xf>
    <xf numFmtId="3" fontId="5" fillId="0" borderId="10" xfId="1" applyNumberFormat="1" applyFont="1" applyBorder="1" applyAlignment="1">
      <alignment horizontal="right" indent="3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3">
    <cellStyle name="Normal" xfId="0" builtinId="0"/>
    <cellStyle name="Normal_Sheet3" xfId="1" xr:uid="{3580558B-1C3C-45FF-8577-BAAB341F1DA0}"/>
    <cellStyle name="Normal_TABLE 1" xfId="2" xr:uid="{A1801C3E-490C-4DE8-8DAC-98B73C0E6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F280-4C78-4C46-902C-6479DB24E180}">
  <sheetPr>
    <tabColor theme="5" tint="0.59999389629810485"/>
  </sheetPr>
  <dimension ref="A1:D29"/>
  <sheetViews>
    <sheetView tabSelected="1" zoomScale="90" zoomScaleNormal="90" workbookViewId="0">
      <selection activeCell="F4" sqref="F4"/>
    </sheetView>
  </sheetViews>
  <sheetFormatPr defaultRowHeight="14.25" x14ac:dyDescent="0.2"/>
  <cols>
    <col min="1" max="1" width="73.85546875" style="2" customWidth="1"/>
    <col min="2" max="2" width="14.85546875" style="2" customWidth="1"/>
    <col min="3" max="4" width="14.7109375" style="2" customWidth="1"/>
    <col min="5" max="16384" width="9.140625" style="2"/>
  </cols>
  <sheetData>
    <row r="1" spans="1:4" ht="55.5" customHeight="1" thickBot="1" x14ac:dyDescent="0.25">
      <c r="A1" s="1" t="s">
        <v>0</v>
      </c>
      <c r="B1" s="1"/>
      <c r="C1" s="1"/>
      <c r="D1" s="1"/>
    </row>
    <row r="2" spans="1:4" ht="24" customHeight="1" thickBot="1" x14ac:dyDescent="0.25">
      <c r="A2" s="3" t="s">
        <v>1</v>
      </c>
      <c r="B2" s="4" t="s">
        <v>2</v>
      </c>
      <c r="C2" s="5"/>
      <c r="D2" s="6"/>
    </row>
    <row r="3" spans="1:4" ht="36.75" customHeight="1" thickBot="1" x14ac:dyDescent="0.25">
      <c r="A3" s="7"/>
      <c r="B3" s="3" t="s">
        <v>3</v>
      </c>
      <c r="C3" s="8" t="s">
        <v>4</v>
      </c>
      <c r="D3" s="8" t="s">
        <v>5</v>
      </c>
    </row>
    <row r="4" spans="1:4" ht="15.75" customHeight="1" thickTop="1" thickBot="1" x14ac:dyDescent="0.25">
      <c r="A4" s="9"/>
      <c r="B4" s="9"/>
      <c r="C4" s="10"/>
      <c r="D4" s="10"/>
    </row>
    <row r="5" spans="1:4" ht="35.1" customHeight="1" x14ac:dyDescent="0.2">
      <c r="A5" s="11" t="s">
        <v>6</v>
      </c>
      <c r="B5" s="12">
        <f>SUM(B6,B7,B13)</f>
        <v>464593.32402145886</v>
      </c>
      <c r="C5" s="12">
        <f>SUM(C6,C7,C13)</f>
        <v>239254.14395892629</v>
      </c>
      <c r="D5" s="12">
        <f>SUM(D6,D7,D13)</f>
        <v>225339.18006253254</v>
      </c>
    </row>
    <row r="6" spans="1:4" ht="20.100000000000001" customHeight="1" x14ac:dyDescent="0.25">
      <c r="A6" s="13" t="s">
        <v>7</v>
      </c>
      <c r="B6" s="14">
        <v>3038.6128568649292</v>
      </c>
      <c r="C6" s="14">
        <v>1940.6829168796542</v>
      </c>
      <c r="D6" s="14">
        <v>1097.9299399852746</v>
      </c>
    </row>
    <row r="7" spans="1:4" ht="20.100000000000001" customHeight="1" x14ac:dyDescent="0.25">
      <c r="A7" s="13" t="s">
        <v>8</v>
      </c>
      <c r="B7" s="14">
        <f>SUM(B8:B12)</f>
        <v>105541.44971430306</v>
      </c>
      <c r="C7" s="14">
        <f>SUM(C8:C12)</f>
        <v>41690.044263005235</v>
      </c>
      <c r="D7" s="14">
        <f>SUM(D8:D12)</f>
        <v>63851.405451297884</v>
      </c>
    </row>
    <row r="8" spans="1:4" ht="20.100000000000001" customHeight="1" x14ac:dyDescent="0.2">
      <c r="A8" s="15" t="s">
        <v>9</v>
      </c>
      <c r="B8" s="16">
        <v>879.23718190193154</v>
      </c>
      <c r="C8" s="16">
        <v>408.60612940788269</v>
      </c>
      <c r="D8" s="16">
        <v>470.63105249404913</v>
      </c>
    </row>
    <row r="9" spans="1:4" ht="20.100000000000001" customHeight="1" x14ac:dyDescent="0.2">
      <c r="A9" s="15" t="s">
        <v>10</v>
      </c>
      <c r="B9" s="16">
        <v>92810.962231993719</v>
      </c>
      <c r="C9" s="16">
        <v>37112.000374913194</v>
      </c>
      <c r="D9" s="16">
        <v>55698.961857080583</v>
      </c>
    </row>
    <row r="10" spans="1:4" ht="20.100000000000001" customHeight="1" x14ac:dyDescent="0.2">
      <c r="A10" s="15" t="s">
        <v>11</v>
      </c>
      <c r="B10" s="16">
        <v>1258.1752735376367</v>
      </c>
      <c r="C10" s="16">
        <v>598.73095285892498</v>
      </c>
      <c r="D10" s="16">
        <v>659.44432067871162</v>
      </c>
    </row>
    <row r="11" spans="1:4" ht="20.100000000000001" customHeight="1" x14ac:dyDescent="0.2">
      <c r="A11" s="15" t="s">
        <v>12</v>
      </c>
      <c r="B11" s="16">
        <v>1135.5619403123865</v>
      </c>
      <c r="C11" s="16">
        <v>264.08688461780548</v>
      </c>
      <c r="D11" s="16">
        <v>871.47505569458031</v>
      </c>
    </row>
    <row r="12" spans="1:4" ht="20.100000000000001" customHeight="1" x14ac:dyDescent="0.2">
      <c r="A12" s="15" t="s">
        <v>13</v>
      </c>
      <c r="B12" s="16">
        <v>9457.5130865573883</v>
      </c>
      <c r="C12" s="16">
        <v>3306.6199212074307</v>
      </c>
      <c r="D12" s="16">
        <v>6150.8931653499621</v>
      </c>
    </row>
    <row r="13" spans="1:4" ht="20.100000000000001" customHeight="1" x14ac:dyDescent="0.25">
      <c r="A13" s="17" t="s">
        <v>14</v>
      </c>
      <c r="B13" s="14">
        <f>SUM(B14:B25)</f>
        <v>356013.26145029085</v>
      </c>
      <c r="C13" s="14">
        <f>SUM(C14:C25)</f>
        <v>195623.41677904141</v>
      </c>
      <c r="D13" s="14">
        <f>SUM(D14:D25)</f>
        <v>160389.84467124939</v>
      </c>
    </row>
    <row r="14" spans="1:4" ht="20.100000000000001" customHeight="1" x14ac:dyDescent="0.2">
      <c r="A14" s="15" t="s">
        <v>15</v>
      </c>
      <c r="B14" s="16">
        <v>51017.627219915266</v>
      </c>
      <c r="C14" s="16">
        <v>26652.161398291631</v>
      </c>
      <c r="D14" s="16">
        <v>24365.465821623842</v>
      </c>
    </row>
    <row r="15" spans="1:4" ht="20.100000000000001" customHeight="1" x14ac:dyDescent="0.2">
      <c r="A15" s="15" t="s">
        <v>16</v>
      </c>
      <c r="B15" s="16">
        <v>7074.6758884191577</v>
      </c>
      <c r="C15" s="16">
        <v>4154.0557346344031</v>
      </c>
      <c r="D15" s="16">
        <v>2920.6201537847537</v>
      </c>
    </row>
    <row r="16" spans="1:4" ht="20.100000000000001" customHeight="1" x14ac:dyDescent="0.2">
      <c r="A16" s="15" t="s">
        <v>17</v>
      </c>
      <c r="B16" s="16">
        <v>17442.312130093578</v>
      </c>
      <c r="C16" s="16">
        <v>7690.0379469394657</v>
      </c>
      <c r="D16" s="16">
        <v>9752.2741831540989</v>
      </c>
    </row>
    <row r="17" spans="1:4" ht="20.100000000000001" customHeight="1" x14ac:dyDescent="0.2">
      <c r="A17" s="15" t="s">
        <v>18</v>
      </c>
      <c r="B17" s="16">
        <v>14974.679531455029</v>
      </c>
      <c r="C17" s="16">
        <v>7172.8803534507679</v>
      </c>
      <c r="D17" s="16">
        <v>7801.7991780042603</v>
      </c>
    </row>
    <row r="18" spans="1:4" ht="20.100000000000001" customHeight="1" x14ac:dyDescent="0.2">
      <c r="A18" s="15" t="s">
        <v>19</v>
      </c>
      <c r="B18" s="16">
        <v>18037.639074683186</v>
      </c>
      <c r="C18" s="16">
        <v>9995.6099376678649</v>
      </c>
      <c r="D18" s="16">
        <v>8042.0291370153427</v>
      </c>
    </row>
    <row r="19" spans="1:4" ht="20.100000000000001" customHeight="1" x14ac:dyDescent="0.2">
      <c r="A19" s="15" t="s">
        <v>20</v>
      </c>
      <c r="B19" s="16">
        <v>3018.0347943305974</v>
      </c>
      <c r="C19" s="16">
        <v>1733.5777686834335</v>
      </c>
      <c r="D19" s="16">
        <v>1284.4570256471632</v>
      </c>
    </row>
    <row r="20" spans="1:4" ht="20.100000000000001" customHeight="1" x14ac:dyDescent="0.2">
      <c r="A20" s="15" t="s">
        <v>21</v>
      </c>
      <c r="B20" s="16">
        <v>9160.3770183324814</v>
      </c>
      <c r="C20" s="16">
        <v>7123.6056172847693</v>
      </c>
      <c r="D20" s="16">
        <v>2036.7714010477073</v>
      </c>
    </row>
    <row r="21" spans="1:4" ht="20.100000000000001" customHeight="1" x14ac:dyDescent="0.2">
      <c r="A21" s="15" t="s">
        <v>22</v>
      </c>
      <c r="B21" s="16">
        <v>200464.49393010171</v>
      </c>
      <c r="C21" s="16">
        <v>108896.91928482063</v>
      </c>
      <c r="D21" s="16">
        <v>91567.574645280823</v>
      </c>
    </row>
    <row r="22" spans="1:4" ht="20.100000000000001" customHeight="1" x14ac:dyDescent="0.2">
      <c r="A22" s="15" t="s">
        <v>23</v>
      </c>
      <c r="B22" s="16">
        <v>15462.492440700516</v>
      </c>
      <c r="C22" s="16">
        <v>6487.3369317054785</v>
      </c>
      <c r="D22" s="16">
        <v>8975.1555089950652</v>
      </c>
    </row>
    <row r="23" spans="1:4" ht="20.100000000000001" customHeight="1" x14ac:dyDescent="0.2">
      <c r="A23" s="15" t="s">
        <v>24</v>
      </c>
      <c r="B23" s="16">
        <v>17738.279913187023</v>
      </c>
      <c r="C23" s="16">
        <v>15119.390388607986</v>
      </c>
      <c r="D23" s="16">
        <v>2618.8895245790482</v>
      </c>
    </row>
    <row r="24" spans="1:4" ht="20.100000000000001" customHeight="1" x14ac:dyDescent="0.2">
      <c r="A24" s="15" t="s">
        <v>25</v>
      </c>
      <c r="B24" s="16">
        <v>973.45557224750542</v>
      </c>
      <c r="C24" s="16">
        <v>195.60569417476657</v>
      </c>
      <c r="D24" s="16">
        <v>777.84987807273853</v>
      </c>
    </row>
    <row r="25" spans="1:4" ht="20.100000000000001" customHeight="1" x14ac:dyDescent="0.2">
      <c r="A25" s="18" t="s">
        <v>26</v>
      </c>
      <c r="B25" s="19">
        <v>649.19393682479858</v>
      </c>
      <c r="C25" s="19">
        <v>402.23572278022766</v>
      </c>
      <c r="D25" s="19">
        <v>246.95821404457089</v>
      </c>
    </row>
    <row r="26" spans="1:4" ht="5.0999999999999996" customHeight="1" thickBot="1" x14ac:dyDescent="0.25">
      <c r="A26" s="20"/>
      <c r="B26" s="21"/>
      <c r="C26" s="21"/>
      <c r="D26" s="21"/>
    </row>
    <row r="27" spans="1:4" ht="5.0999999999999996" customHeight="1" x14ac:dyDescent="0.2"/>
    <row r="28" spans="1:4" x14ac:dyDescent="0.2">
      <c r="A28" s="22" t="s">
        <v>27</v>
      </c>
    </row>
    <row r="29" spans="1:4" x14ac:dyDescent="0.2">
      <c r="A29" s="23" t="s">
        <v>28</v>
      </c>
      <c r="B29" s="23"/>
      <c r="C29" s="23"/>
      <c r="D29" s="23"/>
    </row>
  </sheetData>
  <mergeCells count="7">
    <mergeCell ref="A29:D29"/>
    <mergeCell ref="A1:D1"/>
    <mergeCell ref="A2:A4"/>
    <mergeCell ref="B2:D2"/>
    <mergeCell ref="B3:B4"/>
    <mergeCell ref="C3:C4"/>
    <mergeCell ref="D3:D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2024-05-21T09:36:36Z</dcterms:created>
  <dcterms:modified xsi:type="dcterms:W3CDTF">2024-05-21T09:36:53Z</dcterms:modified>
</cp:coreProperties>
</file>