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SS\Tables\"/>
    </mc:Choice>
  </mc:AlternateContent>
  <xr:revisionPtr revIDLastSave="0" documentId="13_ncr:1_{DB97AEF5-A5FA-4117-9D2E-721FB2587C09}" xr6:coauthVersionLast="47" xr6:coauthVersionMax="47" xr10:uidLastSave="{00000000-0000-0000-0000-000000000000}"/>
  <bookViews>
    <workbookView xWindow="28680" yWindow="-120" windowWidth="29040" windowHeight="15840" xr2:uid="{1D67C108-B37C-4F50-B439-F8F5C16D448F}"/>
  </bookViews>
  <sheets>
    <sheet name="Table 4" sheetId="1" r:id="rId1"/>
  </sheets>
  <definedNames>
    <definedName name="_xlnm.Print_Area" localSheetId="0">'Table 4'!$A$1:$D$433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8" i="1" l="1"/>
  <c r="C398" i="1"/>
  <c r="D354" i="1"/>
  <c r="C354" i="1"/>
  <c r="D300" i="1"/>
  <c r="C300" i="1"/>
  <c r="D285" i="1"/>
  <c r="C285" i="1"/>
  <c r="D245" i="1"/>
  <c r="C245" i="1"/>
  <c r="D215" i="1"/>
  <c r="C215" i="1"/>
  <c r="D126" i="1"/>
  <c r="C126" i="1"/>
  <c r="D30" i="1"/>
  <c r="D4" i="1" s="1"/>
  <c r="C30" i="1"/>
  <c r="C4" i="1" s="1"/>
  <c r="D5" i="1"/>
  <c r="C5" i="1"/>
</calcChain>
</file>

<file path=xl/sharedStrings.xml><?xml version="1.0" encoding="utf-8"?>
<sst xmlns="http://schemas.openxmlformats.org/spreadsheetml/2006/main" count="435" uniqueCount="403">
  <si>
    <t>Table 4. Number of Vacancies and Applicants in Establishments Employing 20 or More Workers by Occupation Title, Philippines: September 2021 to August 2022</t>
  </si>
  <si>
    <t>OCCUPATION TITLE</t>
  </si>
  <si>
    <t xml:space="preserve"> Number of Vacancies</t>
  </si>
  <si>
    <t>Number of Applicants</t>
  </si>
  <si>
    <t>ALL OCCUPATIONS</t>
  </si>
  <si>
    <t>Managers</t>
  </si>
  <si>
    <t>Sales and Marketing Managers</t>
  </si>
  <si>
    <t>Human Resource Managers</t>
  </si>
  <si>
    <t>Finance Managers</t>
  </si>
  <si>
    <t>Construction Managers</t>
  </si>
  <si>
    <t>Information and Communications Technology Service Managers</t>
  </si>
  <si>
    <t>Supply, Distribution and Related Managers</t>
  </si>
  <si>
    <t>Managing Directors and Chief Executives</t>
  </si>
  <si>
    <t>Policy and Planning Managers</t>
  </si>
  <si>
    <t>Research and Development Managers</t>
  </si>
  <si>
    <t>Financial and Insurance Services Branch Managers</t>
  </si>
  <si>
    <t>Restaurant Managers</t>
  </si>
  <si>
    <t>Manufacturing Managers</t>
  </si>
  <si>
    <t>Advertising and Public Relations Managers</t>
  </si>
  <si>
    <t>Retail and Wholesale Trade Managers</t>
  </si>
  <si>
    <t>Agricultural and Forestry Production Managers</t>
  </si>
  <si>
    <t>Hotel Managers</t>
  </si>
  <si>
    <t>Education Managers</t>
  </si>
  <si>
    <t>Mining Managers</t>
  </si>
  <si>
    <t>Health Service Managers</t>
  </si>
  <si>
    <t>Aquaculture and Fisheries Production Managers</t>
  </si>
  <si>
    <t>Sports, Recreation and Cultural Centre Managers</t>
  </si>
  <si>
    <t>Business Services and Administration Managers, n.e.c.</t>
  </si>
  <si>
    <t>Professional Services Managers, n.e.c.</t>
  </si>
  <si>
    <t>Services Managers, n.e.c.</t>
  </si>
  <si>
    <t>Professionals</t>
  </si>
  <si>
    <t>Software Developers</t>
  </si>
  <si>
    <t>Nursing Professionals</t>
  </si>
  <si>
    <t>Personnel and Careers Professionals</t>
  </si>
  <si>
    <t>Advertising and Marketing Professionals</t>
  </si>
  <si>
    <t>Secondary Education Teachers</t>
  </si>
  <si>
    <t>University and Higher Education Teachers</t>
  </si>
  <si>
    <t>Accountants</t>
  </si>
  <si>
    <t>Computer Network Professionals</t>
  </si>
  <si>
    <t>Primary School Teachers</t>
  </si>
  <si>
    <t>Electronics Engineers</t>
  </si>
  <si>
    <t>Industrial and Production Engineers</t>
  </si>
  <si>
    <t>Civil Engineers</t>
  </si>
  <si>
    <t>Technical and Medical Sales Professionals (excluding ICT)</t>
  </si>
  <si>
    <t>Systems Analysts</t>
  </si>
  <si>
    <t>Financial Analysts</t>
  </si>
  <si>
    <t>Web and Multimedia Developers</t>
  </si>
  <si>
    <t>Information and Communications Technology Sales Professionals</t>
  </si>
  <si>
    <t>Electrical Engineers</t>
  </si>
  <si>
    <t>Mechanical Engineers</t>
  </si>
  <si>
    <t>Pharmacists</t>
  </si>
  <si>
    <t>Graphic and Multimedia Designers</t>
  </si>
  <si>
    <r>
      <t>Table 4. Number of Vacancies and Applicants in Establishments Employing 20 or More Workers by Occupation Title, Philippines: September 2021 to August 2022</t>
    </r>
    <r>
      <rPr>
        <i/>
        <sz val="12"/>
        <color theme="1"/>
        <rFont val="Arial"/>
        <family val="2"/>
      </rPr>
      <t xml:space="preserve"> (Cont'd)</t>
    </r>
  </si>
  <si>
    <t>Information Technology Trainers</t>
  </si>
  <si>
    <t>Building Architects</t>
  </si>
  <si>
    <t>Training and Staff Development Professionals</t>
  </si>
  <si>
    <t>Vocational Education Teachers</t>
  </si>
  <si>
    <t>Database Designers and Administrators</t>
  </si>
  <si>
    <t>Systems Administrators</t>
  </si>
  <si>
    <t>Mathematicians and Actuaries</t>
  </si>
  <si>
    <t>Authors and Related Writers</t>
  </si>
  <si>
    <t>Management and Organization Analysts</t>
  </si>
  <si>
    <t>Financial and Investment Advisers</t>
  </si>
  <si>
    <t>Journalists</t>
  </si>
  <si>
    <t>Specialist Medical Practitioners</t>
  </si>
  <si>
    <t>Translators, Interpreters and Other Linguists</t>
  </si>
  <si>
    <t>Librarians and Related Information Professionals</t>
  </si>
  <si>
    <t>Chemists</t>
  </si>
  <si>
    <t>Early Childhood Educators</t>
  </si>
  <si>
    <t>Generalist Medical Practitioners</t>
  </si>
  <si>
    <t>Lawyers</t>
  </si>
  <si>
    <t>Applications Programmers</t>
  </si>
  <si>
    <t>Telecommunications Engineers</t>
  </si>
  <si>
    <t>Visual Artists</t>
  </si>
  <si>
    <t>Geologists and Geophyisicists</t>
  </si>
  <si>
    <t>Physiotherapists</t>
  </si>
  <si>
    <t>Social Work and Counseling Professionals</t>
  </si>
  <si>
    <t>Chemical Engineers</t>
  </si>
  <si>
    <t>Dieticians and Nutritionists</t>
  </si>
  <si>
    <t>Environmental Protection Professionals</t>
  </si>
  <si>
    <t>Environmental Engineers</t>
  </si>
  <si>
    <t>Sociologists, Anthropologists and Related Professionals</t>
  </si>
  <si>
    <t>Policy Administration Professionals</t>
  </si>
  <si>
    <t>Farming, Forestry and Fisheries Advisers</t>
  </si>
  <si>
    <t>Midwifery Professionals</t>
  </si>
  <si>
    <t>Special Needs Teachers</t>
  </si>
  <si>
    <t>Archivists and Curators</t>
  </si>
  <si>
    <t>Film, Stage and Related Directors and Producers</t>
  </si>
  <si>
    <t>Legal Professionals Not Elsewhere Classified</t>
  </si>
  <si>
    <t>Psychologists</t>
  </si>
  <si>
    <t>Environmental and Occupational Health and Hygiene Professionals</t>
  </si>
  <si>
    <t>Optometrists and Ophthalmic Opticians</t>
  </si>
  <si>
    <t>Veterinarians</t>
  </si>
  <si>
    <t>Biologists, Botanists, Zoologists and Related Scientists</t>
  </si>
  <si>
    <t>Mining Engineers, Metallurgists and Related Professionals</t>
  </si>
  <si>
    <t>Public Relations Professionals</t>
  </si>
  <si>
    <t>Statisticians</t>
  </si>
  <si>
    <t>Announcers on Radio, Television and Other Media</t>
  </si>
  <si>
    <t>Traditional and Complementary Medicine Professionals</t>
  </si>
  <si>
    <t>Product and Garment Designers</t>
  </si>
  <si>
    <t>Paramedical Practitioners</t>
  </si>
  <si>
    <t>Musicians, Singers and Composers</t>
  </si>
  <si>
    <t>Dentists</t>
  </si>
  <si>
    <t>Cartographers and Surveyors</t>
  </si>
  <si>
    <t>Physicists and Astronomers</t>
  </si>
  <si>
    <t>Economists</t>
  </si>
  <si>
    <t>Education Methods Specialists</t>
  </si>
  <si>
    <t>Religious Professionals</t>
  </si>
  <si>
    <t>Town and Traffic Planners</t>
  </si>
  <si>
    <t>Landscape Architects</t>
  </si>
  <si>
    <t>Software and Applications Developers and Analysts, n.e.c.</t>
  </si>
  <si>
    <t>Teaching Professionals, n.e.c.</t>
  </si>
  <si>
    <t>Other Language Teachers</t>
  </si>
  <si>
    <t>Engineering Professionals, n.e.c.</t>
  </si>
  <si>
    <t>Health Professionals, n.e.c.</t>
  </si>
  <si>
    <t>Database and Network Professionals, n.e.c.</t>
  </si>
  <si>
    <t>Other Arts Teachers</t>
  </si>
  <si>
    <t>Other Music Teachers</t>
  </si>
  <si>
    <t>Creative and Performing Artists, n.e.c.</t>
  </si>
  <si>
    <t>Technicians and Associate Professionals</t>
  </si>
  <si>
    <t>Accounting Associate Professionals</t>
  </si>
  <si>
    <t>Commercial Sales Representatives</t>
  </si>
  <si>
    <t>Information and Communications Technology User Support Technicians</t>
  </si>
  <si>
    <t>Credit and Loans Officers</t>
  </si>
  <si>
    <t>Draughtspersons</t>
  </si>
  <si>
    <t>Environmental and Occupational Health Inspectors and Associates</t>
  </si>
  <si>
    <t>Medical Imaging and Therapeutic Equipment Technicians</t>
  </si>
  <si>
    <t>Employment Agents and Contractors</t>
  </si>
  <si>
    <t>Electronics Engineering Technicians</t>
  </si>
  <si>
    <t>Medical and Pathology Laboratory Technicians</t>
  </si>
  <si>
    <t>Clearing and Forwarding Agents</t>
  </si>
  <si>
    <t>Mechanical Engineering Technicians</t>
  </si>
  <si>
    <t>Information and Communications Technology Operations Technicians</t>
  </si>
  <si>
    <t>Manufacturing Supervisors</t>
  </si>
  <si>
    <t>Buyers</t>
  </si>
  <si>
    <t>Administrative and Executive Secretaries</t>
  </si>
  <si>
    <t>Medical Secretaries</t>
  </si>
  <si>
    <t>Office Supervisors</t>
  </si>
  <si>
    <t>Medical Records and Health Information Technicians</t>
  </si>
  <si>
    <t>Nursing Associate Professionals</t>
  </si>
  <si>
    <t>Customs and Border Inspectors</t>
  </si>
  <si>
    <t>Electrical Engineering Technicians</t>
  </si>
  <si>
    <t>Chemical Engineering Technicians</t>
  </si>
  <si>
    <t>Legal and Related Associate Professionals</t>
  </si>
  <si>
    <t>Civil Engineering Technicians</t>
  </si>
  <si>
    <t>Real Estate Agents and Property Managers</t>
  </si>
  <si>
    <t>Government Tax and Excise Officials</t>
  </si>
  <si>
    <t>Medical Assistants</t>
  </si>
  <si>
    <t>Ships’ Deck Officers and Pilots</t>
  </si>
  <si>
    <t>Valuers and Loss Assessors</t>
  </si>
  <si>
    <t>Photographers</t>
  </si>
  <si>
    <t>Social Work Associate Professionals</t>
  </si>
  <si>
    <t>Pharmaceutical Technicians and Assistants</t>
  </si>
  <si>
    <t>Construction Supervisors</t>
  </si>
  <si>
    <t>Air Traffic Controllers</t>
  </si>
  <si>
    <t>Agricultural Technicians</t>
  </si>
  <si>
    <t>Community Health Workers</t>
  </si>
  <si>
    <t>Insurance Representatives</t>
  </si>
  <si>
    <t>Interior Designers and Decorators</t>
  </si>
  <si>
    <t>Power Production Plant Operators</t>
  </si>
  <si>
    <t>Chemical Processing Plant Controllers</t>
  </si>
  <si>
    <t>Ships’ Engineers</t>
  </si>
  <si>
    <t>Broadcasting and Audio-visual Technicians</t>
  </si>
  <si>
    <t>Life Science Technicians (excluding medical)</t>
  </si>
  <si>
    <t>Incinerator and Water Treatment Plant Operators</t>
  </si>
  <si>
    <t>Government Social Benefits Officials</t>
  </si>
  <si>
    <t>Physiotherapy Technicians and Assistants</t>
  </si>
  <si>
    <t>Chefs</t>
  </si>
  <si>
    <t>Computer Network and Systems Technicians</t>
  </si>
  <si>
    <t>Statistical, Mathematical and Related Associate Professionals</t>
  </si>
  <si>
    <t>Sports Coaches, Instructors and Officials</t>
  </si>
  <si>
    <t>Veterinary Technicians and Assistants</t>
  </si>
  <si>
    <t>Conference and Event Planners</t>
  </si>
  <si>
    <t>Religious Associate Professionals</t>
  </si>
  <si>
    <t>Telecommunications Engineering Technicians</t>
  </si>
  <si>
    <t>Chemical and Physical Science Technicians</t>
  </si>
  <si>
    <t>Securities and Finance Dealers and Brokers</t>
  </si>
  <si>
    <t>Metal Production Process Controllers</t>
  </si>
  <si>
    <t>Web Technicians</t>
  </si>
  <si>
    <t>Dental Assistants and Therapists</t>
  </si>
  <si>
    <t>Government Licensing Officials</t>
  </si>
  <si>
    <t>Medical and Dental Prosthetic Technicians</t>
  </si>
  <si>
    <t>Mining Supervisors</t>
  </si>
  <si>
    <t>Petroleum and Natural Gas Refining Plant Operators</t>
  </si>
  <si>
    <t>Trade Brokers</t>
  </si>
  <si>
    <t>Police Inspectors and Detectives</t>
  </si>
  <si>
    <t>Midwifery Associate Professionals</t>
  </si>
  <si>
    <t>Legal Secretaries</t>
  </si>
  <si>
    <t>Fitness and Recreation Instructors and Program Leaders</t>
  </si>
  <si>
    <t>Gallery, Museum and Library Technicians</t>
  </si>
  <si>
    <t>Mining and Metallurgical Technicians</t>
  </si>
  <si>
    <t>Forestry Technicians</t>
  </si>
  <si>
    <t>Athletes and Sports Players</t>
  </si>
  <si>
    <t>Ambulance Workers</t>
  </si>
  <si>
    <t>Process Control Technicians, n.e.c.</t>
  </si>
  <si>
    <t>Artistic and Cultural Associate Professionals, n.e.c.</t>
  </si>
  <si>
    <t>Business Services Agents, n.e.c.</t>
  </si>
  <si>
    <t>Physical and Engineering Science Technicians, n.e.c.</t>
  </si>
  <si>
    <t>Regulatory Government Associate Professionals, n.e.c.</t>
  </si>
  <si>
    <t>Health Associate Professionals, n.e.c.</t>
  </si>
  <si>
    <t>Clerical Support Workers</t>
  </si>
  <si>
    <t>Contact Centre Information Clerks</t>
  </si>
  <si>
    <t>General Office Clerks</t>
  </si>
  <si>
    <t>Data Entry Clerks</t>
  </si>
  <si>
    <t>Accounting and Bookkeeping Clerks</t>
  </si>
  <si>
    <t>Stock Clerks</t>
  </si>
  <si>
    <t>Production Clerks</t>
  </si>
  <si>
    <t>Personnel Clerks</t>
  </si>
  <si>
    <t>Debt-collectors and Related Workers</t>
  </si>
  <si>
    <t>Bank Tellers and Related Clerks</t>
  </si>
  <si>
    <t>Statistical, Finance and Insurance Clerks</t>
  </si>
  <si>
    <t>Inquiry Clerks</t>
  </si>
  <si>
    <t>Travel Consultants and Clerks</t>
  </si>
  <si>
    <t>Receptionists (general)</t>
  </si>
  <si>
    <t>Mail Carriers and Sorting Clerks</t>
  </si>
  <si>
    <t>Secretaries (general)</t>
  </si>
  <si>
    <t>Hotel Receptionists</t>
  </si>
  <si>
    <t>Pawnbrokers and Money-lenders</t>
  </si>
  <si>
    <t>Payroll Clerks</t>
  </si>
  <si>
    <t>Transport Clerks</t>
  </si>
  <si>
    <t>Bookmakers, Croupiers and Related Gaming Workers</t>
  </si>
  <si>
    <t>Survey and Market Research Interviewers</t>
  </si>
  <si>
    <t>Library Clerks</t>
  </si>
  <si>
    <t>Filing and Copying Clerks</t>
  </si>
  <si>
    <t>Typists and Word Processing Operators</t>
  </si>
  <si>
    <t>Telephone Switchboard Operators</t>
  </si>
  <si>
    <t>Coding, Proof-reading and Related Clerks</t>
  </si>
  <si>
    <t>Scribes and Related Workers</t>
  </si>
  <si>
    <t>Client information Workers, n.e.c.</t>
  </si>
  <si>
    <t>Clerical Support Workers, n.e.c.</t>
  </si>
  <si>
    <t>Service and Sales Workers</t>
  </si>
  <si>
    <t>Waiters</t>
  </si>
  <si>
    <t>Contact Centre Salespersons</t>
  </si>
  <si>
    <t>Cashiers and Ticket Clerks</t>
  </si>
  <si>
    <t>Shopkeepers</t>
  </si>
  <si>
    <t>Shop Sales Assistants</t>
  </si>
  <si>
    <t>Security Guards</t>
  </si>
  <si>
    <t>Building Caretakers</t>
  </si>
  <si>
    <t>Sales Demonstrators</t>
  </si>
  <si>
    <t>Cleaning and Housekeeping Supervisors in Offices, Hotels and Other Establishments</t>
  </si>
  <si>
    <t>Stall and Market Salespersons</t>
  </si>
  <si>
    <t>Transport Conductors</t>
  </si>
  <si>
    <t>Shop Supervisors</t>
  </si>
  <si>
    <t>Health Care Assistants</t>
  </si>
  <si>
    <t>Door to Door Salespersons</t>
  </si>
  <si>
    <t>Cooks</t>
  </si>
  <si>
    <t>Service Station Attendants</t>
  </si>
  <si>
    <t>Food Service Counter Attendants</t>
  </si>
  <si>
    <t>Home-based Personal Care Workers</t>
  </si>
  <si>
    <t>Teachers’ Aides</t>
  </si>
  <si>
    <t>Hairdressers</t>
  </si>
  <si>
    <t>Fashion and Other Models</t>
  </si>
  <si>
    <t>Bartenders</t>
  </si>
  <si>
    <t>Driving Instructors</t>
  </si>
  <si>
    <t>Beauticians and Related Workers</t>
  </si>
  <si>
    <t>Travel Attendants and Travel Stewards</t>
  </si>
  <si>
    <t>Child Care Workers</t>
  </si>
  <si>
    <t>Travel Guides</t>
  </si>
  <si>
    <t>Fire-fighters</t>
  </si>
  <si>
    <t>Domestic Housekeepers</t>
  </si>
  <si>
    <t>Companions and Valets</t>
  </si>
  <si>
    <t>Undertakers and Embalmers</t>
  </si>
  <si>
    <t>Sales Workers, n.e.c.</t>
  </si>
  <si>
    <t>Personal Care Workers in Health Services, n.e.c.</t>
  </si>
  <si>
    <t>Personal Services Workers, n.e.c.</t>
  </si>
  <si>
    <t>Protective Services Workers, n.e.c.</t>
  </si>
  <si>
    <t>Skilled Agricultural, Forestry and Fishery Workers</t>
  </si>
  <si>
    <t>Tree and Shrub Crop Growers</t>
  </si>
  <si>
    <t>Livestock Farmers</t>
  </si>
  <si>
    <t>Inland and Coastal Waters Fishery Workers</t>
  </si>
  <si>
    <t>Deep-sea Fishery Workers</t>
  </si>
  <si>
    <t>Egg Producers</t>
  </si>
  <si>
    <t>Chicken Farmer</t>
  </si>
  <si>
    <t>Mixed Crop and Animal Producers</t>
  </si>
  <si>
    <t>Hunters and Trappers</t>
  </si>
  <si>
    <t>Hog Raising Producers</t>
  </si>
  <si>
    <t>Poultry Producers</t>
  </si>
  <si>
    <t>Gardeners, Horticultural and Nursery Growers</t>
  </si>
  <si>
    <t>Animal Producers, n.e.c.</t>
  </si>
  <si>
    <t>-</t>
  </si>
  <si>
    <t>Other Field Crop Farmers</t>
  </si>
  <si>
    <t>Other Aqua Products Producers</t>
  </si>
  <si>
    <t>Craft and Related Trades Workers</t>
  </si>
  <si>
    <t>Agricultural and Industrial Machinery Mechanics and Repairers</t>
  </si>
  <si>
    <t>Sewing, Embroidery and Related Workers</t>
  </si>
  <si>
    <t>Carpenters and Joiners</t>
  </si>
  <si>
    <t>Welders and Flame Cutters</t>
  </si>
  <si>
    <t>Building and Related Electricians</t>
  </si>
  <si>
    <t>Information and Communications Technology Installers and Servicers</t>
  </si>
  <si>
    <t>Motor Vehicle Mechanics and Repairers</t>
  </si>
  <si>
    <t>Stonemasons, Stone Cutters, Splitters and Carvers</t>
  </si>
  <si>
    <t>Electrical Line Installers and Repairers</t>
  </si>
  <si>
    <t>Metal Working Machine Tool Setters and Operators</t>
  </si>
  <si>
    <t>Plumbers and Pipe Fitters</t>
  </si>
  <si>
    <t>Structural-metal Preparers and Erectors</t>
  </si>
  <si>
    <t>Garment and Related Patternmakers and Cutters</t>
  </si>
  <si>
    <t>Tailors, Dressmakers, Furriers and Hatters</t>
  </si>
  <si>
    <t>Metal Polishers, Wheel Grinders and Tool Sharpeners</t>
  </si>
  <si>
    <t>Handicraft Workers in Textile, Leather and Related Materials</t>
  </si>
  <si>
    <t>Product Graders and Testers (excluding foods and beverages)</t>
  </si>
  <si>
    <t>Bakers, Pastry-cooks and Confectionery Makers</t>
  </si>
  <si>
    <t>Shoemakers and Related Workers</t>
  </si>
  <si>
    <t>Electrical Mechanics and Fitters</t>
  </si>
  <si>
    <t>Aircraft Engine Mechanics and Repairers</t>
  </si>
  <si>
    <t>Butchers, Fishmongers and Related Food Preparers</t>
  </si>
  <si>
    <t>Floor Layers and Tile Setters</t>
  </si>
  <si>
    <t>Spray Painters and Varnishers</t>
  </si>
  <si>
    <t>Electronics Mechanics and Servicers</t>
  </si>
  <si>
    <t>House Builders</t>
  </si>
  <si>
    <t>Painters and Related Workers</t>
  </si>
  <si>
    <t>Sheet-Metal Workers</t>
  </si>
  <si>
    <t>Pre-press Technicians</t>
  </si>
  <si>
    <t>Printers</t>
  </si>
  <si>
    <t>Riggers and Cable Splicers</t>
  </si>
  <si>
    <t>Air Conditioning and Refrigeration Mechanics</t>
  </si>
  <si>
    <t>Woodworking-Machine Tool Setters and Operators</t>
  </si>
  <si>
    <t>Glass Makers, Cutters, Grinders and Finishers</t>
  </si>
  <si>
    <t>Insulation Workers</t>
  </si>
  <si>
    <t>Dairy Products Makers</t>
  </si>
  <si>
    <t>Handicraft Workers in Wood, Basketry and Related Materials</t>
  </si>
  <si>
    <t>Blacksmiths, Hammersmiths and Forging Press Workers</t>
  </si>
  <si>
    <t>Fruit, Vegetable and Related Preservers</t>
  </si>
  <si>
    <t>Food and Beverage Tasters and Graders</t>
  </si>
  <si>
    <t>Shotfirers and Blasters</t>
  </si>
  <si>
    <t>Plasterers</t>
  </si>
  <si>
    <t>Sign Writers, Decorative Painters, Engravers and Etchers</t>
  </si>
  <si>
    <t>Metal Moulders and Coremakers</t>
  </si>
  <si>
    <t>Upholsterers and Related Workers</t>
  </si>
  <si>
    <t>Toolmakers and Related Workers</t>
  </si>
  <si>
    <t>Concrete Placers, Concrete Finishers and Related Workers</t>
  </si>
  <si>
    <t>Print Finishing and Binding Workers</t>
  </si>
  <si>
    <t>Building Frame and Related Trades Workers, n.e.c.</t>
  </si>
  <si>
    <t>Plant and Machine Operators and Assemblers</t>
  </si>
  <si>
    <t>Electrical and Electronic Equipment Assemblers</t>
  </si>
  <si>
    <t>Mechanical Machinery Assemblers</t>
  </si>
  <si>
    <t>Sewing Machine Operators</t>
  </si>
  <si>
    <t>Car, Taxi and Van Drivers</t>
  </si>
  <si>
    <t>Bus and Tram drivers</t>
  </si>
  <si>
    <t>Food and Related Products Machine Operators</t>
  </si>
  <si>
    <t>Heavy Truck and Lorry Drivers</t>
  </si>
  <si>
    <t>Plastic Products Machine Operators</t>
  </si>
  <si>
    <t>Packing, Bottling and Labeling Machine Operators</t>
  </si>
  <si>
    <t>Ships’ Deck Crews and Related Workers</t>
  </si>
  <si>
    <t>Metal Finishing, Plating and Coating Machine Operators</t>
  </si>
  <si>
    <t>Motorcycle Drivers</t>
  </si>
  <si>
    <t>Chemical Products Plant and Machine Operators</t>
  </si>
  <si>
    <t>Photographic Products Machine Operators</t>
  </si>
  <si>
    <t>Cement, Stone and Other Mineral Products Machine Operators</t>
  </si>
  <si>
    <t>Paper Products Machine Operators</t>
  </si>
  <si>
    <t>Lifting Truck Operators</t>
  </si>
  <si>
    <t>Metal Processing Plant Operators</t>
  </si>
  <si>
    <t>Earthmoving and Related Plant Operators</t>
  </si>
  <si>
    <t>Miners and Quarries</t>
  </si>
  <si>
    <t>Rubber Products Machine Operators</t>
  </si>
  <si>
    <t>Wood Processing Plant Operators</t>
  </si>
  <si>
    <t>Well Drillers and Borers and Related Workers</t>
  </si>
  <si>
    <t>Mineral And Stone Processing Plant Operators</t>
  </si>
  <si>
    <t>Weaving and Knitting Machine Operators</t>
  </si>
  <si>
    <t>Fur and Leather Preparing Machine Operators</t>
  </si>
  <si>
    <t>Crane, Hoist and Related Plant Operators</t>
  </si>
  <si>
    <t>Mobile Farm and Forestry Plant Operators</t>
  </si>
  <si>
    <t>Locomotive Engine Drivers</t>
  </si>
  <si>
    <t>Railway Brake, Signal and Switch Operators</t>
  </si>
  <si>
    <t>Laundry Machine Operators</t>
  </si>
  <si>
    <t>Fiber Preparing, Spinning and Winding Machine Operators</t>
  </si>
  <si>
    <t>Steam Engine and Boiler Operators</t>
  </si>
  <si>
    <t>Glass and Ceramics Plant Operators</t>
  </si>
  <si>
    <t>Bleaching, Dyeing and Fabric Cleaning Machine Operators</t>
  </si>
  <si>
    <t>Pulp and Papermaking Plant Operators</t>
  </si>
  <si>
    <t>Assemblers, n.e.c.</t>
  </si>
  <si>
    <t>Stationary Plant and Machine Operators, n.e.c.</t>
  </si>
  <si>
    <t>Textile, Fur and Leather Products Machine Operators, n.e.c.</t>
  </si>
  <si>
    <t>Elementary Occupations</t>
  </si>
  <si>
    <t>Hand Packers</t>
  </si>
  <si>
    <t>Civil Engineering Laborers</t>
  </si>
  <si>
    <t>Crop Farm Laborers</t>
  </si>
  <si>
    <t>Messengers, Package Deliverers and Luggage Porters</t>
  </si>
  <si>
    <t>Freight Handlers</t>
  </si>
  <si>
    <t>Kitchen Helpers</t>
  </si>
  <si>
    <t>Building Construction Laborers</t>
  </si>
  <si>
    <t>Cleaners and Helpers in Offices, Hotels and Other Establishments</t>
  </si>
  <si>
    <t>Shelf Fillers</t>
  </si>
  <si>
    <t>Mining and Quarrying Laborers</t>
  </si>
  <si>
    <t>Fishery and Aquaculture Laborers</t>
  </si>
  <si>
    <t>Livestock Farm Laborers</t>
  </si>
  <si>
    <t>Mixed Crop and Livestock Farm Laborers</t>
  </si>
  <si>
    <t>Garden and Horticultural Laborers</t>
  </si>
  <si>
    <t>Street and Related Sales and Service Workers</t>
  </si>
  <si>
    <t>Meter Readers and Vending-machine Collectors</t>
  </si>
  <si>
    <t>Domestic Cleaners and Helpers</t>
  </si>
  <si>
    <r>
      <t>Table 4. Number of Vacancies and Applicants in Establishments Employing 20 or More Workers by Occupation Title, Philippines: September 2021 to August 2022</t>
    </r>
    <r>
      <rPr>
        <i/>
        <sz val="12"/>
        <color theme="1"/>
        <rFont val="Arial"/>
        <family val="2"/>
      </rPr>
      <t xml:space="preserve"> (Concluded)</t>
    </r>
  </si>
  <si>
    <t>Drivers of Animal-Drawn Vehicles and Machinery</t>
  </si>
  <si>
    <t>Refuse Sorters</t>
  </si>
  <si>
    <t>Vehicle Cleaners</t>
  </si>
  <si>
    <t>Odd Job Persons</t>
  </si>
  <si>
    <t>Fast Food Preparers</t>
  </si>
  <si>
    <t>Hand Launderers and Pressers</t>
  </si>
  <si>
    <t>Hand or Pedal Vehicle Drivers</t>
  </si>
  <si>
    <t>Manufacturing Laborers, n.e.c.</t>
  </si>
  <si>
    <t>Other Cleaning Workers</t>
  </si>
  <si>
    <t>Elementary Workers, n.e.c.</t>
  </si>
  <si>
    <t>Note: Details do not add up to totals due to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</si>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</sst>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0" xfId="2" applyFont="1"/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wrapText="1"/>
    </xf>
    <xf numFmtId="0" fontId="4" fillId="0" borderId="0" xfId="2" applyFont="1" applyAlignment="1">
      <alignment horizontal="center" vertical="center" wrapText="1"/>
    </xf>
    <xf numFmtId="3" fontId="4" fillId="0" borderId="8" xfId="2" applyNumberFormat="1" applyFont="1" applyBorder="1" applyAlignment="1">
      <alignment horizontal="center" vertical="center" wrapText="1"/>
    </xf>
    <xf numFmtId="165" fontId="5" fillId="0" borderId="0" xfId="1" applyNumberFormat="1" applyFont="1"/>
    <xf numFmtId="165" fontId="0" fillId="0" borderId="0" xfId="1" applyNumberFormat="1" applyFont="1"/>
    <xf numFmtId="0" fontId="4" fillId="0" borderId="7" xfId="2" applyFont="1" applyBorder="1" applyAlignment="1">
      <alignment horizontal="left" wrapText="1" indent="1"/>
    </xf>
    <xf numFmtId="0" fontId="4" fillId="0" borderId="0" xfId="2" applyFont="1" applyAlignment="1">
      <alignment horizontal="left" wrapText="1" indent="1"/>
    </xf>
    <xf numFmtId="3" fontId="4" fillId="0" borderId="8" xfId="2" applyNumberFormat="1" applyFont="1" applyBorder="1" applyAlignment="1">
      <alignment horizontal="right" wrapText="1" indent="3"/>
    </xf>
    <xf numFmtId="0" fontId="6" fillId="0" borderId="7" xfId="2" applyFont="1" applyBorder="1" applyAlignment="1">
      <alignment horizontal="center" wrapText="1"/>
    </xf>
    <xf numFmtId="0" fontId="6" fillId="0" borderId="9" xfId="3" applyFont="1" applyBorder="1" applyAlignment="1">
      <alignment horizontal="left"/>
    </xf>
    <xf numFmtId="3" fontId="6" fillId="0" borderId="9" xfId="2" applyNumberFormat="1" applyFont="1" applyBorder="1" applyAlignment="1">
      <alignment horizontal="right" indent="3"/>
    </xf>
    <xf numFmtId="3" fontId="6" fillId="0" borderId="8" xfId="2" applyNumberFormat="1" applyFont="1" applyBorder="1" applyAlignment="1">
      <alignment horizontal="right" indent="3"/>
    </xf>
    <xf numFmtId="0" fontId="6" fillId="0" borderId="10" xfId="3" applyFont="1" applyBorder="1" applyAlignment="1">
      <alignment horizontal="left"/>
    </xf>
    <xf numFmtId="3" fontId="7" fillId="0" borderId="8" xfId="2" applyNumberFormat="1" applyFont="1" applyBorder="1" applyAlignment="1">
      <alignment horizontal="right" wrapText="1" indent="3"/>
    </xf>
    <xf numFmtId="0" fontId="6" fillId="0" borderId="11" xfId="2" applyFont="1" applyBorder="1" applyAlignment="1">
      <alignment horizontal="center" wrapText="1"/>
    </xf>
    <xf numFmtId="3" fontId="6" fillId="0" borderId="12" xfId="2" applyNumberFormat="1" applyFont="1" applyBorder="1" applyAlignment="1">
      <alignment horizontal="right" indent="3"/>
    </xf>
    <xf numFmtId="0" fontId="6" fillId="0" borderId="13" xfId="2" applyFont="1" applyBorder="1" applyAlignment="1">
      <alignment horizontal="center" wrapText="1"/>
    </xf>
    <xf numFmtId="0" fontId="6" fillId="0" borderId="14" xfId="3" applyFont="1" applyBorder="1" applyAlignment="1">
      <alignment horizontal="left"/>
    </xf>
    <xf numFmtId="3" fontId="6" fillId="0" borderId="15" xfId="2" applyNumberFormat="1" applyFont="1" applyBorder="1" applyAlignment="1">
      <alignment horizontal="right" indent="3"/>
    </xf>
    <xf numFmtId="0" fontId="6" fillId="0" borderId="0" xfId="2" applyFont="1" applyAlignment="1">
      <alignment horizontal="left" wrapText="1"/>
    </xf>
    <xf numFmtId="0" fontId="6" fillId="0" borderId="9" xfId="2" applyFont="1" applyBorder="1" applyAlignment="1">
      <alignment horizontal="left" wrapText="1"/>
    </xf>
    <xf numFmtId="0" fontId="6" fillId="0" borderId="10" xfId="2" applyFont="1" applyBorder="1" applyAlignment="1">
      <alignment horizontal="left" wrapText="1"/>
    </xf>
    <xf numFmtId="0" fontId="6" fillId="0" borderId="14" xfId="2" applyFont="1" applyBorder="1" applyAlignment="1">
      <alignment horizontal="left" wrapText="1"/>
    </xf>
    <xf numFmtId="0" fontId="7" fillId="0" borderId="7" xfId="2" applyFont="1" applyBorder="1" applyAlignment="1">
      <alignment horizontal="left" wrapText="1" indent="1"/>
    </xf>
    <xf numFmtId="0" fontId="7" fillId="0" borderId="0" xfId="2" applyFont="1" applyAlignment="1">
      <alignment horizontal="left" wrapText="1" indent="1"/>
    </xf>
    <xf numFmtId="3" fontId="4" fillId="0" borderId="8" xfId="2" applyNumberFormat="1" applyFont="1" applyBorder="1" applyAlignment="1">
      <alignment horizontal="right" indent="3"/>
    </xf>
    <xf numFmtId="0" fontId="9" fillId="0" borderId="0" xfId="4" applyFont="1" applyAlignment="1">
      <alignment horizontal="left" wrapText="1"/>
    </xf>
    <xf numFmtId="165" fontId="10" fillId="0" borderId="0" xfId="5" applyNumberFormat="1" applyFont="1" applyBorder="1"/>
    <xf numFmtId="165" fontId="10" fillId="0" borderId="0" xfId="5" applyNumberFormat="1" applyFont="1"/>
    <xf numFmtId="165" fontId="11" fillId="0" borderId="0" xfId="5" applyNumberFormat="1" applyFont="1"/>
    <xf numFmtId="0" fontId="9" fillId="0" borderId="0" xfId="4" applyFont="1" applyAlignment="1">
      <alignment vertical="top" wrapText="1"/>
    </xf>
  </cellXfs>
  <cellStyles count="6">
    <cellStyle name="Comma" xfId="1" builtinId="3"/>
    <cellStyle name="Comma 4" xfId="5" xr:uid="{46F80446-F85C-438D-B442-88AAAE5AD425}"/>
    <cellStyle name="Normal" xfId="0" builtinId="0"/>
    <cellStyle name="Normal 3 2" xfId="4" xr:uid="{C86CA8C2-F1E9-4D77-B052-36F8C4BE39DE}"/>
    <cellStyle name="Normal_TABLE 3" xfId="2" xr:uid="{9F0111DB-A985-4678-A526-46CF38D67950}"/>
    <cellStyle name="Normal_Table 4" xfId="3" xr:uid="{AECC6D79-93EA-4590-9108-BE751AAA39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CB0F9-38EB-4D92-8E5B-4DE27DCE3DAB}">
  <sheetPr>
    <tabColor theme="5" tint="0.59999389629810485"/>
  </sheetPr>
  <dimension ref="A1:F433"/>
  <sheetViews>
    <sheetView tabSelected="1" view="pageBreakPreview" zoomScaleNormal="100" zoomScaleSheetLayoutView="100" workbookViewId="0">
      <selection activeCell="G12" sqref="G12"/>
    </sheetView>
  </sheetViews>
  <sheetFormatPr defaultRowHeight="15" x14ac:dyDescent="0.25"/>
  <cols>
    <col min="1" max="1" width="6.140625" customWidth="1"/>
    <col min="2" max="2" width="70.140625" customWidth="1"/>
    <col min="3" max="4" width="16.28515625" customWidth="1"/>
    <col min="5" max="5" width="12.7109375" bestFit="1" customWidth="1"/>
    <col min="6" max="6" width="13.28515625" bestFit="1" customWidth="1"/>
  </cols>
  <sheetData>
    <row r="1" spans="1:6" ht="55.5" customHeight="1" thickBot="1" x14ac:dyDescent="0.3">
      <c r="A1" s="1" t="s">
        <v>0</v>
      </c>
      <c r="B1" s="1"/>
      <c r="C1" s="1"/>
      <c r="D1" s="1"/>
    </row>
    <row r="2" spans="1:6" ht="20.100000000000001" customHeight="1" x14ac:dyDescent="0.25">
      <c r="A2" s="2" t="s">
        <v>1</v>
      </c>
      <c r="B2" s="3"/>
      <c r="C2" s="4" t="s">
        <v>2</v>
      </c>
      <c r="D2" s="4" t="s">
        <v>3</v>
      </c>
      <c r="E2" s="5"/>
    </row>
    <row r="3" spans="1:6" ht="20.100000000000001" customHeight="1" thickBot="1" x14ac:dyDescent="0.3">
      <c r="A3" s="6"/>
      <c r="B3" s="7"/>
      <c r="C3" s="8"/>
      <c r="D3" s="8"/>
      <c r="E3" s="5"/>
    </row>
    <row r="4" spans="1:6" ht="24.95" customHeight="1" x14ac:dyDescent="0.25">
      <c r="A4" s="9"/>
      <c r="B4" s="10" t="s">
        <v>4</v>
      </c>
      <c r="C4" s="11">
        <f>SUM(C5,C30,C126,C215,C245,C285,C300,C354,C398)</f>
        <v>464593.32402145863</v>
      </c>
      <c r="D4" s="11">
        <f>SUM(D5,D30,D126,D215,D245,D285,D300,D354,D398)</f>
        <v>1709417.0049732919</v>
      </c>
      <c r="E4" s="12"/>
      <c r="F4" s="13"/>
    </row>
    <row r="5" spans="1:6" ht="20.100000000000001" customHeight="1" x14ac:dyDescent="0.25">
      <c r="A5" s="14" t="s">
        <v>5</v>
      </c>
      <c r="B5" s="15"/>
      <c r="C5" s="16">
        <f>SUM(C6:C29)</f>
        <v>11523.861610054966</v>
      </c>
      <c r="D5" s="16">
        <f>SUM(D6:D29)</f>
        <v>92812.527042269707</v>
      </c>
      <c r="E5" s="5"/>
    </row>
    <row r="6" spans="1:6" ht="20.100000000000001" customHeight="1" x14ac:dyDescent="0.25">
      <c r="A6" s="17">
        <v>1</v>
      </c>
      <c r="B6" s="18" t="s">
        <v>6</v>
      </c>
      <c r="C6" s="19">
        <v>1909.7200232744215</v>
      </c>
      <c r="D6" s="20">
        <v>16439.377987146381</v>
      </c>
      <c r="E6" s="5"/>
    </row>
    <row r="7" spans="1:6" ht="20.100000000000001" customHeight="1" x14ac:dyDescent="0.25">
      <c r="A7" s="17">
        <v>2</v>
      </c>
      <c r="B7" s="18" t="s">
        <v>7</v>
      </c>
      <c r="C7" s="19">
        <v>1883.3499137163146</v>
      </c>
      <c r="D7" s="20">
        <v>19177.530743956555</v>
      </c>
      <c r="E7" s="5"/>
    </row>
    <row r="8" spans="1:6" ht="20.100000000000001" customHeight="1" x14ac:dyDescent="0.25">
      <c r="A8" s="17">
        <v>3</v>
      </c>
      <c r="B8" s="18" t="s">
        <v>8</v>
      </c>
      <c r="C8" s="19">
        <v>1550.6859170198431</v>
      </c>
      <c r="D8" s="20">
        <v>8531.468904137615</v>
      </c>
      <c r="E8" s="5"/>
    </row>
    <row r="9" spans="1:6" ht="20.100000000000001" customHeight="1" x14ac:dyDescent="0.25">
      <c r="A9" s="17">
        <v>4</v>
      </c>
      <c r="B9" s="18" t="s">
        <v>9</v>
      </c>
      <c r="C9" s="19">
        <v>786.93400180339825</v>
      </c>
      <c r="D9" s="20">
        <v>1489.7344765663145</v>
      </c>
      <c r="E9" s="5"/>
    </row>
    <row r="10" spans="1:6" ht="20.100000000000001" customHeight="1" x14ac:dyDescent="0.25">
      <c r="A10" s="17">
        <v>5</v>
      </c>
      <c r="B10" s="18" t="s">
        <v>10</v>
      </c>
      <c r="C10" s="19">
        <v>726.53625833988201</v>
      </c>
      <c r="D10" s="20">
        <v>8903.374152302742</v>
      </c>
      <c r="E10" s="5"/>
    </row>
    <row r="11" spans="1:6" ht="20.100000000000001" customHeight="1" x14ac:dyDescent="0.25">
      <c r="A11" s="17">
        <v>6</v>
      </c>
      <c r="B11" s="18" t="s">
        <v>11</v>
      </c>
      <c r="C11" s="19">
        <v>587.04907691478752</v>
      </c>
      <c r="D11" s="20">
        <v>9378.7402378320712</v>
      </c>
      <c r="E11" s="5"/>
    </row>
    <row r="12" spans="1:6" ht="20.100000000000001" customHeight="1" x14ac:dyDescent="0.25">
      <c r="A12" s="17">
        <v>7</v>
      </c>
      <c r="B12" s="18" t="s">
        <v>12</v>
      </c>
      <c r="C12" s="19">
        <v>351.75374186038971</v>
      </c>
      <c r="D12" s="20">
        <v>3864.0914927721033</v>
      </c>
      <c r="E12" s="5"/>
    </row>
    <row r="13" spans="1:6" ht="20.100000000000001" customHeight="1" x14ac:dyDescent="0.25">
      <c r="A13" s="17">
        <v>8</v>
      </c>
      <c r="B13" s="18" t="s">
        <v>13</v>
      </c>
      <c r="C13" s="19">
        <v>279.71439003944386</v>
      </c>
      <c r="D13" s="20">
        <v>1172.402345299721</v>
      </c>
      <c r="E13" s="5"/>
    </row>
    <row r="14" spans="1:6" ht="20.100000000000001" customHeight="1" x14ac:dyDescent="0.25">
      <c r="A14" s="17">
        <v>9</v>
      </c>
      <c r="B14" s="18" t="s">
        <v>14</v>
      </c>
      <c r="C14" s="19">
        <v>270.61963284015656</v>
      </c>
      <c r="D14" s="20">
        <v>1970.4556339979174</v>
      </c>
      <c r="E14" s="5"/>
    </row>
    <row r="15" spans="1:6" ht="20.100000000000001" customHeight="1" x14ac:dyDescent="0.25">
      <c r="A15" s="17">
        <v>10</v>
      </c>
      <c r="B15" s="18" t="s">
        <v>15</v>
      </c>
      <c r="C15" s="19">
        <v>239.91462349891663</v>
      </c>
      <c r="D15" s="20">
        <v>1512.8275867700577</v>
      </c>
      <c r="E15" s="5"/>
    </row>
    <row r="16" spans="1:6" ht="20.100000000000001" customHeight="1" x14ac:dyDescent="0.25">
      <c r="A16" s="17">
        <v>11</v>
      </c>
      <c r="B16" s="18" t="s">
        <v>16</v>
      </c>
      <c r="C16" s="19">
        <v>163.53756928443906</v>
      </c>
      <c r="D16" s="20">
        <v>417.50655961036688</v>
      </c>
      <c r="E16" s="5"/>
    </row>
    <row r="17" spans="1:5" ht="20.100000000000001" customHeight="1" x14ac:dyDescent="0.25">
      <c r="A17" s="17">
        <v>12</v>
      </c>
      <c r="B17" s="18" t="s">
        <v>17</v>
      </c>
      <c r="C17" s="19">
        <v>162.91362679004666</v>
      </c>
      <c r="D17" s="20">
        <v>2024.689681649209</v>
      </c>
      <c r="E17" s="5"/>
    </row>
    <row r="18" spans="1:5" ht="20.100000000000001" customHeight="1" x14ac:dyDescent="0.25">
      <c r="A18" s="17">
        <v>13</v>
      </c>
      <c r="B18" s="18" t="s">
        <v>18</v>
      </c>
      <c r="C18" s="19">
        <v>142.13218748569494</v>
      </c>
      <c r="D18" s="20">
        <v>545.70213317871116</v>
      </c>
      <c r="E18" s="5"/>
    </row>
    <row r="19" spans="1:5" ht="20.100000000000001" customHeight="1" x14ac:dyDescent="0.25">
      <c r="A19" s="17">
        <v>14</v>
      </c>
      <c r="B19" s="18" t="s">
        <v>19</v>
      </c>
      <c r="C19" s="19">
        <v>119.65243756771089</v>
      </c>
      <c r="D19" s="20">
        <v>903.89234042167652</v>
      </c>
      <c r="E19" s="5"/>
    </row>
    <row r="20" spans="1:5" ht="20.100000000000001" customHeight="1" x14ac:dyDescent="0.25">
      <c r="A20" s="17">
        <v>15</v>
      </c>
      <c r="B20" s="18" t="s">
        <v>20</v>
      </c>
      <c r="C20" s="19">
        <v>108.40187275409698</v>
      </c>
      <c r="D20" s="20">
        <v>427.56493580341333</v>
      </c>
      <c r="E20" s="5"/>
    </row>
    <row r="21" spans="1:5" ht="20.100000000000001" customHeight="1" x14ac:dyDescent="0.25">
      <c r="A21" s="17">
        <v>16</v>
      </c>
      <c r="B21" s="18" t="s">
        <v>21</v>
      </c>
      <c r="C21" s="19">
        <v>86.718214631080613</v>
      </c>
      <c r="D21" s="20">
        <v>825.46665060520138</v>
      </c>
      <c r="E21" s="5"/>
    </row>
    <row r="22" spans="1:5" ht="20.100000000000001" customHeight="1" x14ac:dyDescent="0.25">
      <c r="A22" s="17">
        <v>17</v>
      </c>
      <c r="B22" s="18" t="s">
        <v>22</v>
      </c>
      <c r="C22" s="19">
        <v>82.192689299583449</v>
      </c>
      <c r="D22" s="20">
        <v>95.298144221305833</v>
      </c>
      <c r="E22" s="5"/>
    </row>
    <row r="23" spans="1:5" ht="20.100000000000001" customHeight="1" x14ac:dyDescent="0.25">
      <c r="A23" s="17">
        <v>18</v>
      </c>
      <c r="B23" s="18" t="s">
        <v>23</v>
      </c>
      <c r="C23" s="19">
        <v>39.612163901329041</v>
      </c>
      <c r="D23" s="20">
        <v>78.523066043853731</v>
      </c>
      <c r="E23" s="5"/>
    </row>
    <row r="24" spans="1:5" ht="20.100000000000001" customHeight="1" x14ac:dyDescent="0.25">
      <c r="A24" s="17">
        <v>19</v>
      </c>
      <c r="B24" s="18" t="s">
        <v>24</v>
      </c>
      <c r="C24" s="19">
        <v>19.974663138389587</v>
      </c>
      <c r="D24" s="20">
        <v>107.6866031885147</v>
      </c>
      <c r="E24" s="5"/>
    </row>
    <row r="25" spans="1:5" ht="20.100000000000001" customHeight="1" x14ac:dyDescent="0.25">
      <c r="A25" s="17">
        <v>20</v>
      </c>
      <c r="B25" s="18" t="s">
        <v>25</v>
      </c>
      <c r="C25" s="19">
        <v>8.4444887638092041</v>
      </c>
      <c r="D25" s="20">
        <v>95.412629842758193</v>
      </c>
      <c r="E25" s="5"/>
    </row>
    <row r="26" spans="1:5" ht="20.100000000000001" customHeight="1" x14ac:dyDescent="0.25">
      <c r="A26" s="17">
        <v>21</v>
      </c>
      <c r="B26" s="21" t="s">
        <v>26</v>
      </c>
      <c r="C26" s="19">
        <v>1.4848484992980957</v>
      </c>
      <c r="D26" s="20">
        <v>22.272727489471436</v>
      </c>
      <c r="E26" s="5"/>
    </row>
    <row r="27" spans="1:5" ht="20.100000000000001" customHeight="1" x14ac:dyDescent="0.25">
      <c r="A27" s="17">
        <v>22</v>
      </c>
      <c r="B27" s="18" t="s">
        <v>27</v>
      </c>
      <c r="C27" s="19">
        <v>1959.8957613706582</v>
      </c>
      <c r="D27" s="20">
        <v>13671.394618153572</v>
      </c>
      <c r="E27" s="5"/>
    </row>
    <row r="28" spans="1:5" ht="20.100000000000001" customHeight="1" x14ac:dyDescent="0.25">
      <c r="A28" s="17">
        <v>23</v>
      </c>
      <c r="B28" s="18" t="s">
        <v>28</v>
      </c>
      <c r="C28" s="19">
        <v>24.042010068893433</v>
      </c>
      <c r="D28" s="20">
        <v>67.664525508880615</v>
      </c>
      <c r="E28" s="5"/>
    </row>
    <row r="29" spans="1:5" ht="20.100000000000001" customHeight="1" x14ac:dyDescent="0.25">
      <c r="A29" s="17">
        <v>24</v>
      </c>
      <c r="B29" s="18" t="s">
        <v>29</v>
      </c>
      <c r="C29" s="19">
        <v>18.581497192382813</v>
      </c>
      <c r="D29" s="20">
        <v>1089.4488657712936</v>
      </c>
      <c r="E29" s="5"/>
    </row>
    <row r="30" spans="1:5" ht="20.100000000000001" customHeight="1" x14ac:dyDescent="0.25">
      <c r="A30" s="14" t="s">
        <v>30</v>
      </c>
      <c r="B30" s="15"/>
      <c r="C30" s="22">
        <f>SUM(C31:C125)</f>
        <v>83407.065529108047</v>
      </c>
      <c r="D30" s="16">
        <f>SUM(D31:D125)</f>
        <v>421241.96275651449</v>
      </c>
      <c r="E30" s="5"/>
    </row>
    <row r="31" spans="1:5" ht="20.100000000000001" customHeight="1" x14ac:dyDescent="0.25">
      <c r="A31" s="17">
        <v>1</v>
      </c>
      <c r="B31" s="18" t="s">
        <v>31</v>
      </c>
      <c r="C31" s="19">
        <v>16306.015000462532</v>
      </c>
      <c r="D31" s="20">
        <v>86298.917189359694</v>
      </c>
      <c r="E31" s="5"/>
    </row>
    <row r="32" spans="1:5" ht="20.100000000000001" customHeight="1" x14ac:dyDescent="0.25">
      <c r="A32" s="17">
        <v>2</v>
      </c>
      <c r="B32" s="18" t="s">
        <v>32</v>
      </c>
      <c r="C32" s="19">
        <v>13342.062844157219</v>
      </c>
      <c r="D32" s="20">
        <v>47617.844843268373</v>
      </c>
      <c r="E32" s="5"/>
    </row>
    <row r="33" spans="1:5" ht="20.100000000000001" customHeight="1" x14ac:dyDescent="0.25">
      <c r="A33" s="17">
        <v>3</v>
      </c>
      <c r="B33" s="18" t="s">
        <v>33</v>
      </c>
      <c r="C33" s="19">
        <v>6334.7926582097962</v>
      </c>
      <c r="D33" s="20">
        <v>50169.916768550829</v>
      </c>
      <c r="E33" s="5"/>
    </row>
    <row r="34" spans="1:5" ht="20.100000000000001" customHeight="1" x14ac:dyDescent="0.25">
      <c r="A34" s="17">
        <v>4</v>
      </c>
      <c r="B34" s="18" t="s">
        <v>34</v>
      </c>
      <c r="C34" s="19">
        <v>5745.2122042179099</v>
      </c>
      <c r="D34" s="20">
        <v>21645.782126069076</v>
      </c>
      <c r="E34" s="5"/>
    </row>
    <row r="35" spans="1:5" ht="20.100000000000001" customHeight="1" x14ac:dyDescent="0.25">
      <c r="A35" s="17">
        <v>5</v>
      </c>
      <c r="B35" s="18" t="s">
        <v>35</v>
      </c>
      <c r="C35" s="19">
        <v>4216.7412588596362</v>
      </c>
      <c r="D35" s="20">
        <v>13242.058391571054</v>
      </c>
      <c r="E35" s="5"/>
    </row>
    <row r="36" spans="1:5" ht="20.100000000000001" customHeight="1" x14ac:dyDescent="0.25">
      <c r="A36" s="17">
        <v>6</v>
      </c>
      <c r="B36" s="18" t="s">
        <v>36</v>
      </c>
      <c r="C36" s="19">
        <v>3849.3987755775447</v>
      </c>
      <c r="D36" s="20">
        <v>8571.0971570014917</v>
      </c>
      <c r="E36" s="5"/>
    </row>
    <row r="37" spans="1:5" ht="20.100000000000001" customHeight="1" x14ac:dyDescent="0.25">
      <c r="A37" s="17">
        <v>7</v>
      </c>
      <c r="B37" s="18" t="s">
        <v>37</v>
      </c>
      <c r="C37" s="19">
        <v>3108.7985206842404</v>
      </c>
      <c r="D37" s="20">
        <v>13095.175127029412</v>
      </c>
      <c r="E37" s="5"/>
    </row>
    <row r="38" spans="1:5" ht="20.100000000000001" customHeight="1" x14ac:dyDescent="0.25">
      <c r="A38" s="17">
        <v>8</v>
      </c>
      <c r="B38" s="18" t="s">
        <v>38</v>
      </c>
      <c r="C38" s="19">
        <v>2105.6349077224736</v>
      </c>
      <c r="D38" s="20">
        <v>19300.752634286873</v>
      </c>
      <c r="E38" s="5"/>
    </row>
    <row r="39" spans="1:5" ht="20.100000000000001" customHeight="1" x14ac:dyDescent="0.25">
      <c r="A39" s="17">
        <v>9</v>
      </c>
      <c r="B39" s="18" t="s">
        <v>39</v>
      </c>
      <c r="C39" s="19">
        <v>2088.7007110118857</v>
      </c>
      <c r="D39" s="20">
        <v>9477.131883859638</v>
      </c>
      <c r="E39" s="5"/>
    </row>
    <row r="40" spans="1:5" ht="20.100000000000001" customHeight="1" x14ac:dyDescent="0.25">
      <c r="A40" s="17">
        <v>10</v>
      </c>
      <c r="B40" s="18" t="s">
        <v>40</v>
      </c>
      <c r="C40" s="19">
        <v>1986.8200261592867</v>
      </c>
      <c r="D40" s="20">
        <v>6109.3336062431354</v>
      </c>
      <c r="E40" s="5"/>
    </row>
    <row r="41" spans="1:5" ht="20.100000000000001" customHeight="1" x14ac:dyDescent="0.25">
      <c r="A41" s="17">
        <v>11</v>
      </c>
      <c r="B41" s="18" t="s">
        <v>41</v>
      </c>
      <c r="C41" s="19">
        <v>1853.0486587285991</v>
      </c>
      <c r="D41" s="20">
        <v>15823.553276062003</v>
      </c>
      <c r="E41" s="5"/>
    </row>
    <row r="42" spans="1:5" ht="20.100000000000001" customHeight="1" x14ac:dyDescent="0.25">
      <c r="A42" s="17">
        <v>12</v>
      </c>
      <c r="B42" s="18" t="s">
        <v>42</v>
      </c>
      <c r="C42" s="19">
        <v>1719.5809680223456</v>
      </c>
      <c r="D42" s="20">
        <v>9123.3313604593241</v>
      </c>
      <c r="E42" s="5"/>
    </row>
    <row r="43" spans="1:5" ht="20.100000000000001" customHeight="1" x14ac:dyDescent="0.25">
      <c r="A43" s="17">
        <v>13</v>
      </c>
      <c r="B43" s="18" t="s">
        <v>43</v>
      </c>
      <c r="C43" s="19">
        <v>1703.1190977096558</v>
      </c>
      <c r="D43" s="20">
        <v>8389.526402592659</v>
      </c>
      <c r="E43" s="5"/>
    </row>
    <row r="44" spans="1:5" ht="20.100000000000001" customHeight="1" x14ac:dyDescent="0.25">
      <c r="A44" s="17">
        <v>14</v>
      </c>
      <c r="B44" s="18" t="s">
        <v>44</v>
      </c>
      <c r="C44" s="19">
        <v>1496.3453959226611</v>
      </c>
      <c r="D44" s="20">
        <v>14742.829518437384</v>
      </c>
      <c r="E44" s="5"/>
    </row>
    <row r="45" spans="1:5" ht="20.100000000000001" customHeight="1" x14ac:dyDescent="0.25">
      <c r="A45" s="17">
        <v>15</v>
      </c>
      <c r="B45" s="18" t="s">
        <v>45</v>
      </c>
      <c r="C45" s="19">
        <v>1176.2988842725749</v>
      </c>
      <c r="D45" s="20">
        <v>4728.9105310440063</v>
      </c>
      <c r="E45" s="5"/>
    </row>
    <row r="46" spans="1:5" ht="20.100000000000001" customHeight="1" x14ac:dyDescent="0.25">
      <c r="A46" s="17">
        <v>16</v>
      </c>
      <c r="B46" s="18" t="s">
        <v>46</v>
      </c>
      <c r="C46" s="19">
        <v>1152.3125686645506</v>
      </c>
      <c r="D46" s="20">
        <v>5086.5023725032834</v>
      </c>
      <c r="E46" s="5"/>
    </row>
    <row r="47" spans="1:5" ht="20.100000000000001" customHeight="1" x14ac:dyDescent="0.25">
      <c r="A47" s="17">
        <v>17</v>
      </c>
      <c r="B47" s="18" t="s">
        <v>47</v>
      </c>
      <c r="C47" s="19">
        <v>1108.586992383003</v>
      </c>
      <c r="D47" s="20">
        <v>2508.1326631307606</v>
      </c>
      <c r="E47" s="5"/>
    </row>
    <row r="48" spans="1:5" ht="20.100000000000001" customHeight="1" x14ac:dyDescent="0.25">
      <c r="A48" s="17">
        <v>18</v>
      </c>
      <c r="B48" s="18" t="s">
        <v>48</v>
      </c>
      <c r="C48" s="19">
        <v>892.00958538055431</v>
      </c>
      <c r="D48" s="20">
        <v>5662.0840389728537</v>
      </c>
      <c r="E48" s="5"/>
    </row>
    <row r="49" spans="1:5" ht="20.100000000000001" customHeight="1" x14ac:dyDescent="0.25">
      <c r="A49" s="17">
        <v>19</v>
      </c>
      <c r="B49" s="18" t="s">
        <v>49</v>
      </c>
      <c r="C49" s="19">
        <v>866.47665202617679</v>
      </c>
      <c r="D49" s="20">
        <v>3687.4061127901073</v>
      </c>
      <c r="E49" s="5"/>
    </row>
    <row r="50" spans="1:5" ht="20.100000000000001" customHeight="1" x14ac:dyDescent="0.25">
      <c r="A50" s="17">
        <v>20</v>
      </c>
      <c r="B50" s="18" t="s">
        <v>50</v>
      </c>
      <c r="C50" s="20">
        <v>809.15866851806663</v>
      </c>
      <c r="D50" s="20">
        <v>2543.8596570491786</v>
      </c>
      <c r="E50" s="5"/>
    </row>
    <row r="51" spans="1:5" ht="20.100000000000001" customHeight="1" x14ac:dyDescent="0.25">
      <c r="A51" s="23">
        <v>21</v>
      </c>
      <c r="B51" s="21" t="s">
        <v>51</v>
      </c>
      <c r="C51" s="24">
        <v>689.15701103210426</v>
      </c>
      <c r="D51" s="24">
        <v>5571.2748293876639</v>
      </c>
      <c r="E51" s="5"/>
    </row>
    <row r="52" spans="1:5" ht="5.0999999999999996" customHeight="1" thickBot="1" x14ac:dyDescent="0.3">
      <c r="A52" s="25"/>
      <c r="B52" s="26"/>
      <c r="C52" s="27"/>
      <c r="D52" s="27"/>
      <c r="E52" s="5"/>
    </row>
    <row r="53" spans="1:5" ht="55.5" customHeight="1" thickBot="1" x14ac:dyDescent="0.3">
      <c r="A53" s="1" t="s">
        <v>52</v>
      </c>
      <c r="B53" s="1"/>
      <c r="C53" s="1"/>
      <c r="D53" s="1"/>
      <c r="E53" s="5"/>
    </row>
    <row r="54" spans="1:5" ht="20.100000000000001" customHeight="1" x14ac:dyDescent="0.25">
      <c r="A54" s="2" t="s">
        <v>1</v>
      </c>
      <c r="B54" s="3"/>
      <c r="C54" s="4" t="s">
        <v>2</v>
      </c>
      <c r="D54" s="4" t="s">
        <v>3</v>
      </c>
      <c r="E54" s="5"/>
    </row>
    <row r="55" spans="1:5" ht="20.100000000000001" customHeight="1" thickBot="1" x14ac:dyDescent="0.3">
      <c r="A55" s="6"/>
      <c r="B55" s="7"/>
      <c r="C55" s="8"/>
      <c r="D55" s="8"/>
      <c r="E55" s="5"/>
    </row>
    <row r="56" spans="1:5" ht="20.100000000000001" customHeight="1" x14ac:dyDescent="0.25">
      <c r="A56" s="17">
        <v>22</v>
      </c>
      <c r="B56" s="18" t="s">
        <v>53</v>
      </c>
      <c r="C56" s="19">
        <v>577.16164350509621</v>
      </c>
      <c r="D56" s="20">
        <v>1854.7901344299321</v>
      </c>
      <c r="E56" s="5"/>
    </row>
    <row r="57" spans="1:5" ht="20.100000000000001" customHeight="1" x14ac:dyDescent="0.25">
      <c r="A57" s="17">
        <v>23</v>
      </c>
      <c r="B57" s="18" t="s">
        <v>54</v>
      </c>
      <c r="C57" s="19">
        <v>506.45332169532793</v>
      </c>
      <c r="D57" s="20">
        <v>2325.3904670476918</v>
      </c>
      <c r="E57" s="5"/>
    </row>
    <row r="58" spans="1:5" ht="20.100000000000001" customHeight="1" x14ac:dyDescent="0.25">
      <c r="A58" s="17">
        <v>24</v>
      </c>
      <c r="B58" s="18" t="s">
        <v>55</v>
      </c>
      <c r="C58" s="19">
        <v>506.19788897037506</v>
      </c>
      <c r="D58" s="20">
        <v>1813.8552874326708</v>
      </c>
      <c r="E58" s="5"/>
    </row>
    <row r="59" spans="1:5" ht="20.100000000000001" customHeight="1" x14ac:dyDescent="0.25">
      <c r="A59" s="17">
        <v>25</v>
      </c>
      <c r="B59" s="18" t="s">
        <v>56</v>
      </c>
      <c r="C59" s="19">
        <v>492.07902431488031</v>
      </c>
      <c r="D59" s="20">
        <v>445.47021842002857</v>
      </c>
      <c r="E59" s="5"/>
    </row>
    <row r="60" spans="1:5" ht="20.100000000000001" customHeight="1" x14ac:dyDescent="0.25">
      <c r="A60" s="17">
        <v>26</v>
      </c>
      <c r="B60" s="18" t="s">
        <v>57</v>
      </c>
      <c r="C60" s="19">
        <v>459.3748242855072</v>
      </c>
      <c r="D60" s="20">
        <v>8404.1400855779648</v>
      </c>
      <c r="E60" s="5"/>
    </row>
    <row r="61" spans="1:5" ht="20.100000000000001" customHeight="1" x14ac:dyDescent="0.25">
      <c r="A61" s="17">
        <v>27</v>
      </c>
      <c r="B61" s="18" t="s">
        <v>58</v>
      </c>
      <c r="C61" s="19">
        <v>459.0073877573011</v>
      </c>
      <c r="D61" s="20">
        <v>4492.6158937215787</v>
      </c>
      <c r="E61" s="5"/>
    </row>
    <row r="62" spans="1:5" ht="20.100000000000001" customHeight="1" x14ac:dyDescent="0.25">
      <c r="A62" s="17">
        <v>28</v>
      </c>
      <c r="B62" s="18" t="s">
        <v>59</v>
      </c>
      <c r="C62" s="19">
        <v>449.42833912372572</v>
      </c>
      <c r="D62" s="20">
        <v>1693.5192151069641</v>
      </c>
      <c r="E62" s="5"/>
    </row>
    <row r="63" spans="1:5" ht="20.100000000000001" customHeight="1" x14ac:dyDescent="0.25">
      <c r="A63" s="17">
        <v>29</v>
      </c>
      <c r="B63" s="18" t="s">
        <v>60</v>
      </c>
      <c r="C63" s="19">
        <v>426.5202362537384</v>
      </c>
      <c r="D63" s="20">
        <v>2026.5695819854736</v>
      </c>
      <c r="E63" s="5"/>
    </row>
    <row r="64" spans="1:5" ht="20.100000000000001" customHeight="1" x14ac:dyDescent="0.25">
      <c r="A64" s="17">
        <v>30</v>
      </c>
      <c r="B64" s="18" t="s">
        <v>61</v>
      </c>
      <c r="C64" s="19">
        <v>368.1009969711306</v>
      </c>
      <c r="D64" s="20">
        <v>3686.9263608455676</v>
      </c>
      <c r="E64" s="5"/>
    </row>
    <row r="65" spans="1:5" ht="20.100000000000001" customHeight="1" x14ac:dyDescent="0.25">
      <c r="A65" s="17">
        <v>31</v>
      </c>
      <c r="B65" s="18" t="s">
        <v>62</v>
      </c>
      <c r="C65" s="19">
        <v>339.16644501686096</v>
      </c>
      <c r="D65" s="20">
        <v>2936.1276397705074</v>
      </c>
      <c r="E65" s="5"/>
    </row>
    <row r="66" spans="1:5" ht="20.100000000000001" customHeight="1" x14ac:dyDescent="0.25">
      <c r="A66" s="17">
        <v>32</v>
      </c>
      <c r="B66" s="18" t="s">
        <v>63</v>
      </c>
      <c r="C66" s="19">
        <v>293.11603963375092</v>
      </c>
      <c r="D66" s="20">
        <v>538.77901351451862</v>
      </c>
      <c r="E66" s="5"/>
    </row>
    <row r="67" spans="1:5" ht="20.100000000000001" customHeight="1" x14ac:dyDescent="0.25">
      <c r="A67" s="17">
        <v>33</v>
      </c>
      <c r="B67" s="18" t="s">
        <v>64</v>
      </c>
      <c r="C67" s="19">
        <v>269.09815120697021</v>
      </c>
      <c r="D67" s="20">
        <v>698.74108278751385</v>
      </c>
      <c r="E67" s="5"/>
    </row>
    <row r="68" spans="1:5" ht="20.100000000000001" customHeight="1" x14ac:dyDescent="0.25">
      <c r="A68" s="17">
        <v>34</v>
      </c>
      <c r="B68" s="18" t="s">
        <v>65</v>
      </c>
      <c r="C68" s="19">
        <v>190.77379202842712</v>
      </c>
      <c r="D68" s="20">
        <v>162.1903076171875</v>
      </c>
      <c r="E68" s="5"/>
    </row>
    <row r="69" spans="1:5" ht="20.100000000000001" customHeight="1" x14ac:dyDescent="0.25">
      <c r="A69" s="17">
        <v>35</v>
      </c>
      <c r="B69" s="18" t="s">
        <v>66</v>
      </c>
      <c r="C69" s="19">
        <v>168.12528681755069</v>
      </c>
      <c r="D69" s="20">
        <v>375.69012999534618</v>
      </c>
      <c r="E69" s="5"/>
    </row>
    <row r="70" spans="1:5" ht="20.100000000000001" customHeight="1" x14ac:dyDescent="0.25">
      <c r="A70" s="17">
        <v>36</v>
      </c>
      <c r="B70" s="18" t="s">
        <v>67</v>
      </c>
      <c r="C70" s="19">
        <v>167.93310213088992</v>
      </c>
      <c r="D70" s="20">
        <v>1998.8728212118144</v>
      </c>
      <c r="E70" s="5"/>
    </row>
    <row r="71" spans="1:5" ht="20.100000000000001" customHeight="1" x14ac:dyDescent="0.25">
      <c r="A71" s="17">
        <v>37</v>
      </c>
      <c r="B71" s="18" t="s">
        <v>68</v>
      </c>
      <c r="C71" s="19">
        <v>152.56609797477722</v>
      </c>
      <c r="D71" s="20">
        <v>395.7250189781189</v>
      </c>
      <c r="E71" s="5"/>
    </row>
    <row r="72" spans="1:5" ht="20.100000000000001" customHeight="1" x14ac:dyDescent="0.25">
      <c r="A72" s="17">
        <v>38</v>
      </c>
      <c r="B72" s="18" t="s">
        <v>69</v>
      </c>
      <c r="C72" s="19">
        <v>147.6339867115021</v>
      </c>
      <c r="D72" s="20">
        <v>713.95701348781597</v>
      </c>
      <c r="E72" s="5"/>
    </row>
    <row r="73" spans="1:5" ht="20.100000000000001" customHeight="1" x14ac:dyDescent="0.25">
      <c r="A73" s="17">
        <v>39</v>
      </c>
      <c r="B73" s="18" t="s">
        <v>70</v>
      </c>
      <c r="C73" s="19">
        <v>141.29740488529208</v>
      </c>
      <c r="D73" s="20">
        <v>1452.3418275117872</v>
      </c>
      <c r="E73" s="5"/>
    </row>
    <row r="74" spans="1:5" ht="20.100000000000001" customHeight="1" x14ac:dyDescent="0.25">
      <c r="A74" s="17">
        <v>40</v>
      </c>
      <c r="B74" s="18" t="s">
        <v>71</v>
      </c>
      <c r="C74" s="19">
        <v>130.37324345111847</v>
      </c>
      <c r="D74" s="20">
        <v>886.29087710380554</v>
      </c>
      <c r="E74" s="5"/>
    </row>
    <row r="75" spans="1:5" ht="20.100000000000001" customHeight="1" x14ac:dyDescent="0.25">
      <c r="A75" s="17">
        <v>41</v>
      </c>
      <c r="B75" s="18" t="s">
        <v>72</v>
      </c>
      <c r="C75" s="19">
        <v>129.87277042865753</v>
      </c>
      <c r="D75" s="20">
        <v>1825.4937410354617</v>
      </c>
      <c r="E75" s="5"/>
    </row>
    <row r="76" spans="1:5" ht="20.100000000000001" customHeight="1" x14ac:dyDescent="0.25">
      <c r="A76" s="17">
        <v>42</v>
      </c>
      <c r="B76" s="18" t="s">
        <v>73</v>
      </c>
      <c r="C76" s="19">
        <v>120.35461223125458</v>
      </c>
      <c r="D76" s="20">
        <v>97.83845996856688</v>
      </c>
      <c r="E76" s="5"/>
    </row>
    <row r="77" spans="1:5" ht="20.100000000000001" customHeight="1" x14ac:dyDescent="0.25">
      <c r="A77" s="17">
        <v>43</v>
      </c>
      <c r="B77" s="18" t="s">
        <v>74</v>
      </c>
      <c r="C77" s="19">
        <v>114.42631208896637</v>
      </c>
      <c r="D77" s="20">
        <v>179.98650729656219</v>
      </c>
      <c r="E77" s="5"/>
    </row>
    <row r="78" spans="1:5" ht="20.100000000000001" customHeight="1" x14ac:dyDescent="0.25">
      <c r="A78" s="17">
        <v>44</v>
      </c>
      <c r="B78" s="18" t="s">
        <v>75</v>
      </c>
      <c r="C78" s="19">
        <v>111.50758528709412</v>
      </c>
      <c r="D78" s="20">
        <v>407.75265026092524</v>
      </c>
      <c r="E78" s="5"/>
    </row>
    <row r="79" spans="1:5" ht="20.100000000000001" customHeight="1" x14ac:dyDescent="0.25">
      <c r="A79" s="17">
        <v>45</v>
      </c>
      <c r="B79" s="18" t="s">
        <v>76</v>
      </c>
      <c r="C79" s="19">
        <v>110.12780928611755</v>
      </c>
      <c r="D79" s="20">
        <v>325.00007593631733</v>
      </c>
      <c r="E79" s="5"/>
    </row>
    <row r="80" spans="1:5" ht="20.100000000000001" customHeight="1" x14ac:dyDescent="0.25">
      <c r="A80" s="17">
        <v>46</v>
      </c>
      <c r="B80" s="18" t="s">
        <v>77</v>
      </c>
      <c r="C80" s="19">
        <v>98.810989499092102</v>
      </c>
      <c r="D80" s="20">
        <v>826.94896709918964</v>
      </c>
      <c r="E80" s="5"/>
    </row>
    <row r="81" spans="1:5" ht="20.100000000000001" customHeight="1" x14ac:dyDescent="0.25">
      <c r="A81" s="17">
        <v>47</v>
      </c>
      <c r="B81" s="18" t="s">
        <v>78</v>
      </c>
      <c r="C81" s="19">
        <v>92.707484841346727</v>
      </c>
      <c r="D81" s="20">
        <v>264.71013987064362</v>
      </c>
      <c r="E81" s="5"/>
    </row>
    <row r="82" spans="1:5" ht="20.100000000000001" customHeight="1" x14ac:dyDescent="0.25">
      <c r="A82" s="17">
        <v>48</v>
      </c>
      <c r="B82" s="18" t="s">
        <v>79</v>
      </c>
      <c r="C82" s="19">
        <v>88.87361466884613</v>
      </c>
      <c r="D82" s="20">
        <v>100.57639098167421</v>
      </c>
      <c r="E82" s="5"/>
    </row>
    <row r="83" spans="1:5" ht="20.100000000000001" customHeight="1" x14ac:dyDescent="0.25">
      <c r="A83" s="17">
        <v>49</v>
      </c>
      <c r="B83" s="18" t="s">
        <v>80</v>
      </c>
      <c r="C83" s="19">
        <v>79.865670084953322</v>
      </c>
      <c r="D83" s="20">
        <v>162.00196123123169</v>
      </c>
      <c r="E83" s="5"/>
    </row>
    <row r="84" spans="1:5" ht="20.100000000000001" customHeight="1" x14ac:dyDescent="0.25">
      <c r="A84" s="17">
        <v>50</v>
      </c>
      <c r="B84" s="18" t="s">
        <v>81</v>
      </c>
      <c r="C84" s="19">
        <v>76.631576538085938</v>
      </c>
      <c r="D84" s="20">
        <v>1598.4867918491364</v>
      </c>
      <c r="E84" s="5"/>
    </row>
    <row r="85" spans="1:5" ht="20.100000000000001" customHeight="1" x14ac:dyDescent="0.25">
      <c r="A85" s="17">
        <v>51</v>
      </c>
      <c r="B85" s="18" t="s">
        <v>82</v>
      </c>
      <c r="C85" s="19">
        <v>65.262605667114258</v>
      </c>
      <c r="D85" s="20">
        <v>612.53742837905884</v>
      </c>
      <c r="E85" s="5"/>
    </row>
    <row r="86" spans="1:5" ht="20.100000000000001" customHeight="1" x14ac:dyDescent="0.25">
      <c r="A86" s="17">
        <v>52</v>
      </c>
      <c r="B86" s="18" t="s">
        <v>83</v>
      </c>
      <c r="C86" s="19">
        <v>64.480461597442627</v>
      </c>
      <c r="D86" s="20">
        <v>177.51684451103208</v>
      </c>
      <c r="E86" s="5"/>
    </row>
    <row r="87" spans="1:5" ht="20.100000000000001" customHeight="1" x14ac:dyDescent="0.25">
      <c r="A87" s="17">
        <v>53</v>
      </c>
      <c r="B87" s="18" t="s">
        <v>84</v>
      </c>
      <c r="C87" s="19">
        <v>61.378685951232903</v>
      </c>
      <c r="D87" s="20">
        <v>51.072542190551758</v>
      </c>
      <c r="E87" s="5"/>
    </row>
    <row r="88" spans="1:5" ht="20.100000000000001" customHeight="1" x14ac:dyDescent="0.25">
      <c r="A88" s="17">
        <v>54</v>
      </c>
      <c r="B88" s="18" t="s">
        <v>85</v>
      </c>
      <c r="C88" s="19">
        <v>60.129657506942742</v>
      </c>
      <c r="D88" s="20">
        <v>115.99523544311523</v>
      </c>
      <c r="E88" s="5"/>
    </row>
    <row r="89" spans="1:5" ht="20.100000000000001" customHeight="1" x14ac:dyDescent="0.25">
      <c r="A89" s="17">
        <v>55</v>
      </c>
      <c r="B89" s="18" t="s">
        <v>86</v>
      </c>
      <c r="C89" s="19">
        <v>53.457575798034668</v>
      </c>
      <c r="D89" s="20">
        <v>302.36666667461395</v>
      </c>
      <c r="E89" s="5"/>
    </row>
    <row r="90" spans="1:5" ht="20.100000000000001" customHeight="1" x14ac:dyDescent="0.25">
      <c r="A90" s="17">
        <v>56</v>
      </c>
      <c r="B90" s="18" t="s">
        <v>87</v>
      </c>
      <c r="C90" s="19">
        <v>45.491056442260742</v>
      </c>
      <c r="D90" s="20">
        <v>343.13037109375</v>
      </c>
      <c r="E90" s="5"/>
    </row>
    <row r="91" spans="1:5" ht="20.100000000000001" customHeight="1" x14ac:dyDescent="0.25">
      <c r="A91" s="17">
        <v>57</v>
      </c>
      <c r="B91" s="18" t="s">
        <v>88</v>
      </c>
      <c r="C91" s="19">
        <v>41.777976155281067</v>
      </c>
      <c r="D91" s="20">
        <v>788.41156756877888</v>
      </c>
      <c r="E91" s="5"/>
    </row>
    <row r="92" spans="1:5" ht="20.100000000000001" customHeight="1" x14ac:dyDescent="0.25">
      <c r="A92" s="17">
        <v>58</v>
      </c>
      <c r="B92" s="18" t="s">
        <v>89</v>
      </c>
      <c r="C92" s="19">
        <v>39.717382192611694</v>
      </c>
      <c r="D92" s="20">
        <v>67.066484451293945</v>
      </c>
      <c r="E92" s="5"/>
    </row>
    <row r="93" spans="1:5" ht="20.100000000000001" customHeight="1" x14ac:dyDescent="0.25">
      <c r="A93" s="17">
        <v>59</v>
      </c>
      <c r="B93" s="18" t="s">
        <v>90</v>
      </c>
      <c r="C93" s="19">
        <v>38.704485177993782</v>
      </c>
      <c r="D93" s="20">
        <v>1248.7947396039963</v>
      </c>
      <c r="E93" s="5"/>
    </row>
    <row r="94" spans="1:5" ht="20.100000000000001" customHeight="1" x14ac:dyDescent="0.25">
      <c r="A94" s="17">
        <v>60</v>
      </c>
      <c r="B94" s="18" t="s">
        <v>91</v>
      </c>
      <c r="C94" s="19">
        <v>38.10987389087677</v>
      </c>
      <c r="D94" s="20">
        <v>64.876858711242676</v>
      </c>
      <c r="E94" s="5"/>
    </row>
    <row r="95" spans="1:5" ht="20.100000000000001" customHeight="1" x14ac:dyDescent="0.25">
      <c r="A95" s="17">
        <v>61</v>
      </c>
      <c r="B95" s="18" t="s">
        <v>92</v>
      </c>
      <c r="C95" s="19">
        <v>36.166134834289551</v>
      </c>
      <c r="D95" s="20">
        <v>50.458297014236443</v>
      </c>
      <c r="E95" s="5"/>
    </row>
    <row r="96" spans="1:5" ht="20.100000000000001" customHeight="1" x14ac:dyDescent="0.25">
      <c r="A96" s="17">
        <v>62</v>
      </c>
      <c r="B96" s="18" t="s">
        <v>93</v>
      </c>
      <c r="C96" s="19">
        <v>28.126283526420597</v>
      </c>
      <c r="D96" s="20">
        <v>160.05556380748752</v>
      </c>
      <c r="E96" s="5"/>
    </row>
    <row r="97" spans="1:5" ht="20.100000000000001" customHeight="1" x14ac:dyDescent="0.25">
      <c r="A97" s="17">
        <v>63</v>
      </c>
      <c r="B97" s="18" t="s">
        <v>94</v>
      </c>
      <c r="C97" s="19">
        <v>28.124435901641842</v>
      </c>
      <c r="D97" s="20">
        <v>89.157894253730774</v>
      </c>
      <c r="E97" s="5"/>
    </row>
    <row r="98" spans="1:5" ht="20.100000000000001" customHeight="1" x14ac:dyDescent="0.25">
      <c r="A98" s="17">
        <v>64</v>
      </c>
      <c r="B98" s="18" t="s">
        <v>95</v>
      </c>
      <c r="C98" s="19">
        <v>28.078693389892582</v>
      </c>
      <c r="D98" s="20">
        <v>215.59811365604403</v>
      </c>
      <c r="E98" s="5"/>
    </row>
    <row r="99" spans="1:5" ht="20.100000000000001" customHeight="1" x14ac:dyDescent="0.25">
      <c r="A99" s="17">
        <v>65</v>
      </c>
      <c r="B99" s="18" t="s">
        <v>96</v>
      </c>
      <c r="C99" s="19">
        <v>27.759662270545959</v>
      </c>
      <c r="D99" s="20">
        <v>127.30018711090089</v>
      </c>
      <c r="E99" s="5"/>
    </row>
    <row r="100" spans="1:5" ht="20.100000000000001" customHeight="1" x14ac:dyDescent="0.25">
      <c r="A100" s="17">
        <v>66</v>
      </c>
      <c r="B100" s="18" t="s">
        <v>97</v>
      </c>
      <c r="C100" s="20">
        <v>26.780844807624817</v>
      </c>
      <c r="D100" s="20">
        <v>72.750264406204224</v>
      </c>
      <c r="E100" s="5"/>
    </row>
    <row r="101" spans="1:5" ht="20.100000000000001" customHeight="1" x14ac:dyDescent="0.25">
      <c r="A101" s="17">
        <v>67</v>
      </c>
      <c r="B101" s="18" t="s">
        <v>98</v>
      </c>
      <c r="C101" s="20">
        <v>26.532663345336914</v>
      </c>
      <c r="D101" s="20">
        <v>33.165829181671143</v>
      </c>
      <c r="E101" s="5"/>
    </row>
    <row r="102" spans="1:5" ht="20.100000000000001" customHeight="1" x14ac:dyDescent="0.25">
      <c r="A102" s="17">
        <v>68</v>
      </c>
      <c r="B102" s="18" t="s">
        <v>99</v>
      </c>
      <c r="C102" s="19">
        <v>24.063962578773499</v>
      </c>
      <c r="D102" s="20">
        <v>257.14971089363098</v>
      </c>
      <c r="E102" s="5"/>
    </row>
    <row r="103" spans="1:5" ht="20.100000000000001" customHeight="1" x14ac:dyDescent="0.25">
      <c r="A103" s="23">
        <v>69</v>
      </c>
      <c r="B103" s="21" t="s">
        <v>100</v>
      </c>
      <c r="C103" s="24">
        <v>20.188198924064636</v>
      </c>
      <c r="D103" s="24">
        <v>123.31024360656737</v>
      </c>
      <c r="E103" s="5"/>
    </row>
    <row r="104" spans="1:5" ht="5.0999999999999996" customHeight="1" thickBot="1" x14ac:dyDescent="0.3">
      <c r="A104" s="25"/>
      <c r="B104" s="26"/>
      <c r="C104" s="27"/>
      <c r="D104" s="27"/>
      <c r="E104" s="5"/>
    </row>
    <row r="105" spans="1:5" ht="55.5" customHeight="1" thickBot="1" x14ac:dyDescent="0.3">
      <c r="A105" s="1" t="s">
        <v>52</v>
      </c>
      <c r="B105" s="1"/>
      <c r="C105" s="1"/>
      <c r="D105" s="1"/>
      <c r="E105" s="5"/>
    </row>
    <row r="106" spans="1:5" ht="20.100000000000001" customHeight="1" x14ac:dyDescent="0.25">
      <c r="A106" s="2" t="s">
        <v>1</v>
      </c>
      <c r="B106" s="3"/>
      <c r="C106" s="4" t="s">
        <v>2</v>
      </c>
      <c r="D106" s="4" t="s">
        <v>3</v>
      </c>
      <c r="E106" s="5"/>
    </row>
    <row r="107" spans="1:5" ht="20.100000000000001" customHeight="1" thickBot="1" x14ac:dyDescent="0.3">
      <c r="A107" s="6"/>
      <c r="B107" s="7"/>
      <c r="C107" s="8"/>
      <c r="D107" s="8"/>
      <c r="E107" s="5"/>
    </row>
    <row r="108" spans="1:5" ht="20.100000000000001" customHeight="1" x14ac:dyDescent="0.25">
      <c r="A108" s="17">
        <v>70</v>
      </c>
      <c r="B108" s="18" t="s">
        <v>101</v>
      </c>
      <c r="C108" s="19">
        <v>18.135261535644531</v>
      </c>
      <c r="D108" s="20">
        <v>44.784736156463623</v>
      </c>
      <c r="E108" s="5"/>
    </row>
    <row r="109" spans="1:5" ht="20.100000000000001" customHeight="1" x14ac:dyDescent="0.25">
      <c r="A109" s="17">
        <v>71</v>
      </c>
      <c r="B109" s="18" t="s">
        <v>102</v>
      </c>
      <c r="C109" s="19">
        <v>17.388815879821777</v>
      </c>
      <c r="D109" s="20">
        <v>7.1516361236572266</v>
      </c>
      <c r="E109" s="5"/>
    </row>
    <row r="110" spans="1:5" ht="20.100000000000001" customHeight="1" x14ac:dyDescent="0.25">
      <c r="A110" s="17">
        <v>72</v>
      </c>
      <c r="B110" s="18" t="s">
        <v>103</v>
      </c>
      <c r="C110" s="19">
        <v>11.333981633186339</v>
      </c>
      <c r="D110" s="20">
        <v>13.7578946352005</v>
      </c>
      <c r="E110" s="5"/>
    </row>
    <row r="111" spans="1:5" ht="20.100000000000001" customHeight="1" x14ac:dyDescent="0.25">
      <c r="A111" s="17">
        <v>73</v>
      </c>
      <c r="B111" s="18" t="s">
        <v>104</v>
      </c>
      <c r="C111" s="19">
        <v>6.0967742204666147</v>
      </c>
      <c r="D111" s="20">
        <v>68.387096881866455</v>
      </c>
      <c r="E111" s="5"/>
    </row>
    <row r="112" spans="1:5" ht="20.100000000000001" customHeight="1" x14ac:dyDescent="0.25">
      <c r="A112" s="17">
        <v>74</v>
      </c>
      <c r="B112" s="18" t="s">
        <v>105</v>
      </c>
      <c r="C112" s="19">
        <v>4.9230771064758301</v>
      </c>
      <c r="D112" s="20">
        <v>49.230771064758301</v>
      </c>
      <c r="E112" s="5"/>
    </row>
    <row r="113" spans="1:5" ht="20.100000000000001" customHeight="1" x14ac:dyDescent="0.25">
      <c r="A113" s="17">
        <v>75</v>
      </c>
      <c r="B113" s="18" t="s">
        <v>106</v>
      </c>
      <c r="C113" s="19">
        <v>4.1383647918701181</v>
      </c>
      <c r="D113" s="20">
        <v>8.2075471878051758</v>
      </c>
      <c r="E113" s="5"/>
    </row>
    <row r="114" spans="1:5" ht="20.100000000000001" customHeight="1" x14ac:dyDescent="0.25">
      <c r="A114" s="17">
        <v>76</v>
      </c>
      <c r="B114" s="18" t="s">
        <v>107</v>
      </c>
      <c r="C114" s="19">
        <v>3.2802376747131343</v>
      </c>
      <c r="D114" s="20">
        <v>6.4514396190643311</v>
      </c>
      <c r="E114" s="5"/>
    </row>
    <row r="115" spans="1:5" ht="20.100000000000001" customHeight="1" x14ac:dyDescent="0.25">
      <c r="A115" s="17">
        <v>77</v>
      </c>
      <c r="B115" s="18" t="s">
        <v>108</v>
      </c>
      <c r="C115" s="19">
        <v>2</v>
      </c>
      <c r="D115" s="20">
        <v>11</v>
      </c>
      <c r="E115" s="5"/>
    </row>
    <row r="116" spans="1:5" ht="20.100000000000001" customHeight="1" x14ac:dyDescent="0.25">
      <c r="A116" s="17">
        <v>78</v>
      </c>
      <c r="B116" s="21" t="s">
        <v>109</v>
      </c>
      <c r="C116" s="19">
        <v>1.4848484992980957</v>
      </c>
      <c r="D116" s="20">
        <v>2.9696969985961914</v>
      </c>
      <c r="E116" s="5"/>
    </row>
    <row r="117" spans="1:5" ht="20.100000000000001" customHeight="1" x14ac:dyDescent="0.25">
      <c r="A117" s="17">
        <v>79</v>
      </c>
      <c r="B117" s="21" t="s">
        <v>110</v>
      </c>
      <c r="C117" s="19">
        <v>843.8276112079617</v>
      </c>
      <c r="D117" s="20">
        <v>4069.6948741674423</v>
      </c>
      <c r="E117" s="5"/>
    </row>
    <row r="118" spans="1:5" ht="20.100000000000001" customHeight="1" x14ac:dyDescent="0.25">
      <c r="A118" s="17">
        <v>80</v>
      </c>
      <c r="B118" s="21" t="s">
        <v>111</v>
      </c>
      <c r="C118" s="19">
        <v>710.16340374946606</v>
      </c>
      <c r="D118" s="20">
        <v>2813.7027957439409</v>
      </c>
      <c r="E118" s="5"/>
    </row>
    <row r="119" spans="1:5" ht="20.100000000000001" customHeight="1" x14ac:dyDescent="0.25">
      <c r="A119" s="17">
        <v>81</v>
      </c>
      <c r="B119" s="21" t="s">
        <v>112</v>
      </c>
      <c r="C119" s="19">
        <v>582.0207177400589</v>
      </c>
      <c r="D119" s="20">
        <v>2674.6324210166927</v>
      </c>
      <c r="E119" s="5"/>
    </row>
    <row r="120" spans="1:5" ht="20.100000000000001" customHeight="1" x14ac:dyDescent="0.25">
      <c r="A120" s="17">
        <v>82</v>
      </c>
      <c r="B120" s="21" t="s">
        <v>113</v>
      </c>
      <c r="C120" s="19">
        <v>464.4589780569076</v>
      </c>
      <c r="D120" s="20">
        <v>9502.0390012264215</v>
      </c>
      <c r="E120" s="5"/>
    </row>
    <row r="121" spans="1:5" ht="20.100000000000001" customHeight="1" x14ac:dyDescent="0.25">
      <c r="A121" s="17">
        <v>83</v>
      </c>
      <c r="B121" s="21" t="s">
        <v>114</v>
      </c>
      <c r="C121" s="19">
        <v>87.424636960029602</v>
      </c>
      <c r="D121" s="20">
        <v>313.03627669811254</v>
      </c>
      <c r="E121" s="5"/>
    </row>
    <row r="122" spans="1:5" ht="20.100000000000001" customHeight="1" x14ac:dyDescent="0.25">
      <c r="A122" s="17">
        <v>84</v>
      </c>
      <c r="B122" s="21" t="s">
        <v>115</v>
      </c>
      <c r="C122" s="19">
        <v>71.78255021572113</v>
      </c>
      <c r="D122" s="20">
        <v>607.61768126487732</v>
      </c>
      <c r="E122" s="5"/>
    </row>
    <row r="123" spans="1:5" ht="20.100000000000001" customHeight="1" x14ac:dyDescent="0.25">
      <c r="A123" s="17">
        <v>85</v>
      </c>
      <c r="B123" s="21" t="s">
        <v>116</v>
      </c>
      <c r="C123" s="19">
        <v>4.2438924312591553</v>
      </c>
      <c r="D123" s="20">
        <v>44.795486927032478</v>
      </c>
      <c r="E123" s="5"/>
    </row>
    <row r="124" spans="1:5" ht="20.100000000000001" customHeight="1" x14ac:dyDescent="0.25">
      <c r="A124" s="17">
        <v>86</v>
      </c>
      <c r="B124" s="21" t="s">
        <v>117</v>
      </c>
      <c r="C124" s="19">
        <v>1.1055276393890381</v>
      </c>
      <c r="D124" s="20">
        <v>14.371859312057495</v>
      </c>
      <c r="E124" s="5"/>
    </row>
    <row r="125" spans="1:5" ht="20.100000000000001" customHeight="1" x14ac:dyDescent="0.25">
      <c r="A125" s="17">
        <v>87</v>
      </c>
      <c r="B125" s="21" t="s">
        <v>118</v>
      </c>
      <c r="C125" s="19">
        <v>1.0691823959350586</v>
      </c>
      <c r="D125" s="20">
        <v>3.2075471878051758</v>
      </c>
      <c r="E125" s="5"/>
    </row>
    <row r="126" spans="1:5" ht="20.100000000000001" customHeight="1" x14ac:dyDescent="0.25">
      <c r="A126" s="14" t="s">
        <v>119</v>
      </c>
      <c r="B126" s="15"/>
      <c r="C126" s="16">
        <f>SUM(C127:C214)</f>
        <v>67169.776470780373</v>
      </c>
      <c r="D126" s="16">
        <f>SUM(D127:D214)</f>
        <v>299560.86535394203</v>
      </c>
      <c r="E126" s="5"/>
    </row>
    <row r="127" spans="1:5" ht="20.100000000000001" customHeight="1" x14ac:dyDescent="0.25">
      <c r="A127" s="17">
        <v>1</v>
      </c>
      <c r="B127" s="28" t="s">
        <v>120</v>
      </c>
      <c r="C127" s="20">
        <v>11788.137409567826</v>
      </c>
      <c r="D127" s="20">
        <v>84077.231667757093</v>
      </c>
      <c r="E127" s="5"/>
    </row>
    <row r="128" spans="1:5" ht="20.100000000000001" customHeight="1" x14ac:dyDescent="0.25">
      <c r="A128" s="17">
        <v>2</v>
      </c>
      <c r="B128" s="28" t="s">
        <v>121</v>
      </c>
      <c r="C128" s="20">
        <v>6582.3151881694803</v>
      </c>
      <c r="D128" s="20">
        <v>19690.445087194465</v>
      </c>
      <c r="E128" s="5"/>
    </row>
    <row r="129" spans="1:5" ht="20.100000000000001" customHeight="1" x14ac:dyDescent="0.25">
      <c r="A129" s="17">
        <v>3</v>
      </c>
      <c r="B129" s="28" t="s">
        <v>122</v>
      </c>
      <c r="C129" s="20">
        <v>3159.6526106595993</v>
      </c>
      <c r="D129" s="20">
        <v>26307.655710220337</v>
      </c>
      <c r="E129" s="5"/>
    </row>
    <row r="130" spans="1:5" ht="20.100000000000001" customHeight="1" x14ac:dyDescent="0.25">
      <c r="A130" s="17">
        <v>4</v>
      </c>
      <c r="B130" s="28" t="s">
        <v>123</v>
      </c>
      <c r="C130" s="20">
        <v>2440.7230031490317</v>
      </c>
      <c r="D130" s="20">
        <v>5209.3331898450879</v>
      </c>
      <c r="E130" s="5"/>
    </row>
    <row r="131" spans="1:5" ht="20.100000000000001" customHeight="1" x14ac:dyDescent="0.25">
      <c r="A131" s="17">
        <v>5</v>
      </c>
      <c r="B131" s="28" t="s">
        <v>124</v>
      </c>
      <c r="C131" s="20">
        <v>2150.3777599334717</v>
      </c>
      <c r="D131" s="20">
        <v>2136.174890756608</v>
      </c>
      <c r="E131" s="5"/>
    </row>
    <row r="132" spans="1:5" ht="20.100000000000001" customHeight="1" x14ac:dyDescent="0.25">
      <c r="A132" s="17">
        <v>6</v>
      </c>
      <c r="B132" s="28" t="s">
        <v>125</v>
      </c>
      <c r="C132" s="20">
        <v>1673.6307811737056</v>
      </c>
      <c r="D132" s="20">
        <v>4629.2240883111963</v>
      </c>
      <c r="E132" s="5"/>
    </row>
    <row r="133" spans="1:5" ht="20.100000000000001" customHeight="1" x14ac:dyDescent="0.25">
      <c r="A133" s="17">
        <v>7</v>
      </c>
      <c r="B133" s="28" t="s">
        <v>126</v>
      </c>
      <c r="C133" s="20">
        <v>1596.1310579776755</v>
      </c>
      <c r="D133" s="20">
        <v>2423.8220484256753</v>
      </c>
      <c r="E133" s="5"/>
    </row>
    <row r="134" spans="1:5" ht="20.100000000000001" customHeight="1" x14ac:dyDescent="0.25">
      <c r="A134" s="17">
        <v>8</v>
      </c>
      <c r="B134" s="28" t="s">
        <v>127</v>
      </c>
      <c r="C134" s="20">
        <v>1225.7277588844302</v>
      </c>
      <c r="D134" s="20">
        <v>7120.6330629587146</v>
      </c>
      <c r="E134" s="5"/>
    </row>
    <row r="135" spans="1:5" ht="20.100000000000001" customHeight="1" x14ac:dyDescent="0.25">
      <c r="A135" s="17">
        <v>9</v>
      </c>
      <c r="B135" s="28" t="s">
        <v>128</v>
      </c>
      <c r="C135" s="20">
        <v>1184.5913933515551</v>
      </c>
      <c r="D135" s="20">
        <v>6151.9573471546182</v>
      </c>
      <c r="E135" s="5"/>
    </row>
    <row r="136" spans="1:5" ht="20.100000000000001" customHeight="1" x14ac:dyDescent="0.25">
      <c r="A136" s="17">
        <v>10</v>
      </c>
      <c r="B136" s="28" t="s">
        <v>129</v>
      </c>
      <c r="C136" s="20">
        <v>1102.4983561038969</v>
      </c>
      <c r="D136" s="20">
        <v>1694.8759191036222</v>
      </c>
      <c r="E136" s="5"/>
    </row>
    <row r="137" spans="1:5" ht="20.100000000000001" customHeight="1" x14ac:dyDescent="0.25">
      <c r="A137" s="17">
        <v>11</v>
      </c>
      <c r="B137" s="28" t="s">
        <v>130</v>
      </c>
      <c r="C137" s="20">
        <v>978.75729358196259</v>
      </c>
      <c r="D137" s="20">
        <v>3322.1955804824838</v>
      </c>
      <c r="E137" s="5"/>
    </row>
    <row r="138" spans="1:5" ht="20.100000000000001" customHeight="1" x14ac:dyDescent="0.25">
      <c r="A138" s="17">
        <v>12</v>
      </c>
      <c r="B138" s="28" t="s">
        <v>131</v>
      </c>
      <c r="C138" s="20">
        <v>967.85389173030899</v>
      </c>
      <c r="D138" s="20">
        <v>2549.478907108306</v>
      </c>
      <c r="E138" s="5"/>
    </row>
    <row r="139" spans="1:5" ht="20.100000000000001" customHeight="1" x14ac:dyDescent="0.25">
      <c r="A139" s="17">
        <v>13</v>
      </c>
      <c r="B139" s="28" t="s">
        <v>132</v>
      </c>
      <c r="C139" s="20">
        <v>931.57328510284435</v>
      </c>
      <c r="D139" s="20">
        <v>8562.209773063656</v>
      </c>
      <c r="E139" s="5"/>
    </row>
    <row r="140" spans="1:5" ht="20.100000000000001" customHeight="1" x14ac:dyDescent="0.25">
      <c r="A140" s="17">
        <v>14</v>
      </c>
      <c r="B140" s="28" t="s">
        <v>133</v>
      </c>
      <c r="C140" s="20">
        <v>854.26278352737449</v>
      </c>
      <c r="D140" s="20">
        <v>3015.9324591159821</v>
      </c>
      <c r="E140" s="5"/>
    </row>
    <row r="141" spans="1:5" ht="20.100000000000001" customHeight="1" x14ac:dyDescent="0.25">
      <c r="A141" s="17">
        <v>15</v>
      </c>
      <c r="B141" s="28" t="s">
        <v>134</v>
      </c>
      <c r="C141" s="20">
        <v>708.99100100994156</v>
      </c>
      <c r="D141" s="20">
        <v>4345.4325704574594</v>
      </c>
      <c r="E141" s="5"/>
    </row>
    <row r="142" spans="1:5" ht="20.100000000000001" customHeight="1" x14ac:dyDescent="0.25">
      <c r="A142" s="17">
        <v>16</v>
      </c>
      <c r="B142" s="28" t="s">
        <v>135</v>
      </c>
      <c r="C142" s="20">
        <v>686.69026124477386</v>
      </c>
      <c r="D142" s="20">
        <v>20024.152527213093</v>
      </c>
      <c r="E142" s="5"/>
    </row>
    <row r="143" spans="1:5" ht="20.100000000000001" customHeight="1" x14ac:dyDescent="0.25">
      <c r="A143" s="17">
        <v>17</v>
      </c>
      <c r="B143" s="28" t="s">
        <v>136</v>
      </c>
      <c r="C143" s="20">
        <v>652.43782722949982</v>
      </c>
      <c r="D143" s="20">
        <v>4867.9158228635788</v>
      </c>
      <c r="E143" s="5"/>
    </row>
    <row r="144" spans="1:5" ht="20.100000000000001" customHeight="1" x14ac:dyDescent="0.25">
      <c r="A144" s="17">
        <v>18</v>
      </c>
      <c r="B144" s="28" t="s">
        <v>137</v>
      </c>
      <c r="C144" s="20">
        <v>630.62544333934784</v>
      </c>
      <c r="D144" s="20">
        <v>2539.7722994089145</v>
      </c>
      <c r="E144" s="5"/>
    </row>
    <row r="145" spans="1:5" ht="20.100000000000001" customHeight="1" x14ac:dyDescent="0.25">
      <c r="A145" s="17">
        <v>19</v>
      </c>
      <c r="B145" s="28" t="s">
        <v>138</v>
      </c>
      <c r="C145" s="20">
        <v>620.20116806030273</v>
      </c>
      <c r="D145" s="20">
        <v>2972.0917276144028</v>
      </c>
      <c r="E145" s="5"/>
    </row>
    <row r="146" spans="1:5" ht="20.100000000000001" customHeight="1" x14ac:dyDescent="0.25">
      <c r="A146" s="17">
        <v>20</v>
      </c>
      <c r="B146" s="28" t="s">
        <v>139</v>
      </c>
      <c r="C146" s="20">
        <v>575.76529657840729</v>
      </c>
      <c r="D146" s="20">
        <v>1016.3155776262282</v>
      </c>
      <c r="E146" s="5"/>
    </row>
    <row r="147" spans="1:5" ht="20.100000000000001" customHeight="1" x14ac:dyDescent="0.25">
      <c r="A147" s="17">
        <v>21</v>
      </c>
      <c r="B147" s="28" t="s">
        <v>140</v>
      </c>
      <c r="C147" s="20">
        <v>498.94947838783264</v>
      </c>
      <c r="D147" s="20">
        <v>973.44949460029613</v>
      </c>
      <c r="E147" s="5"/>
    </row>
    <row r="148" spans="1:5" ht="20.100000000000001" customHeight="1" x14ac:dyDescent="0.25">
      <c r="A148" s="17">
        <v>22</v>
      </c>
      <c r="B148" s="28" t="s">
        <v>141</v>
      </c>
      <c r="C148" s="20">
        <v>402.41685807704908</v>
      </c>
      <c r="D148" s="20">
        <v>656.07689535617806</v>
      </c>
      <c r="E148" s="5"/>
    </row>
    <row r="149" spans="1:5" ht="20.100000000000001" customHeight="1" x14ac:dyDescent="0.25">
      <c r="A149" s="17">
        <v>23</v>
      </c>
      <c r="B149" s="29" t="s">
        <v>142</v>
      </c>
      <c r="C149" s="20">
        <v>380.20167636871332</v>
      </c>
      <c r="D149" s="20">
        <v>289.9687477350235</v>
      </c>
      <c r="E149" s="5"/>
    </row>
    <row r="150" spans="1:5" ht="20.100000000000001" customHeight="1" x14ac:dyDescent="0.25">
      <c r="A150" s="17">
        <v>24</v>
      </c>
      <c r="B150" s="29" t="s">
        <v>143</v>
      </c>
      <c r="C150" s="20">
        <v>288.45727038383495</v>
      </c>
      <c r="D150" s="20">
        <v>3566.5324815511708</v>
      </c>
      <c r="E150" s="5"/>
    </row>
    <row r="151" spans="1:5" ht="20.100000000000001" customHeight="1" x14ac:dyDescent="0.25">
      <c r="A151" s="17">
        <v>25</v>
      </c>
      <c r="B151" s="29" t="s">
        <v>144</v>
      </c>
      <c r="C151" s="20">
        <v>258.7337663173675</v>
      </c>
      <c r="D151" s="20">
        <v>1651.0554857254026</v>
      </c>
      <c r="E151" s="5"/>
    </row>
    <row r="152" spans="1:5" ht="20.100000000000001" customHeight="1" x14ac:dyDescent="0.25">
      <c r="A152" s="17">
        <v>26</v>
      </c>
      <c r="B152" s="29" t="s">
        <v>145</v>
      </c>
      <c r="C152" s="20">
        <v>257.64005899429321</v>
      </c>
      <c r="D152" s="20">
        <v>1264.7913507223127</v>
      </c>
      <c r="E152" s="5"/>
    </row>
    <row r="153" spans="1:5" ht="20.100000000000001" customHeight="1" x14ac:dyDescent="0.25">
      <c r="A153" s="17">
        <v>27</v>
      </c>
      <c r="B153" s="28" t="s">
        <v>146</v>
      </c>
      <c r="C153" s="20">
        <v>226.30022311210632</v>
      </c>
      <c r="D153" s="20">
        <v>433.87905323505407</v>
      </c>
      <c r="E153" s="5"/>
    </row>
    <row r="154" spans="1:5" ht="20.100000000000001" customHeight="1" x14ac:dyDescent="0.25">
      <c r="A154" s="17">
        <v>28</v>
      </c>
      <c r="B154" s="28" t="s">
        <v>147</v>
      </c>
      <c r="C154" s="20">
        <v>219.6292530298233</v>
      </c>
      <c r="D154" s="20">
        <v>751.89583253860474</v>
      </c>
      <c r="E154" s="5"/>
    </row>
    <row r="155" spans="1:5" ht="20.100000000000001" customHeight="1" x14ac:dyDescent="0.25">
      <c r="A155" s="23">
        <v>29</v>
      </c>
      <c r="B155" s="30" t="s">
        <v>148</v>
      </c>
      <c r="C155" s="24">
        <v>211.35133087635032</v>
      </c>
      <c r="D155" s="24">
        <v>348.12543153762823</v>
      </c>
      <c r="E155" s="5"/>
    </row>
    <row r="156" spans="1:5" ht="5.0999999999999996" customHeight="1" thickBot="1" x14ac:dyDescent="0.3">
      <c r="A156" s="25"/>
      <c r="B156" s="31"/>
      <c r="C156" s="27"/>
      <c r="D156" s="27"/>
      <c r="E156" s="5"/>
    </row>
    <row r="157" spans="1:5" ht="55.5" customHeight="1" thickBot="1" x14ac:dyDescent="0.3">
      <c r="A157" s="1" t="s">
        <v>52</v>
      </c>
      <c r="B157" s="1"/>
      <c r="C157" s="1"/>
      <c r="D157" s="1"/>
      <c r="E157" s="5"/>
    </row>
    <row r="158" spans="1:5" ht="20.100000000000001" customHeight="1" x14ac:dyDescent="0.25">
      <c r="A158" s="2" t="s">
        <v>1</v>
      </c>
      <c r="B158" s="3"/>
      <c r="C158" s="4" t="s">
        <v>2</v>
      </c>
      <c r="D158" s="4" t="s">
        <v>3</v>
      </c>
      <c r="E158" s="5"/>
    </row>
    <row r="159" spans="1:5" ht="20.100000000000001" customHeight="1" thickBot="1" x14ac:dyDescent="0.3">
      <c r="A159" s="6"/>
      <c r="B159" s="7"/>
      <c r="C159" s="8"/>
      <c r="D159" s="8"/>
      <c r="E159" s="5"/>
    </row>
    <row r="160" spans="1:5" ht="20.100000000000001" customHeight="1" x14ac:dyDescent="0.25">
      <c r="A160" s="17">
        <v>30</v>
      </c>
      <c r="B160" s="28" t="s">
        <v>149</v>
      </c>
      <c r="C160" s="20">
        <v>181.4460175037384</v>
      </c>
      <c r="D160" s="20">
        <v>2337.6584296226497</v>
      </c>
      <c r="E160" s="5"/>
    </row>
    <row r="161" spans="1:5" ht="20.100000000000001" customHeight="1" x14ac:dyDescent="0.25">
      <c r="A161" s="17">
        <v>31</v>
      </c>
      <c r="B161" s="28" t="s">
        <v>150</v>
      </c>
      <c r="C161" s="20">
        <v>180.9345817565918</v>
      </c>
      <c r="D161" s="20">
        <v>22.616822719573975</v>
      </c>
      <c r="E161" s="5"/>
    </row>
    <row r="162" spans="1:5" ht="20.100000000000001" customHeight="1" x14ac:dyDescent="0.25">
      <c r="A162" s="17">
        <v>32</v>
      </c>
      <c r="B162" s="28" t="s">
        <v>151</v>
      </c>
      <c r="C162" s="20">
        <v>177.49209773540494</v>
      </c>
      <c r="D162" s="20">
        <v>2184.5154986381526</v>
      </c>
      <c r="E162" s="5"/>
    </row>
    <row r="163" spans="1:5" ht="20.100000000000001" customHeight="1" x14ac:dyDescent="0.25">
      <c r="A163" s="17">
        <v>33</v>
      </c>
      <c r="B163" s="28" t="s">
        <v>152</v>
      </c>
      <c r="C163" s="20">
        <v>172.2545881271362</v>
      </c>
      <c r="D163" s="20">
        <v>425.46762895584112</v>
      </c>
      <c r="E163" s="5"/>
    </row>
    <row r="164" spans="1:5" ht="20.100000000000001" customHeight="1" x14ac:dyDescent="0.25">
      <c r="A164" s="17">
        <v>34</v>
      </c>
      <c r="B164" s="28" t="s">
        <v>153</v>
      </c>
      <c r="C164" s="20">
        <v>164.85139894485474</v>
      </c>
      <c r="D164" s="20">
        <v>1803.3492908477781</v>
      </c>
      <c r="E164" s="5"/>
    </row>
    <row r="165" spans="1:5" ht="20.100000000000001" customHeight="1" x14ac:dyDescent="0.25">
      <c r="A165" s="17">
        <v>35</v>
      </c>
      <c r="B165" s="28" t="s">
        <v>154</v>
      </c>
      <c r="C165" s="20">
        <v>160.89590692520142</v>
      </c>
      <c r="D165" s="20">
        <v>786.33332729339588</v>
      </c>
      <c r="E165" s="5"/>
    </row>
    <row r="166" spans="1:5" ht="20.100000000000001" customHeight="1" x14ac:dyDescent="0.25">
      <c r="A166" s="17">
        <v>36</v>
      </c>
      <c r="B166" s="28" t="s">
        <v>155</v>
      </c>
      <c r="C166" s="20">
        <v>148.34969675540921</v>
      </c>
      <c r="D166" s="20">
        <v>436.57207775115972</v>
      </c>
      <c r="E166" s="5"/>
    </row>
    <row r="167" spans="1:5" ht="20.100000000000001" customHeight="1" x14ac:dyDescent="0.25">
      <c r="A167" s="17">
        <v>37</v>
      </c>
      <c r="B167" s="28" t="s">
        <v>156</v>
      </c>
      <c r="C167" s="20">
        <v>145.07295215129852</v>
      </c>
      <c r="D167" s="20">
        <v>128.16015517711639</v>
      </c>
      <c r="E167" s="5"/>
    </row>
    <row r="168" spans="1:5" ht="20.100000000000001" customHeight="1" x14ac:dyDescent="0.25">
      <c r="A168" s="17">
        <v>38</v>
      </c>
      <c r="B168" s="28" t="s">
        <v>157</v>
      </c>
      <c r="C168" s="20">
        <v>139.71430766582489</v>
      </c>
      <c r="D168" s="20">
        <v>791.10657238960277</v>
      </c>
      <c r="E168" s="5"/>
    </row>
    <row r="169" spans="1:5" ht="20.100000000000001" customHeight="1" x14ac:dyDescent="0.25">
      <c r="A169" s="17">
        <v>39</v>
      </c>
      <c r="B169" s="28" t="s">
        <v>158</v>
      </c>
      <c r="C169" s="20">
        <v>120.78132224082945</v>
      </c>
      <c r="D169" s="20">
        <v>3262.4196102619176</v>
      </c>
      <c r="E169" s="5"/>
    </row>
    <row r="170" spans="1:5" ht="20.100000000000001" customHeight="1" x14ac:dyDescent="0.25">
      <c r="A170" s="17">
        <v>40</v>
      </c>
      <c r="B170" s="28" t="s">
        <v>159</v>
      </c>
      <c r="C170" s="20">
        <v>115.93993508815765</v>
      </c>
      <c r="D170" s="20">
        <v>1078.048021912575</v>
      </c>
      <c r="E170" s="5"/>
    </row>
    <row r="171" spans="1:5" ht="20.100000000000001" customHeight="1" x14ac:dyDescent="0.25">
      <c r="A171" s="17">
        <v>41</v>
      </c>
      <c r="B171" s="28" t="s">
        <v>160</v>
      </c>
      <c r="C171" s="20">
        <v>108.75113582611084</v>
      </c>
      <c r="D171" s="20">
        <v>163.8487833738327</v>
      </c>
      <c r="E171" s="5"/>
    </row>
    <row r="172" spans="1:5" ht="20.100000000000001" customHeight="1" x14ac:dyDescent="0.25">
      <c r="A172" s="17">
        <v>42</v>
      </c>
      <c r="B172" s="28" t="s">
        <v>161</v>
      </c>
      <c r="C172" s="20">
        <v>104.26463079452512</v>
      </c>
      <c r="D172" s="20">
        <v>132.4877344369888</v>
      </c>
      <c r="E172" s="5"/>
    </row>
    <row r="173" spans="1:5" ht="20.100000000000001" customHeight="1" x14ac:dyDescent="0.25">
      <c r="A173" s="17">
        <v>43</v>
      </c>
      <c r="B173" s="28" t="s">
        <v>162</v>
      </c>
      <c r="C173" s="20">
        <v>103.53164732456206</v>
      </c>
      <c r="D173" s="20">
        <v>244.35301446914676</v>
      </c>
      <c r="E173" s="5"/>
    </row>
    <row r="174" spans="1:5" ht="20.100000000000001" customHeight="1" x14ac:dyDescent="0.25">
      <c r="A174" s="17">
        <v>44</v>
      </c>
      <c r="B174" s="28" t="s">
        <v>163</v>
      </c>
      <c r="C174" s="20">
        <v>103.34926187992097</v>
      </c>
      <c r="D174" s="20">
        <v>147.48490035533902</v>
      </c>
      <c r="E174" s="5"/>
    </row>
    <row r="175" spans="1:5" ht="20.100000000000001" customHeight="1" x14ac:dyDescent="0.25">
      <c r="A175" s="17">
        <v>45</v>
      </c>
      <c r="B175" s="28" t="s">
        <v>164</v>
      </c>
      <c r="C175" s="20">
        <v>95.657678842544527</v>
      </c>
      <c r="D175" s="20">
        <v>351.79010188579548</v>
      </c>
      <c r="E175" s="5"/>
    </row>
    <row r="176" spans="1:5" ht="20.100000000000001" customHeight="1" x14ac:dyDescent="0.25">
      <c r="A176" s="17">
        <v>46</v>
      </c>
      <c r="B176" s="28" t="s">
        <v>165</v>
      </c>
      <c r="C176" s="20">
        <v>85.21519672870636</v>
      </c>
      <c r="D176" s="20">
        <v>485.09892261028301</v>
      </c>
      <c r="E176" s="5"/>
    </row>
    <row r="177" spans="1:5" ht="20.100000000000001" customHeight="1" x14ac:dyDescent="0.25">
      <c r="A177" s="17">
        <v>47</v>
      </c>
      <c r="B177" s="28" t="s">
        <v>166</v>
      </c>
      <c r="C177" s="20">
        <v>76.562023401260376</v>
      </c>
      <c r="D177" s="20">
        <v>126.49295425415039</v>
      </c>
      <c r="E177" s="5"/>
    </row>
    <row r="178" spans="1:5" ht="20.100000000000001" customHeight="1" x14ac:dyDescent="0.25">
      <c r="A178" s="17">
        <v>48</v>
      </c>
      <c r="B178" s="28" t="s">
        <v>167</v>
      </c>
      <c r="C178" s="20">
        <v>72.413819193840027</v>
      </c>
      <c r="D178" s="20">
        <v>334.76025748252869</v>
      </c>
      <c r="E178" s="5"/>
    </row>
    <row r="179" spans="1:5" ht="20.100000000000001" customHeight="1" x14ac:dyDescent="0.25">
      <c r="A179" s="17">
        <v>49</v>
      </c>
      <c r="B179" s="28" t="s">
        <v>168</v>
      </c>
      <c r="C179" s="20">
        <v>58.140006542205803</v>
      </c>
      <c r="D179" s="20">
        <v>383.47525024414068</v>
      </c>
      <c r="E179" s="5"/>
    </row>
    <row r="180" spans="1:5" ht="20.100000000000001" customHeight="1" x14ac:dyDescent="0.25">
      <c r="A180" s="17">
        <v>50</v>
      </c>
      <c r="B180" s="28" t="s">
        <v>169</v>
      </c>
      <c r="C180" s="20">
        <v>53.60232341289521</v>
      </c>
      <c r="D180" s="20">
        <v>275.17121219635015</v>
      </c>
      <c r="E180" s="5"/>
    </row>
    <row r="181" spans="1:5" ht="20.100000000000001" customHeight="1" x14ac:dyDescent="0.25">
      <c r="A181" s="17">
        <v>51</v>
      </c>
      <c r="B181" s="28" t="s">
        <v>170</v>
      </c>
      <c r="C181" s="20">
        <v>41.098549365997314</v>
      </c>
      <c r="D181" s="20">
        <v>95.598091602325454</v>
      </c>
      <c r="E181" s="5"/>
    </row>
    <row r="182" spans="1:5" ht="20.100000000000001" customHeight="1" x14ac:dyDescent="0.25">
      <c r="A182" s="17">
        <v>52</v>
      </c>
      <c r="B182" s="28" t="s">
        <v>171</v>
      </c>
      <c r="C182" s="20">
        <v>39.689286470413208</v>
      </c>
      <c r="D182" s="20">
        <v>44.594039916992188</v>
      </c>
      <c r="E182" s="5"/>
    </row>
    <row r="183" spans="1:5" ht="20.100000000000001" customHeight="1" x14ac:dyDescent="0.25">
      <c r="A183" s="17">
        <v>53</v>
      </c>
      <c r="B183" s="28" t="s">
        <v>172</v>
      </c>
      <c r="C183" s="20">
        <v>39.553912401199341</v>
      </c>
      <c r="D183" s="20">
        <v>67.740030169487</v>
      </c>
      <c r="E183" s="5"/>
    </row>
    <row r="184" spans="1:5" ht="20.100000000000001" customHeight="1" x14ac:dyDescent="0.25">
      <c r="A184" s="17">
        <v>54</v>
      </c>
      <c r="B184" s="28" t="s">
        <v>173</v>
      </c>
      <c r="C184" s="20">
        <v>37.674858331680298</v>
      </c>
      <c r="D184" s="20">
        <v>188.15871667861941</v>
      </c>
      <c r="E184" s="5"/>
    </row>
    <row r="185" spans="1:5" ht="20.100000000000001" customHeight="1" x14ac:dyDescent="0.25">
      <c r="A185" s="17">
        <v>55</v>
      </c>
      <c r="B185" s="28" t="s">
        <v>174</v>
      </c>
      <c r="C185" s="20">
        <v>36.740132808685303</v>
      </c>
      <c r="D185" s="20">
        <v>156.67257142066956</v>
      </c>
      <c r="E185" s="5"/>
    </row>
    <row r="186" spans="1:5" ht="20.100000000000001" customHeight="1" x14ac:dyDescent="0.25">
      <c r="A186" s="17">
        <v>56</v>
      </c>
      <c r="B186" s="28" t="s">
        <v>175</v>
      </c>
      <c r="C186" s="20">
        <v>32.26846170425415</v>
      </c>
      <c r="D186" s="20">
        <v>113.00556588172914</v>
      </c>
      <c r="E186" s="5"/>
    </row>
    <row r="187" spans="1:5" ht="20.100000000000001" customHeight="1" x14ac:dyDescent="0.25">
      <c r="A187" s="17">
        <v>57</v>
      </c>
      <c r="B187" s="28" t="s">
        <v>176</v>
      </c>
      <c r="C187" s="20">
        <v>31.436095118522648</v>
      </c>
      <c r="D187" s="20">
        <v>117.28742909431456</v>
      </c>
      <c r="E187" s="5"/>
    </row>
    <row r="188" spans="1:5" ht="20.100000000000001" customHeight="1" x14ac:dyDescent="0.25">
      <c r="A188" s="17">
        <v>58</v>
      </c>
      <c r="B188" s="28" t="s">
        <v>177</v>
      </c>
      <c r="C188" s="20">
        <v>31.240914821624749</v>
      </c>
      <c r="D188" s="20">
        <v>118.96978282928467</v>
      </c>
      <c r="E188" s="5"/>
    </row>
    <row r="189" spans="1:5" ht="20.100000000000001" customHeight="1" x14ac:dyDescent="0.25">
      <c r="A189" s="17">
        <v>59</v>
      </c>
      <c r="B189" s="28" t="s">
        <v>178</v>
      </c>
      <c r="C189" s="20">
        <v>31.084615230560306</v>
      </c>
      <c r="D189" s="20">
        <v>811.15383720397961</v>
      </c>
      <c r="E189" s="5"/>
    </row>
    <row r="190" spans="1:5" ht="20.100000000000001" customHeight="1" x14ac:dyDescent="0.25">
      <c r="A190" s="17">
        <v>60</v>
      </c>
      <c r="B190" s="28" t="s">
        <v>179</v>
      </c>
      <c r="C190" s="20">
        <v>30.425172209739685</v>
      </c>
      <c r="D190" s="20">
        <v>46.798273682594299</v>
      </c>
      <c r="E190" s="5"/>
    </row>
    <row r="191" spans="1:5" ht="20.100000000000001" customHeight="1" x14ac:dyDescent="0.25">
      <c r="A191" s="17">
        <v>61</v>
      </c>
      <c r="B191" s="28" t="s">
        <v>180</v>
      </c>
      <c r="C191" s="20">
        <v>23.533535838127136</v>
      </c>
      <c r="D191" s="20">
        <v>301.03010463714605</v>
      </c>
      <c r="E191" s="5"/>
    </row>
    <row r="192" spans="1:5" ht="20.100000000000001" customHeight="1" x14ac:dyDescent="0.25">
      <c r="A192" s="17">
        <v>62</v>
      </c>
      <c r="B192" s="28" t="s">
        <v>181</v>
      </c>
      <c r="C192" s="20">
        <v>20.380952835083008</v>
      </c>
      <c r="D192" s="20">
        <v>73.904764175415053</v>
      </c>
      <c r="E192" s="5"/>
    </row>
    <row r="193" spans="1:5" ht="20.100000000000001" customHeight="1" x14ac:dyDescent="0.25">
      <c r="A193" s="17">
        <v>63</v>
      </c>
      <c r="B193" s="28" t="s">
        <v>182</v>
      </c>
      <c r="C193" s="20">
        <v>17.675850510597229</v>
      </c>
      <c r="D193" s="20">
        <v>59.132245421409607</v>
      </c>
      <c r="E193" s="5"/>
    </row>
    <row r="194" spans="1:5" ht="20.100000000000001" customHeight="1" x14ac:dyDescent="0.25">
      <c r="A194" s="17">
        <v>64</v>
      </c>
      <c r="B194" s="28" t="s">
        <v>183</v>
      </c>
      <c r="C194" s="20">
        <v>9.5732579231262207</v>
      </c>
      <c r="D194" s="20">
        <v>17.557042121887207</v>
      </c>
      <c r="E194" s="5"/>
    </row>
    <row r="195" spans="1:5" ht="20.100000000000001" customHeight="1" x14ac:dyDescent="0.25">
      <c r="A195" s="17">
        <v>65</v>
      </c>
      <c r="B195" s="28" t="s">
        <v>184</v>
      </c>
      <c r="C195" s="20">
        <v>8.6260749101638794</v>
      </c>
      <c r="D195" s="20">
        <v>156.19203770160672</v>
      </c>
      <c r="E195" s="5"/>
    </row>
    <row r="196" spans="1:5" ht="20.100000000000001" customHeight="1" x14ac:dyDescent="0.25">
      <c r="A196" s="17">
        <v>66</v>
      </c>
      <c r="B196" s="28" t="s">
        <v>185</v>
      </c>
      <c r="C196" s="20">
        <v>8.3489190340042114</v>
      </c>
      <c r="D196" s="20">
        <v>12.538964271545412</v>
      </c>
      <c r="E196" s="5"/>
    </row>
    <row r="197" spans="1:5" ht="20.100000000000001" customHeight="1" x14ac:dyDescent="0.25">
      <c r="A197" s="17">
        <v>67</v>
      </c>
      <c r="B197" s="28" t="s">
        <v>186</v>
      </c>
      <c r="C197" s="20">
        <v>7.4893498420715332</v>
      </c>
      <c r="D197" s="20">
        <v>1296.0569882392883</v>
      </c>
      <c r="E197" s="5"/>
    </row>
    <row r="198" spans="1:5" ht="20.100000000000001" customHeight="1" x14ac:dyDescent="0.25">
      <c r="A198" s="17">
        <v>68</v>
      </c>
      <c r="B198" s="28" t="s">
        <v>187</v>
      </c>
      <c r="C198" s="20">
        <v>6.5904761552810669</v>
      </c>
      <c r="D198" s="20">
        <v>129.71428513526917</v>
      </c>
      <c r="E198" s="5"/>
    </row>
    <row r="199" spans="1:5" ht="20.100000000000001" customHeight="1" x14ac:dyDescent="0.25">
      <c r="A199" s="17">
        <v>69</v>
      </c>
      <c r="B199" s="28" t="s">
        <v>188</v>
      </c>
      <c r="C199" s="20">
        <v>6.5557615756988525</v>
      </c>
      <c r="D199" s="20">
        <v>7.6249439716339111</v>
      </c>
      <c r="E199" s="5"/>
    </row>
    <row r="200" spans="1:5" ht="20.100000000000001" customHeight="1" x14ac:dyDescent="0.25">
      <c r="A200" s="17">
        <v>70</v>
      </c>
      <c r="B200" s="28" t="s">
        <v>189</v>
      </c>
      <c r="C200" s="20">
        <v>5.3942651748657227</v>
      </c>
      <c r="D200" s="20">
        <v>30.94265174865723</v>
      </c>
      <c r="E200" s="5"/>
    </row>
    <row r="201" spans="1:5" ht="20.100000000000001" customHeight="1" x14ac:dyDescent="0.25">
      <c r="A201" s="17">
        <v>71</v>
      </c>
      <c r="B201" s="28" t="s">
        <v>190</v>
      </c>
      <c r="C201" s="20">
        <v>3.6507518291473389</v>
      </c>
      <c r="D201" s="20">
        <v>14.966541290283205</v>
      </c>
      <c r="E201" s="5"/>
    </row>
    <row r="202" spans="1:5" ht="20.100000000000001" customHeight="1" x14ac:dyDescent="0.25">
      <c r="A202" s="17">
        <v>72</v>
      </c>
      <c r="B202" s="28" t="s">
        <v>191</v>
      </c>
      <c r="C202" s="20">
        <v>1.1774193048477173</v>
      </c>
      <c r="D202" s="20">
        <v>1.1774193048477173</v>
      </c>
      <c r="E202" s="5"/>
    </row>
    <row r="203" spans="1:5" ht="20.100000000000001" customHeight="1" x14ac:dyDescent="0.25">
      <c r="A203" s="17">
        <v>73</v>
      </c>
      <c r="B203" s="28" t="s">
        <v>192</v>
      </c>
      <c r="C203" s="20">
        <v>1.0691823959350586</v>
      </c>
      <c r="D203" s="20">
        <v>3.2075471878051758</v>
      </c>
      <c r="E203" s="5"/>
    </row>
    <row r="204" spans="1:5" ht="20.100000000000001" customHeight="1" x14ac:dyDescent="0.25">
      <c r="A204" s="17">
        <v>74</v>
      </c>
      <c r="B204" s="28" t="s">
        <v>193</v>
      </c>
      <c r="C204" s="20">
        <v>1.0633484125137329</v>
      </c>
      <c r="D204" s="20">
        <v>4.2533936500549316</v>
      </c>
      <c r="E204" s="5"/>
    </row>
    <row r="205" spans="1:5" ht="20.100000000000001" customHeight="1" x14ac:dyDescent="0.25">
      <c r="A205" s="17">
        <v>75</v>
      </c>
      <c r="B205" s="28" t="s">
        <v>194</v>
      </c>
      <c r="C205" s="20">
        <v>12838.384345054626</v>
      </c>
      <c r="D205" s="20">
        <v>13994.587359189987</v>
      </c>
      <c r="E205" s="5"/>
    </row>
    <row r="206" spans="1:5" ht="20.100000000000001" customHeight="1" x14ac:dyDescent="0.25">
      <c r="A206" s="17">
        <v>76</v>
      </c>
      <c r="B206" s="28" t="s">
        <v>195</v>
      </c>
      <c r="C206" s="20">
        <v>6502.6374709606189</v>
      </c>
      <c r="D206" s="20">
        <v>38470.165215015411</v>
      </c>
      <c r="E206" s="5"/>
    </row>
    <row r="207" spans="1:5" ht="20.100000000000001" customHeight="1" x14ac:dyDescent="0.25">
      <c r="A207" s="23">
        <v>77</v>
      </c>
      <c r="B207" s="30" t="s">
        <v>196</v>
      </c>
      <c r="C207" s="24">
        <v>769.01166653633129</v>
      </c>
      <c r="D207" s="24">
        <v>2263.1122083663945</v>
      </c>
      <c r="E207" s="5"/>
    </row>
    <row r="208" spans="1:5" ht="5.0999999999999996" customHeight="1" thickBot="1" x14ac:dyDescent="0.3">
      <c r="A208" s="25"/>
      <c r="B208" s="31"/>
      <c r="C208" s="27"/>
      <c r="D208" s="27"/>
      <c r="E208" s="5"/>
    </row>
    <row r="209" spans="1:5" ht="55.5" customHeight="1" thickBot="1" x14ac:dyDescent="0.3">
      <c r="A209" s="1" t="s">
        <v>52</v>
      </c>
      <c r="B209" s="1"/>
      <c r="C209" s="1"/>
      <c r="D209" s="1"/>
      <c r="E209" s="5"/>
    </row>
    <row r="210" spans="1:5" ht="20.100000000000001" customHeight="1" x14ac:dyDescent="0.25">
      <c r="A210" s="2" t="s">
        <v>1</v>
      </c>
      <c r="B210" s="3"/>
      <c r="C210" s="4" t="s">
        <v>2</v>
      </c>
      <c r="D210" s="4" t="s">
        <v>3</v>
      </c>
      <c r="E210" s="5"/>
    </row>
    <row r="211" spans="1:5" ht="20.100000000000001" customHeight="1" thickBot="1" x14ac:dyDescent="0.3">
      <c r="A211" s="6"/>
      <c r="B211" s="7"/>
      <c r="C211" s="8"/>
      <c r="D211" s="8"/>
      <c r="E211" s="5"/>
    </row>
    <row r="212" spans="1:5" ht="20.100000000000001" customHeight="1" x14ac:dyDescent="0.25">
      <c r="A212" s="17">
        <v>78</v>
      </c>
      <c r="B212" s="28" t="s">
        <v>197</v>
      </c>
      <c r="C212" s="20">
        <v>583.22847640514397</v>
      </c>
      <c r="D212" s="20">
        <v>2005.4238518476493</v>
      </c>
      <c r="E212" s="5"/>
    </row>
    <row r="213" spans="1:5" ht="20.100000000000001" customHeight="1" x14ac:dyDescent="0.25">
      <c r="A213" s="17">
        <v>79</v>
      </c>
      <c r="B213" s="28" t="s">
        <v>198</v>
      </c>
      <c r="C213" s="20">
        <v>162.31691193580625</v>
      </c>
      <c r="D213" s="20">
        <v>409.89649593830109</v>
      </c>
      <c r="E213" s="5"/>
    </row>
    <row r="214" spans="1:5" ht="20.100000000000001" customHeight="1" x14ac:dyDescent="0.25">
      <c r="A214" s="17">
        <v>80</v>
      </c>
      <c r="B214" s="28" t="s">
        <v>199</v>
      </c>
      <c r="C214" s="20">
        <v>18.012440919876099</v>
      </c>
      <c r="D214" s="20">
        <v>55.567359685897827</v>
      </c>
      <c r="E214" s="5"/>
    </row>
    <row r="215" spans="1:5" ht="20.100000000000001" customHeight="1" x14ac:dyDescent="0.25">
      <c r="A215" s="32" t="s">
        <v>200</v>
      </c>
      <c r="B215" s="33"/>
      <c r="C215" s="16">
        <f>SUM(C216:C244)</f>
        <v>143829.91280436516</v>
      </c>
      <c r="D215" s="16">
        <f>SUM(D216:D244)</f>
        <v>630285.83427345718</v>
      </c>
      <c r="E215" s="5"/>
    </row>
    <row r="216" spans="1:5" ht="20.100000000000001" customHeight="1" x14ac:dyDescent="0.25">
      <c r="A216" s="17">
        <v>1</v>
      </c>
      <c r="B216" s="28" t="s">
        <v>201</v>
      </c>
      <c r="C216" s="20">
        <v>114300.23946738243</v>
      </c>
      <c r="D216" s="20">
        <v>478951.54650068242</v>
      </c>
      <c r="E216" s="5"/>
    </row>
    <row r="217" spans="1:5" ht="20.100000000000001" customHeight="1" x14ac:dyDescent="0.25">
      <c r="A217" s="17">
        <v>2</v>
      </c>
      <c r="B217" s="28" t="s">
        <v>202</v>
      </c>
      <c r="C217" s="20">
        <v>4979.8790807723981</v>
      </c>
      <c r="D217" s="20">
        <v>20949.917754530932</v>
      </c>
      <c r="E217" s="5"/>
    </row>
    <row r="218" spans="1:5" ht="20.100000000000001" customHeight="1" x14ac:dyDescent="0.25">
      <c r="A218" s="17">
        <v>3</v>
      </c>
      <c r="B218" s="28" t="s">
        <v>203</v>
      </c>
      <c r="C218" s="20">
        <v>3209.9839837551103</v>
      </c>
      <c r="D218" s="20">
        <v>13385.75637400151</v>
      </c>
      <c r="E218" s="5"/>
    </row>
    <row r="219" spans="1:5" ht="20.100000000000001" customHeight="1" x14ac:dyDescent="0.25">
      <c r="A219" s="17">
        <v>4</v>
      </c>
      <c r="B219" s="28" t="s">
        <v>204</v>
      </c>
      <c r="C219" s="20">
        <v>3197.8538432121286</v>
      </c>
      <c r="D219" s="20">
        <v>13027.647320270544</v>
      </c>
      <c r="E219" s="5"/>
    </row>
    <row r="220" spans="1:5" ht="20.100000000000001" customHeight="1" x14ac:dyDescent="0.25">
      <c r="A220" s="17">
        <v>5</v>
      </c>
      <c r="B220" s="28" t="s">
        <v>205</v>
      </c>
      <c r="C220" s="20">
        <v>2860.9175099134459</v>
      </c>
      <c r="D220" s="20">
        <v>8852.3590614795685</v>
      </c>
      <c r="E220" s="5"/>
    </row>
    <row r="221" spans="1:5" ht="20.100000000000001" customHeight="1" x14ac:dyDescent="0.25">
      <c r="A221" s="17">
        <v>6</v>
      </c>
      <c r="B221" s="28" t="s">
        <v>206</v>
      </c>
      <c r="C221" s="20">
        <v>2818.3479045629506</v>
      </c>
      <c r="D221" s="20">
        <v>10698.040188789368</v>
      </c>
      <c r="E221" s="5"/>
    </row>
    <row r="222" spans="1:5" ht="20.100000000000001" customHeight="1" x14ac:dyDescent="0.25">
      <c r="A222" s="17">
        <v>7</v>
      </c>
      <c r="B222" s="28" t="s">
        <v>207</v>
      </c>
      <c r="C222" s="20">
        <v>2495.3188594579683</v>
      </c>
      <c r="D222" s="20">
        <v>19077.459961771972</v>
      </c>
      <c r="E222" s="5"/>
    </row>
    <row r="223" spans="1:5" ht="20.100000000000001" customHeight="1" x14ac:dyDescent="0.25">
      <c r="A223" s="17">
        <v>8</v>
      </c>
      <c r="B223" s="28" t="s">
        <v>208</v>
      </c>
      <c r="C223" s="20">
        <v>2398.502117395401</v>
      </c>
      <c r="D223" s="20">
        <v>8914.5298496484829</v>
      </c>
      <c r="E223" s="5"/>
    </row>
    <row r="224" spans="1:5" ht="20.100000000000001" customHeight="1" x14ac:dyDescent="0.25">
      <c r="A224" s="17">
        <v>9</v>
      </c>
      <c r="B224" s="28" t="s">
        <v>209</v>
      </c>
      <c r="C224" s="20">
        <v>1751.8994089365003</v>
      </c>
      <c r="D224" s="20">
        <v>3569.5439966917052</v>
      </c>
      <c r="E224" s="5"/>
    </row>
    <row r="225" spans="1:5" ht="20.100000000000001" customHeight="1" x14ac:dyDescent="0.25">
      <c r="A225" s="17">
        <v>10</v>
      </c>
      <c r="B225" s="28" t="s">
        <v>210</v>
      </c>
      <c r="C225" s="20">
        <v>1616.6467114686986</v>
      </c>
      <c r="D225" s="20">
        <v>11605.185638904575</v>
      </c>
      <c r="E225" s="5"/>
    </row>
    <row r="226" spans="1:5" ht="20.100000000000001" customHeight="1" x14ac:dyDescent="0.25">
      <c r="A226" s="17">
        <v>11</v>
      </c>
      <c r="B226" s="28" t="s">
        <v>211</v>
      </c>
      <c r="C226" s="20">
        <v>716.80525279045105</v>
      </c>
      <c r="D226" s="20">
        <v>20840.144973874092</v>
      </c>
      <c r="E226" s="5"/>
    </row>
    <row r="227" spans="1:5" ht="20.100000000000001" customHeight="1" x14ac:dyDescent="0.25">
      <c r="A227" s="17">
        <v>12</v>
      </c>
      <c r="B227" s="28" t="s">
        <v>212</v>
      </c>
      <c r="C227" s="20">
        <v>560.54860723018658</v>
      </c>
      <c r="D227" s="20">
        <v>1662.8898462057114</v>
      </c>
      <c r="E227" s="5"/>
    </row>
    <row r="228" spans="1:5" ht="20.100000000000001" customHeight="1" x14ac:dyDescent="0.25">
      <c r="A228" s="17">
        <v>13</v>
      </c>
      <c r="B228" s="28" t="s">
        <v>213</v>
      </c>
      <c r="C228" s="20">
        <v>510.25313615798967</v>
      </c>
      <c r="D228" s="20">
        <v>4438.522670865058</v>
      </c>
      <c r="E228" s="5"/>
    </row>
    <row r="229" spans="1:5" ht="20.100000000000001" customHeight="1" x14ac:dyDescent="0.25">
      <c r="A229" s="17">
        <v>14</v>
      </c>
      <c r="B229" s="28" t="s">
        <v>214</v>
      </c>
      <c r="C229" s="20">
        <v>416.17846751213074</v>
      </c>
      <c r="D229" s="20">
        <v>2553.3773850202565</v>
      </c>
      <c r="E229" s="5"/>
    </row>
    <row r="230" spans="1:5" ht="20.100000000000001" customHeight="1" x14ac:dyDescent="0.25">
      <c r="A230" s="17">
        <v>15</v>
      </c>
      <c r="B230" s="28" t="s">
        <v>215</v>
      </c>
      <c r="C230" s="20">
        <v>341.36901998519897</v>
      </c>
      <c r="D230" s="20">
        <v>1054.9113366603849</v>
      </c>
      <c r="E230" s="5"/>
    </row>
    <row r="231" spans="1:5" ht="20.100000000000001" customHeight="1" x14ac:dyDescent="0.25">
      <c r="A231" s="17">
        <v>16</v>
      </c>
      <c r="B231" s="28" t="s">
        <v>216</v>
      </c>
      <c r="C231" s="20">
        <v>313.11992597579962</v>
      </c>
      <c r="D231" s="20">
        <v>1929.1458746194837</v>
      </c>
      <c r="E231" s="5"/>
    </row>
    <row r="232" spans="1:5" ht="20.100000000000001" customHeight="1" x14ac:dyDescent="0.25">
      <c r="A232" s="17">
        <v>17</v>
      </c>
      <c r="B232" s="28" t="s">
        <v>217</v>
      </c>
      <c r="C232" s="20">
        <v>226.8866822719574</v>
      </c>
      <c r="D232" s="20">
        <v>704.31596541404713</v>
      </c>
      <c r="E232" s="5"/>
    </row>
    <row r="233" spans="1:5" ht="20.100000000000001" customHeight="1" x14ac:dyDescent="0.25">
      <c r="A233" s="17">
        <v>18</v>
      </c>
      <c r="B233" s="28" t="s">
        <v>218</v>
      </c>
      <c r="C233" s="20">
        <v>161.11697399616244</v>
      </c>
      <c r="D233" s="20">
        <v>1758.4432539939883</v>
      </c>
      <c r="E233" s="5"/>
    </row>
    <row r="234" spans="1:5" ht="20.100000000000001" customHeight="1" x14ac:dyDescent="0.25">
      <c r="A234" s="17">
        <v>19</v>
      </c>
      <c r="B234" s="28" t="s">
        <v>219</v>
      </c>
      <c r="C234" s="20">
        <v>122.58143973350522</v>
      </c>
      <c r="D234" s="20">
        <v>279.34897518157959</v>
      </c>
      <c r="E234" s="5"/>
    </row>
    <row r="235" spans="1:5" ht="20.100000000000001" customHeight="1" x14ac:dyDescent="0.25">
      <c r="A235" s="17">
        <v>20</v>
      </c>
      <c r="B235" s="28" t="s">
        <v>220</v>
      </c>
      <c r="C235" s="20">
        <v>92.784006237983704</v>
      </c>
      <c r="D235" s="20">
        <v>930.69639444351208</v>
      </c>
      <c r="E235" s="5"/>
    </row>
    <row r="236" spans="1:5" ht="20.100000000000001" customHeight="1" x14ac:dyDescent="0.25">
      <c r="A236" s="17">
        <v>21</v>
      </c>
      <c r="B236" s="28" t="s">
        <v>221</v>
      </c>
      <c r="C236" s="20">
        <v>69.21465277671814</v>
      </c>
      <c r="D236" s="20">
        <v>157.52996778488156</v>
      </c>
      <c r="E236" s="5"/>
    </row>
    <row r="237" spans="1:5" ht="20.100000000000001" customHeight="1" x14ac:dyDescent="0.25">
      <c r="A237" s="17">
        <v>22</v>
      </c>
      <c r="B237" s="28" t="s">
        <v>222</v>
      </c>
      <c r="C237" s="20">
        <v>49.363603115081787</v>
      </c>
      <c r="D237" s="20">
        <v>91.764871358871474</v>
      </c>
      <c r="E237" s="5"/>
    </row>
    <row r="238" spans="1:5" ht="20.100000000000001" customHeight="1" x14ac:dyDescent="0.25">
      <c r="A238" s="17">
        <v>23</v>
      </c>
      <c r="B238" s="28" t="s">
        <v>223</v>
      </c>
      <c r="C238" s="20">
        <v>44.289369702339172</v>
      </c>
      <c r="D238" s="20">
        <v>98.595980048179612</v>
      </c>
      <c r="E238" s="5"/>
    </row>
    <row r="239" spans="1:5" ht="20.100000000000001" customHeight="1" x14ac:dyDescent="0.25">
      <c r="A239" s="17">
        <v>24</v>
      </c>
      <c r="B239" s="28" t="s">
        <v>224</v>
      </c>
      <c r="C239" s="20">
        <v>16.788990497589111</v>
      </c>
      <c r="D239" s="20">
        <v>33.577980995178223</v>
      </c>
      <c r="E239" s="5"/>
    </row>
    <row r="240" spans="1:5" ht="20.100000000000001" customHeight="1" x14ac:dyDescent="0.25">
      <c r="A240" s="17">
        <v>25</v>
      </c>
      <c r="B240" s="28" t="s">
        <v>225</v>
      </c>
      <c r="C240" s="20">
        <v>12.30262339115143</v>
      </c>
      <c r="D240" s="20">
        <v>74.748434662818909</v>
      </c>
      <c r="E240" s="5"/>
    </row>
    <row r="241" spans="1:5" ht="20.100000000000001" customHeight="1" x14ac:dyDescent="0.25">
      <c r="A241" s="17">
        <v>26</v>
      </c>
      <c r="B241" s="28" t="s">
        <v>226</v>
      </c>
      <c r="C241" s="20">
        <v>11.538461923599243</v>
      </c>
      <c r="D241" s="20">
        <v>2.5641026496887207</v>
      </c>
      <c r="E241" s="5"/>
    </row>
    <row r="242" spans="1:5" ht="20.100000000000001" customHeight="1" x14ac:dyDescent="0.25">
      <c r="A242" s="17">
        <v>27</v>
      </c>
      <c r="B242" s="28" t="s">
        <v>227</v>
      </c>
      <c r="C242" s="20">
        <v>1.3333333730697632</v>
      </c>
      <c r="D242" s="20">
        <v>1.3333333730697632</v>
      </c>
      <c r="E242" s="5"/>
    </row>
    <row r="243" spans="1:5" ht="20.100000000000001" customHeight="1" x14ac:dyDescent="0.25">
      <c r="A243" s="17">
        <v>28</v>
      </c>
      <c r="B243" s="28" t="s">
        <v>228</v>
      </c>
      <c r="C243" s="20">
        <v>325.63298451900476</v>
      </c>
      <c r="D243" s="20">
        <v>3136.0216799974442</v>
      </c>
      <c r="E243" s="5"/>
    </row>
    <row r="244" spans="1:5" ht="20.100000000000001" customHeight="1" x14ac:dyDescent="0.25">
      <c r="A244" s="17">
        <v>29</v>
      </c>
      <c r="B244" s="28" t="s">
        <v>229</v>
      </c>
      <c r="C244" s="20">
        <v>208.21638631820684</v>
      </c>
      <c r="D244" s="20">
        <v>1505.9145995378492</v>
      </c>
      <c r="E244" s="5"/>
    </row>
    <row r="245" spans="1:5" ht="20.100000000000001" customHeight="1" x14ac:dyDescent="0.25">
      <c r="A245" s="14" t="s">
        <v>230</v>
      </c>
      <c r="B245" s="15"/>
      <c r="C245" s="16">
        <f>SUM(C246:C284)</f>
        <v>62886.651219606392</v>
      </c>
      <c r="D245" s="16">
        <f>SUM(D246:D284)</f>
        <v>136076.48762595654</v>
      </c>
      <c r="E245" s="5"/>
    </row>
    <row r="246" spans="1:5" ht="20.100000000000001" customHeight="1" x14ac:dyDescent="0.25">
      <c r="A246" s="17">
        <v>1</v>
      </c>
      <c r="B246" s="28" t="s">
        <v>231</v>
      </c>
      <c r="C246" s="20">
        <v>13440.96915292739</v>
      </c>
      <c r="D246" s="20">
        <v>25017.050838708863</v>
      </c>
      <c r="E246" s="5"/>
    </row>
    <row r="247" spans="1:5" ht="20.100000000000001" customHeight="1" x14ac:dyDescent="0.25">
      <c r="A247" s="17">
        <v>2</v>
      </c>
      <c r="B247" s="28" t="s">
        <v>232</v>
      </c>
      <c r="C247" s="20">
        <v>13202.12477374077</v>
      </c>
      <c r="D247" s="20">
        <v>29412.271632313728</v>
      </c>
      <c r="E247" s="5"/>
    </row>
    <row r="248" spans="1:5" ht="20.100000000000001" customHeight="1" x14ac:dyDescent="0.25">
      <c r="A248" s="17">
        <v>3</v>
      </c>
      <c r="B248" s="28" t="s">
        <v>233</v>
      </c>
      <c r="C248" s="20">
        <v>10765.253223896028</v>
      </c>
      <c r="D248" s="20">
        <v>24468.543847203255</v>
      </c>
      <c r="E248" s="5"/>
    </row>
    <row r="249" spans="1:5" ht="20.100000000000001" customHeight="1" x14ac:dyDescent="0.25">
      <c r="A249" s="17">
        <v>4</v>
      </c>
      <c r="B249" s="28" t="s">
        <v>234</v>
      </c>
      <c r="C249" s="20">
        <v>5849.8529262542725</v>
      </c>
      <c r="D249" s="20">
        <v>12706.990639209747</v>
      </c>
      <c r="E249" s="5"/>
    </row>
    <row r="250" spans="1:5" ht="20.100000000000001" customHeight="1" x14ac:dyDescent="0.25">
      <c r="A250" s="17">
        <v>5</v>
      </c>
      <c r="B250" s="28" t="s">
        <v>235</v>
      </c>
      <c r="C250" s="20">
        <v>4437.7242180109024</v>
      </c>
      <c r="D250" s="20">
        <v>10161.342876076693</v>
      </c>
      <c r="E250" s="5"/>
    </row>
    <row r="251" spans="1:5" ht="20.100000000000001" customHeight="1" x14ac:dyDescent="0.25">
      <c r="A251" s="17">
        <v>6</v>
      </c>
      <c r="B251" s="28" t="s">
        <v>236</v>
      </c>
      <c r="C251" s="20">
        <v>4024.8523718118686</v>
      </c>
      <c r="D251" s="20">
        <v>6303.7434439659146</v>
      </c>
      <c r="E251" s="5"/>
    </row>
    <row r="252" spans="1:5" ht="20.100000000000001" customHeight="1" x14ac:dyDescent="0.25">
      <c r="A252" s="17">
        <v>7</v>
      </c>
      <c r="B252" s="28" t="s">
        <v>237</v>
      </c>
      <c r="C252" s="20">
        <v>2670.231899023056</v>
      </c>
      <c r="D252" s="20">
        <v>7413.190783381463</v>
      </c>
      <c r="E252" s="5"/>
    </row>
    <row r="253" spans="1:5" ht="20.100000000000001" customHeight="1" x14ac:dyDescent="0.25">
      <c r="A253" s="17">
        <v>8</v>
      </c>
      <c r="B253" s="28" t="s">
        <v>238</v>
      </c>
      <c r="C253" s="20">
        <v>1437.3187726736066</v>
      </c>
      <c r="D253" s="20">
        <v>2775.7531158924107</v>
      </c>
      <c r="E253" s="5"/>
    </row>
    <row r="254" spans="1:5" ht="30" customHeight="1" x14ac:dyDescent="0.25">
      <c r="A254" s="17">
        <v>9</v>
      </c>
      <c r="B254" s="28" t="s">
        <v>239</v>
      </c>
      <c r="C254" s="20">
        <v>1181.6640690565112</v>
      </c>
      <c r="D254" s="20">
        <v>2941.2240784168248</v>
      </c>
      <c r="E254" s="5"/>
    </row>
    <row r="255" spans="1:5" ht="20.100000000000001" customHeight="1" x14ac:dyDescent="0.25">
      <c r="A255" s="17">
        <v>10</v>
      </c>
      <c r="B255" s="28" t="s">
        <v>240</v>
      </c>
      <c r="C255" s="20">
        <v>866.91565418243408</v>
      </c>
      <c r="D255" s="20">
        <v>1349.9766798019411</v>
      </c>
      <c r="E255" s="5"/>
    </row>
    <row r="256" spans="1:5" ht="20.100000000000001" customHeight="1" x14ac:dyDescent="0.25">
      <c r="A256" s="17">
        <v>11</v>
      </c>
      <c r="B256" s="28" t="s">
        <v>241</v>
      </c>
      <c r="C256" s="20">
        <v>755.35805976390839</v>
      </c>
      <c r="D256" s="20">
        <v>569.2364240884782</v>
      </c>
      <c r="E256" s="5"/>
    </row>
    <row r="257" spans="1:5" ht="20.100000000000001" customHeight="1" x14ac:dyDescent="0.25">
      <c r="A257" s="17">
        <v>12</v>
      </c>
      <c r="B257" s="28" t="s">
        <v>242</v>
      </c>
      <c r="C257" s="20">
        <v>721.10150885581982</v>
      </c>
      <c r="D257" s="20">
        <v>3462.1421425342564</v>
      </c>
      <c r="E257" s="5"/>
    </row>
    <row r="258" spans="1:5" ht="20.100000000000001" customHeight="1" x14ac:dyDescent="0.25">
      <c r="A258" s="17">
        <v>13</v>
      </c>
      <c r="B258" s="28" t="s">
        <v>243</v>
      </c>
      <c r="C258" s="20">
        <v>660.84605097770714</v>
      </c>
      <c r="D258" s="20">
        <v>1654.6848887205126</v>
      </c>
      <c r="E258" s="5"/>
    </row>
    <row r="259" spans="1:5" ht="20.100000000000001" customHeight="1" x14ac:dyDescent="0.25">
      <c r="A259" s="23">
        <v>14</v>
      </c>
      <c r="B259" s="30" t="s">
        <v>244</v>
      </c>
      <c r="C259" s="24">
        <v>584.86791443824768</v>
      </c>
      <c r="D259" s="24">
        <v>817.48919320106518</v>
      </c>
      <c r="E259" s="5"/>
    </row>
    <row r="260" spans="1:5" ht="5.0999999999999996" customHeight="1" thickBot="1" x14ac:dyDescent="0.3">
      <c r="A260" s="25"/>
      <c r="B260" s="31"/>
      <c r="C260" s="27"/>
      <c r="D260" s="27"/>
      <c r="E260" s="5"/>
    </row>
    <row r="261" spans="1:5" ht="55.5" customHeight="1" thickBot="1" x14ac:dyDescent="0.3">
      <c r="A261" s="1" t="s">
        <v>52</v>
      </c>
      <c r="B261" s="1"/>
      <c r="C261" s="1"/>
      <c r="D261" s="1"/>
      <c r="E261" s="5"/>
    </row>
    <row r="262" spans="1:5" ht="20.100000000000001" customHeight="1" x14ac:dyDescent="0.25">
      <c r="A262" s="2" t="s">
        <v>1</v>
      </c>
      <c r="B262" s="3"/>
      <c r="C262" s="4" t="s">
        <v>2</v>
      </c>
      <c r="D262" s="4" t="s">
        <v>3</v>
      </c>
      <c r="E262" s="5"/>
    </row>
    <row r="263" spans="1:5" ht="20.100000000000001" customHeight="1" thickBot="1" x14ac:dyDescent="0.3">
      <c r="A263" s="6"/>
      <c r="B263" s="7"/>
      <c r="C263" s="8"/>
      <c r="D263" s="8"/>
      <c r="E263" s="5"/>
    </row>
    <row r="264" spans="1:5" ht="20.100000000000001" customHeight="1" x14ac:dyDescent="0.25">
      <c r="A264" s="17">
        <v>15</v>
      </c>
      <c r="B264" s="28" t="s">
        <v>245</v>
      </c>
      <c r="C264" s="20">
        <v>413.82524144649511</v>
      </c>
      <c r="D264" s="20">
        <v>1152.1878407001493</v>
      </c>
      <c r="E264" s="5"/>
    </row>
    <row r="265" spans="1:5" ht="20.100000000000001" customHeight="1" x14ac:dyDescent="0.25">
      <c r="A265" s="17">
        <v>16</v>
      </c>
      <c r="B265" s="28" t="s">
        <v>246</v>
      </c>
      <c r="C265" s="20">
        <v>391.70192837715155</v>
      </c>
      <c r="D265" s="20">
        <v>981.39013481140148</v>
      </c>
      <c r="E265" s="5"/>
    </row>
    <row r="266" spans="1:5" ht="20.100000000000001" customHeight="1" x14ac:dyDescent="0.25">
      <c r="A266" s="17">
        <v>17</v>
      </c>
      <c r="B266" s="28" t="s">
        <v>247</v>
      </c>
      <c r="C266" s="20">
        <v>199.66991281509399</v>
      </c>
      <c r="D266" s="20">
        <v>374.33176398277283</v>
      </c>
      <c r="E266" s="5"/>
    </row>
    <row r="267" spans="1:5" ht="20.100000000000001" customHeight="1" x14ac:dyDescent="0.25">
      <c r="A267" s="17">
        <v>18</v>
      </c>
      <c r="B267" s="28" t="s">
        <v>248</v>
      </c>
      <c r="C267" s="20">
        <v>107.22371995449068</v>
      </c>
      <c r="D267" s="20">
        <v>107.2158135175705</v>
      </c>
      <c r="E267" s="5"/>
    </row>
    <row r="268" spans="1:5" ht="20.100000000000001" customHeight="1" x14ac:dyDescent="0.25">
      <c r="A268" s="17">
        <v>19</v>
      </c>
      <c r="B268" s="28" t="s">
        <v>249</v>
      </c>
      <c r="C268" s="20">
        <v>102.59830379486083</v>
      </c>
      <c r="D268" s="20">
        <v>171.53645372390753</v>
      </c>
      <c r="E268" s="5"/>
    </row>
    <row r="269" spans="1:5" ht="20.100000000000001" customHeight="1" x14ac:dyDescent="0.25">
      <c r="A269" s="17">
        <v>20</v>
      </c>
      <c r="B269" s="28" t="s">
        <v>250</v>
      </c>
      <c r="C269" s="20">
        <v>92.442339658737183</v>
      </c>
      <c r="D269" s="20">
        <v>104.33166742324828</v>
      </c>
      <c r="E269" s="5"/>
    </row>
    <row r="270" spans="1:5" ht="20.100000000000001" customHeight="1" x14ac:dyDescent="0.25">
      <c r="A270" s="17">
        <v>21</v>
      </c>
      <c r="B270" s="28" t="s">
        <v>251</v>
      </c>
      <c r="C270" s="20">
        <v>75</v>
      </c>
      <c r="D270" s="20">
        <v>112.5</v>
      </c>
      <c r="E270" s="5"/>
    </row>
    <row r="271" spans="1:5" ht="20.100000000000001" customHeight="1" x14ac:dyDescent="0.25">
      <c r="A271" s="17">
        <v>22</v>
      </c>
      <c r="B271" s="28" t="s">
        <v>252</v>
      </c>
      <c r="C271" s="20">
        <v>71.330605983734131</v>
      </c>
      <c r="D271" s="20">
        <v>110.23820924758911</v>
      </c>
      <c r="E271" s="5"/>
    </row>
    <row r="272" spans="1:5" ht="20.100000000000001" customHeight="1" x14ac:dyDescent="0.25">
      <c r="A272" s="17">
        <v>23</v>
      </c>
      <c r="B272" s="28" t="s">
        <v>253</v>
      </c>
      <c r="C272" s="20">
        <v>68.798163890838623</v>
      </c>
      <c r="D272" s="20">
        <v>107.85320901870725</v>
      </c>
      <c r="E272" s="5"/>
    </row>
    <row r="273" spans="1:5" ht="20.100000000000001" customHeight="1" x14ac:dyDescent="0.25">
      <c r="A273" s="17">
        <v>24</v>
      </c>
      <c r="B273" s="28" t="s">
        <v>254</v>
      </c>
      <c r="C273" s="20">
        <v>60.764757513999939</v>
      </c>
      <c r="D273" s="20">
        <v>113.18394184112549</v>
      </c>
      <c r="E273" s="5"/>
    </row>
    <row r="274" spans="1:5" ht="20.100000000000001" customHeight="1" x14ac:dyDescent="0.25">
      <c r="A274" s="17">
        <v>25</v>
      </c>
      <c r="B274" s="28" t="s">
        <v>255</v>
      </c>
      <c r="C274" s="20">
        <v>51.732684254646301</v>
      </c>
      <c r="D274" s="20">
        <v>253.73132979869843</v>
      </c>
      <c r="E274" s="5"/>
    </row>
    <row r="275" spans="1:5" ht="20.100000000000001" customHeight="1" x14ac:dyDescent="0.25">
      <c r="A275" s="17">
        <v>26</v>
      </c>
      <c r="B275" s="28" t="s">
        <v>256</v>
      </c>
      <c r="C275" s="20">
        <v>48.237672209739685</v>
      </c>
      <c r="D275" s="20">
        <v>142.32846653461459</v>
      </c>
      <c r="E275" s="5"/>
    </row>
    <row r="276" spans="1:5" ht="20.100000000000001" customHeight="1" x14ac:dyDescent="0.25">
      <c r="A276" s="17">
        <v>27</v>
      </c>
      <c r="B276" s="28" t="s">
        <v>257</v>
      </c>
      <c r="C276" s="20">
        <v>16.96920108795166</v>
      </c>
      <c r="D276" s="20">
        <v>23.96920108795166</v>
      </c>
      <c r="E276" s="5"/>
    </row>
    <row r="277" spans="1:5" ht="20.100000000000001" customHeight="1" x14ac:dyDescent="0.25">
      <c r="A277" s="17">
        <v>28</v>
      </c>
      <c r="B277" s="28" t="s">
        <v>258</v>
      </c>
      <c r="C277" s="20">
        <v>16.664808750152588</v>
      </c>
      <c r="D277" s="20">
        <v>35.060431003570557</v>
      </c>
      <c r="E277" s="5"/>
    </row>
    <row r="278" spans="1:5" ht="20.100000000000001" customHeight="1" x14ac:dyDescent="0.25">
      <c r="A278" s="17">
        <v>29</v>
      </c>
      <c r="B278" s="28" t="s">
        <v>259</v>
      </c>
      <c r="C278" s="20">
        <v>11.526315569877625</v>
      </c>
      <c r="D278" s="20">
        <v>19.526315569877621</v>
      </c>
      <c r="E278" s="5"/>
    </row>
    <row r="279" spans="1:5" ht="20.100000000000001" customHeight="1" x14ac:dyDescent="0.25">
      <c r="A279" s="17">
        <v>30</v>
      </c>
      <c r="B279" s="28" t="s">
        <v>260</v>
      </c>
      <c r="C279" s="20">
        <v>4.3571429252624512</v>
      </c>
      <c r="D279" s="20">
        <v>27.23214328289032</v>
      </c>
      <c r="E279" s="5"/>
    </row>
    <row r="280" spans="1:5" ht="20.100000000000001" customHeight="1" x14ac:dyDescent="0.25">
      <c r="A280" s="17">
        <v>31</v>
      </c>
      <c r="B280" s="28" t="s">
        <v>261</v>
      </c>
      <c r="C280" s="20">
        <v>3.9631092548370361</v>
      </c>
      <c r="D280" s="20">
        <v>7.9262185096740723</v>
      </c>
      <c r="E280" s="5"/>
    </row>
    <row r="281" spans="1:5" ht="20.100000000000001" customHeight="1" x14ac:dyDescent="0.25">
      <c r="A281" s="17">
        <v>32</v>
      </c>
      <c r="B281" s="28" t="s">
        <v>262</v>
      </c>
      <c r="C281" s="20">
        <v>353.62473464012146</v>
      </c>
      <c r="D281" s="20">
        <v>930.22052502632152</v>
      </c>
      <c r="E281" s="5"/>
    </row>
    <row r="282" spans="1:5" ht="20.100000000000001" customHeight="1" x14ac:dyDescent="0.25">
      <c r="A282" s="17">
        <v>33</v>
      </c>
      <c r="B282" s="28" t="s">
        <v>263</v>
      </c>
      <c r="C282" s="20">
        <v>147.61468613147736</v>
      </c>
      <c r="D282" s="20">
        <v>2193.3331818580632</v>
      </c>
      <c r="E282" s="5"/>
    </row>
    <row r="283" spans="1:5" ht="20.100000000000001" customHeight="1" x14ac:dyDescent="0.25">
      <c r="A283" s="17">
        <v>34</v>
      </c>
      <c r="B283" s="28" t="s">
        <v>264</v>
      </c>
      <c r="C283" s="20">
        <v>38.024097919464111</v>
      </c>
      <c r="D283" s="20">
        <v>42.248997688293457</v>
      </c>
      <c r="E283" s="5"/>
    </row>
    <row r="284" spans="1:5" ht="20.100000000000001" customHeight="1" x14ac:dyDescent="0.25">
      <c r="A284" s="17">
        <v>35</v>
      </c>
      <c r="B284" s="28" t="s">
        <v>265</v>
      </c>
      <c r="C284" s="20">
        <v>11.501197814941406</v>
      </c>
      <c r="D284" s="20">
        <v>12.501197814941406</v>
      </c>
      <c r="E284" s="5"/>
    </row>
    <row r="285" spans="1:5" ht="20.100000000000001" customHeight="1" x14ac:dyDescent="0.25">
      <c r="A285" s="14" t="s">
        <v>266</v>
      </c>
      <c r="B285" s="15"/>
      <c r="C285" s="16">
        <f>SUM(C286:C299)</f>
        <v>2151.0523517131805</v>
      </c>
      <c r="D285" s="16">
        <f>SUM(D286:D299)</f>
        <v>2451.1513333320618</v>
      </c>
      <c r="E285" s="5"/>
    </row>
    <row r="286" spans="1:5" ht="20.100000000000001" customHeight="1" x14ac:dyDescent="0.25">
      <c r="A286" s="17">
        <v>1</v>
      </c>
      <c r="B286" s="28" t="s">
        <v>267</v>
      </c>
      <c r="C286" s="20">
        <v>1135.599573254585</v>
      </c>
      <c r="D286" s="20">
        <v>1096.3073215484619</v>
      </c>
      <c r="E286" s="5"/>
    </row>
    <row r="287" spans="1:5" ht="20.100000000000001" customHeight="1" x14ac:dyDescent="0.25">
      <c r="A287" s="17">
        <v>2</v>
      </c>
      <c r="B287" s="28" t="s">
        <v>268</v>
      </c>
      <c r="C287" s="20">
        <v>336.79352760314941</v>
      </c>
      <c r="D287" s="20">
        <v>559.28196656703949</v>
      </c>
      <c r="E287" s="5"/>
    </row>
    <row r="288" spans="1:5" ht="20.100000000000001" customHeight="1" x14ac:dyDescent="0.25">
      <c r="A288" s="17">
        <v>3</v>
      </c>
      <c r="B288" s="28" t="s">
        <v>269</v>
      </c>
      <c r="C288" s="20">
        <v>295.16129493713379</v>
      </c>
      <c r="D288" s="20">
        <v>314.83871459960938</v>
      </c>
      <c r="E288" s="5"/>
    </row>
    <row r="289" spans="1:5" ht="20.100000000000001" customHeight="1" x14ac:dyDescent="0.25">
      <c r="A289" s="17">
        <v>4</v>
      </c>
      <c r="B289" s="28" t="s">
        <v>270</v>
      </c>
      <c r="C289" s="20">
        <v>168</v>
      </c>
      <c r="D289" s="20">
        <v>106</v>
      </c>
      <c r="E289" s="5"/>
    </row>
    <row r="290" spans="1:5" ht="20.100000000000001" customHeight="1" x14ac:dyDescent="0.25">
      <c r="A290" s="17">
        <v>5</v>
      </c>
      <c r="B290" s="28" t="s">
        <v>271</v>
      </c>
      <c r="C290" s="20">
        <v>56.953541278839118</v>
      </c>
      <c r="D290" s="20">
        <v>98.374298572540283</v>
      </c>
      <c r="E290" s="5"/>
    </row>
    <row r="291" spans="1:5" ht="20.100000000000001" customHeight="1" x14ac:dyDescent="0.25">
      <c r="A291" s="17">
        <v>6</v>
      </c>
      <c r="B291" s="28" t="s">
        <v>272</v>
      </c>
      <c r="C291" s="20">
        <v>56.953541278839111</v>
      </c>
      <c r="D291" s="20">
        <v>77.663919925689697</v>
      </c>
      <c r="E291" s="5"/>
    </row>
    <row r="292" spans="1:5" ht="20.100000000000001" customHeight="1" x14ac:dyDescent="0.25">
      <c r="A292" s="17">
        <v>7</v>
      </c>
      <c r="B292" s="28" t="s">
        <v>273</v>
      </c>
      <c r="C292" s="20">
        <v>17.424243092536926</v>
      </c>
      <c r="D292" s="20">
        <v>17.424243092536926</v>
      </c>
      <c r="E292" s="5"/>
    </row>
    <row r="293" spans="1:5" ht="20.100000000000001" customHeight="1" x14ac:dyDescent="0.25">
      <c r="A293" s="17">
        <v>8</v>
      </c>
      <c r="B293" s="28" t="s">
        <v>274</v>
      </c>
      <c r="C293" s="20">
        <v>14.105263710021973</v>
      </c>
      <c r="D293" s="20">
        <v>23.508772850036621</v>
      </c>
      <c r="E293" s="5"/>
    </row>
    <row r="294" spans="1:5" ht="20.100000000000001" customHeight="1" x14ac:dyDescent="0.25">
      <c r="A294" s="17">
        <v>9</v>
      </c>
      <c r="B294" s="28" t="s">
        <v>275</v>
      </c>
      <c r="C294" s="20">
        <v>13.99052095413208</v>
      </c>
      <c r="D294" s="20">
        <v>23.317534923553467</v>
      </c>
      <c r="E294" s="5"/>
    </row>
    <row r="295" spans="1:5" ht="20.100000000000001" customHeight="1" x14ac:dyDescent="0.25">
      <c r="A295" s="17">
        <v>10</v>
      </c>
      <c r="B295" s="28" t="s">
        <v>276</v>
      </c>
      <c r="C295" s="20">
        <v>10.355189323425293</v>
      </c>
      <c r="D295" s="20">
        <v>77.663919925689697</v>
      </c>
      <c r="E295" s="5"/>
    </row>
    <row r="296" spans="1:5" ht="20.100000000000001" customHeight="1" x14ac:dyDescent="0.25">
      <c r="A296" s="17">
        <v>11</v>
      </c>
      <c r="B296" s="28" t="s">
        <v>277</v>
      </c>
      <c r="C296" s="20">
        <v>1</v>
      </c>
      <c r="D296" s="20">
        <v>2</v>
      </c>
      <c r="E296" s="5"/>
    </row>
    <row r="297" spans="1:5" ht="20.100000000000001" customHeight="1" x14ac:dyDescent="0.25">
      <c r="A297" s="17">
        <v>12</v>
      </c>
      <c r="B297" s="28" t="s">
        <v>278</v>
      </c>
      <c r="C297" s="20">
        <v>25.165197849273682</v>
      </c>
      <c r="D297" s="20" t="s">
        <v>279</v>
      </c>
      <c r="E297" s="5"/>
    </row>
    <row r="298" spans="1:5" ht="20.100000000000001" customHeight="1" x14ac:dyDescent="0.25">
      <c r="A298" s="17">
        <v>13</v>
      </c>
      <c r="B298" s="28" t="s">
        <v>280</v>
      </c>
      <c r="C298" s="20">
        <v>11.192660331726074</v>
      </c>
      <c r="D298" s="20">
        <v>22.385320663452148</v>
      </c>
      <c r="E298" s="5"/>
    </row>
    <row r="299" spans="1:5" ht="20.100000000000001" customHeight="1" x14ac:dyDescent="0.25">
      <c r="A299" s="17">
        <v>14</v>
      </c>
      <c r="B299" s="28" t="s">
        <v>281</v>
      </c>
      <c r="C299" s="20">
        <v>8.3577980995178223</v>
      </c>
      <c r="D299" s="20">
        <v>32.385320663452148</v>
      </c>
      <c r="E299" s="5"/>
    </row>
    <row r="300" spans="1:5" ht="20.100000000000001" customHeight="1" x14ac:dyDescent="0.25">
      <c r="A300" s="14" t="s">
        <v>282</v>
      </c>
      <c r="B300" s="15"/>
      <c r="C300" s="16">
        <f>SUM(C301:C353)</f>
        <v>17187.817923545837</v>
      </c>
      <c r="D300" s="16">
        <f>SUM(D301:D353)</f>
        <v>30926.765131235123</v>
      </c>
      <c r="E300" s="5"/>
    </row>
    <row r="301" spans="1:5" ht="20.100000000000001" customHeight="1" x14ac:dyDescent="0.25">
      <c r="A301" s="17">
        <v>1</v>
      </c>
      <c r="B301" s="28" t="s">
        <v>283</v>
      </c>
      <c r="C301" s="20">
        <v>2269.9045883417134</v>
      </c>
      <c r="D301" s="20">
        <v>1539.1405544281001</v>
      </c>
      <c r="E301" s="5"/>
    </row>
    <row r="302" spans="1:5" ht="20.100000000000001" customHeight="1" x14ac:dyDescent="0.25">
      <c r="A302" s="17">
        <v>2</v>
      </c>
      <c r="B302" s="28" t="s">
        <v>284</v>
      </c>
      <c r="C302" s="20">
        <v>1915.4106822013857</v>
      </c>
      <c r="D302" s="20">
        <v>2493.2428998947139</v>
      </c>
      <c r="E302" s="5"/>
    </row>
    <row r="303" spans="1:5" ht="20.100000000000001" customHeight="1" x14ac:dyDescent="0.25">
      <c r="A303" s="17">
        <v>3</v>
      </c>
      <c r="B303" s="28" t="s">
        <v>285</v>
      </c>
      <c r="C303" s="20">
        <v>1435.7279678583143</v>
      </c>
      <c r="D303" s="20">
        <v>1854.6054824590683</v>
      </c>
      <c r="E303" s="5"/>
    </row>
    <row r="304" spans="1:5" ht="20.100000000000001" customHeight="1" x14ac:dyDescent="0.25">
      <c r="A304" s="17">
        <v>4</v>
      </c>
      <c r="B304" s="28" t="s">
        <v>286</v>
      </c>
      <c r="C304" s="20">
        <v>1367.7323257923128</v>
      </c>
      <c r="D304" s="20">
        <v>2192.0364480018616</v>
      </c>
      <c r="E304" s="5"/>
    </row>
    <row r="305" spans="1:5" ht="20.100000000000001" customHeight="1" x14ac:dyDescent="0.25">
      <c r="A305" s="17">
        <v>5</v>
      </c>
      <c r="B305" s="28" t="s">
        <v>287</v>
      </c>
      <c r="C305" s="20">
        <v>1226.9462351799014</v>
      </c>
      <c r="D305" s="20">
        <v>3306.3276207447052</v>
      </c>
      <c r="E305" s="5"/>
    </row>
    <row r="306" spans="1:5" ht="20.100000000000001" customHeight="1" x14ac:dyDescent="0.25">
      <c r="A306" s="17">
        <v>6</v>
      </c>
      <c r="B306" s="28" t="s">
        <v>288</v>
      </c>
      <c r="C306" s="20">
        <v>1070.5619413852692</v>
      </c>
      <c r="D306" s="20">
        <v>3794.4838216304779</v>
      </c>
      <c r="E306" s="5"/>
    </row>
    <row r="307" spans="1:5" ht="20.100000000000001" customHeight="1" x14ac:dyDescent="0.25">
      <c r="A307" s="17">
        <v>7</v>
      </c>
      <c r="B307" s="28" t="s">
        <v>289</v>
      </c>
      <c r="C307" s="20">
        <v>783.60450267791805</v>
      </c>
      <c r="D307" s="20">
        <v>1899.0370556116104</v>
      </c>
      <c r="E307" s="5"/>
    </row>
    <row r="308" spans="1:5" ht="20.100000000000001" customHeight="1" x14ac:dyDescent="0.25">
      <c r="A308" s="17">
        <v>8</v>
      </c>
      <c r="B308" s="28" t="s">
        <v>290</v>
      </c>
      <c r="C308" s="20">
        <v>707.84562385082245</v>
      </c>
      <c r="D308" s="20">
        <v>1558.40300321579</v>
      </c>
      <c r="E308" s="5"/>
    </row>
    <row r="309" spans="1:5" ht="20.100000000000001" customHeight="1" x14ac:dyDescent="0.25">
      <c r="A309" s="17">
        <v>9</v>
      </c>
      <c r="B309" s="28" t="s">
        <v>291</v>
      </c>
      <c r="C309" s="20">
        <v>695.5147931575774</v>
      </c>
      <c r="D309" s="20">
        <v>2185.2811888456349</v>
      </c>
      <c r="E309" s="5"/>
    </row>
    <row r="310" spans="1:5" ht="20.100000000000001" customHeight="1" x14ac:dyDescent="0.25">
      <c r="A310" s="17">
        <v>10</v>
      </c>
      <c r="B310" s="28" t="s">
        <v>292</v>
      </c>
      <c r="C310" s="20">
        <v>685.07901871204376</v>
      </c>
      <c r="D310" s="20">
        <v>1643.5337510108945</v>
      </c>
      <c r="E310" s="5"/>
    </row>
    <row r="311" spans="1:5" ht="20.100000000000001" customHeight="1" x14ac:dyDescent="0.25">
      <c r="A311" s="23">
        <v>11</v>
      </c>
      <c r="B311" s="30" t="s">
        <v>293</v>
      </c>
      <c r="C311" s="24">
        <v>666.87131464481354</v>
      </c>
      <c r="D311" s="24">
        <v>850.20043671131123</v>
      </c>
      <c r="E311" s="5"/>
    </row>
    <row r="312" spans="1:5" ht="5.0999999999999996" customHeight="1" thickBot="1" x14ac:dyDescent="0.3">
      <c r="A312" s="25"/>
      <c r="B312" s="31"/>
      <c r="C312" s="27"/>
      <c r="D312" s="27"/>
      <c r="E312" s="5"/>
    </row>
    <row r="313" spans="1:5" ht="55.5" customHeight="1" thickBot="1" x14ac:dyDescent="0.3">
      <c r="A313" s="1" t="s">
        <v>52</v>
      </c>
      <c r="B313" s="1"/>
      <c r="C313" s="1"/>
      <c r="D313" s="1"/>
      <c r="E313" s="5"/>
    </row>
    <row r="314" spans="1:5" ht="20.100000000000001" customHeight="1" x14ac:dyDescent="0.25">
      <c r="A314" s="2" t="s">
        <v>1</v>
      </c>
      <c r="B314" s="3"/>
      <c r="C314" s="4" t="s">
        <v>2</v>
      </c>
      <c r="D314" s="4" t="s">
        <v>3</v>
      </c>
      <c r="E314" s="5"/>
    </row>
    <row r="315" spans="1:5" ht="20.100000000000001" customHeight="1" thickBot="1" x14ac:dyDescent="0.3">
      <c r="A315" s="6"/>
      <c r="B315" s="7"/>
      <c r="C315" s="8"/>
      <c r="D315" s="8"/>
      <c r="E315" s="5"/>
    </row>
    <row r="316" spans="1:5" ht="20.100000000000001" customHeight="1" x14ac:dyDescent="0.25">
      <c r="A316" s="17">
        <v>12</v>
      </c>
      <c r="B316" s="28" t="s">
        <v>294</v>
      </c>
      <c r="C316" s="20">
        <v>581.79286432266247</v>
      </c>
      <c r="D316" s="20">
        <v>1165.0929698944094</v>
      </c>
      <c r="E316" s="5"/>
    </row>
    <row r="317" spans="1:5" ht="20.100000000000001" customHeight="1" x14ac:dyDescent="0.25">
      <c r="A317" s="17">
        <v>13</v>
      </c>
      <c r="B317" s="28" t="s">
        <v>295</v>
      </c>
      <c r="C317" s="20">
        <v>560.58143520355225</v>
      </c>
      <c r="D317" s="20">
        <v>958.59533882141113</v>
      </c>
      <c r="E317" s="5"/>
    </row>
    <row r="318" spans="1:5" ht="20.100000000000001" customHeight="1" x14ac:dyDescent="0.25">
      <c r="A318" s="17">
        <v>14</v>
      </c>
      <c r="B318" s="28" t="s">
        <v>296</v>
      </c>
      <c r="C318" s="20">
        <v>358.43188583850861</v>
      </c>
      <c r="D318" s="20">
        <v>396.6393477916717</v>
      </c>
      <c r="E318" s="5"/>
    </row>
    <row r="319" spans="1:5" ht="20.100000000000001" customHeight="1" x14ac:dyDescent="0.25">
      <c r="A319" s="17">
        <v>15</v>
      </c>
      <c r="B319" s="28" t="s">
        <v>297</v>
      </c>
      <c r="C319" s="20">
        <v>262.04293775558472</v>
      </c>
      <c r="D319" s="20">
        <v>264.67382192611694</v>
      </c>
      <c r="E319" s="5"/>
    </row>
    <row r="320" spans="1:5" ht="20.100000000000001" customHeight="1" x14ac:dyDescent="0.25">
      <c r="A320" s="17">
        <v>16</v>
      </c>
      <c r="B320" s="28" t="s">
        <v>298</v>
      </c>
      <c r="C320" s="20">
        <v>261.42630457878118</v>
      </c>
      <c r="D320" s="20">
        <v>179.66680264472961</v>
      </c>
      <c r="E320" s="5"/>
    </row>
    <row r="321" spans="1:5" ht="20.100000000000001" customHeight="1" x14ac:dyDescent="0.25">
      <c r="A321" s="17">
        <v>17</v>
      </c>
      <c r="B321" s="28" t="s">
        <v>299</v>
      </c>
      <c r="C321" s="20">
        <v>248.10916829109192</v>
      </c>
      <c r="D321" s="20">
        <v>253.10060751438135</v>
      </c>
      <c r="E321" s="5"/>
    </row>
    <row r="322" spans="1:5" ht="20.100000000000001" customHeight="1" x14ac:dyDescent="0.25">
      <c r="A322" s="17">
        <v>18</v>
      </c>
      <c r="B322" s="28" t="s">
        <v>300</v>
      </c>
      <c r="C322" s="20">
        <v>225.10197794437403</v>
      </c>
      <c r="D322" s="20">
        <v>474.3078978061676</v>
      </c>
      <c r="E322" s="5"/>
    </row>
    <row r="323" spans="1:5" ht="20.100000000000001" customHeight="1" x14ac:dyDescent="0.25">
      <c r="A323" s="17">
        <v>19</v>
      </c>
      <c r="B323" s="28" t="s">
        <v>301</v>
      </c>
      <c r="C323" s="20">
        <v>208.43611192703241</v>
      </c>
      <c r="D323" s="20">
        <v>695.71111297607411</v>
      </c>
      <c r="E323" s="5"/>
    </row>
    <row r="324" spans="1:5" ht="20.100000000000001" customHeight="1" x14ac:dyDescent="0.25">
      <c r="A324" s="17">
        <v>20</v>
      </c>
      <c r="B324" s="28" t="s">
        <v>302</v>
      </c>
      <c r="C324" s="20">
        <v>162.87138116359708</v>
      </c>
      <c r="D324" s="20">
        <v>491.76644134521484</v>
      </c>
      <c r="E324" s="5"/>
    </row>
    <row r="325" spans="1:5" ht="20.100000000000001" customHeight="1" x14ac:dyDescent="0.25">
      <c r="A325" s="17">
        <v>21</v>
      </c>
      <c r="B325" s="28" t="s">
        <v>303</v>
      </c>
      <c r="C325" s="20">
        <v>150.60045623779297</v>
      </c>
      <c r="D325" s="20">
        <v>93.942217350006104</v>
      </c>
      <c r="E325" s="5"/>
    </row>
    <row r="326" spans="1:5" ht="20.100000000000001" customHeight="1" x14ac:dyDescent="0.25">
      <c r="A326" s="17">
        <v>22</v>
      </c>
      <c r="B326" s="28" t="s">
        <v>304</v>
      </c>
      <c r="C326" s="20">
        <v>149.53253281116488</v>
      </c>
      <c r="D326" s="20">
        <v>302.93384897708899</v>
      </c>
      <c r="E326" s="5"/>
    </row>
    <row r="327" spans="1:5" ht="20.100000000000001" customHeight="1" x14ac:dyDescent="0.25">
      <c r="A327" s="17">
        <v>23</v>
      </c>
      <c r="B327" s="28" t="s">
        <v>305</v>
      </c>
      <c r="C327" s="20">
        <v>145.72655773162842</v>
      </c>
      <c r="D327" s="20">
        <v>105.40688753128052</v>
      </c>
      <c r="E327" s="5"/>
    </row>
    <row r="328" spans="1:5" ht="20.100000000000001" customHeight="1" x14ac:dyDescent="0.25">
      <c r="A328" s="17">
        <v>24</v>
      </c>
      <c r="B328" s="28" t="s">
        <v>306</v>
      </c>
      <c r="C328" s="20">
        <v>138.40402567386627</v>
      </c>
      <c r="D328" s="20">
        <v>483.14740526676178</v>
      </c>
      <c r="E328" s="5"/>
    </row>
    <row r="329" spans="1:5" ht="20.100000000000001" customHeight="1" x14ac:dyDescent="0.25">
      <c r="A329" s="17">
        <v>25</v>
      </c>
      <c r="B329" s="28" t="s">
        <v>307</v>
      </c>
      <c r="C329" s="20">
        <v>134.82809221744537</v>
      </c>
      <c r="D329" s="20">
        <v>262.51348447799683</v>
      </c>
      <c r="E329" s="5"/>
    </row>
    <row r="330" spans="1:5" ht="20.100000000000001" customHeight="1" x14ac:dyDescent="0.25">
      <c r="A330" s="17">
        <v>26</v>
      </c>
      <c r="B330" s="28" t="s">
        <v>308</v>
      </c>
      <c r="C330" s="20">
        <v>80.9375</v>
      </c>
      <c r="D330" s="20">
        <v>94.0625</v>
      </c>
      <c r="E330" s="5"/>
    </row>
    <row r="331" spans="1:5" ht="20.100000000000001" customHeight="1" x14ac:dyDescent="0.25">
      <c r="A331" s="17">
        <v>27</v>
      </c>
      <c r="B331" s="28" t="s">
        <v>309</v>
      </c>
      <c r="C331" s="20">
        <v>77.834996581077561</v>
      </c>
      <c r="D331" s="20">
        <v>128.80561304092407</v>
      </c>
      <c r="E331" s="5"/>
    </row>
    <row r="332" spans="1:5" ht="20.100000000000001" customHeight="1" x14ac:dyDescent="0.25">
      <c r="A332" s="17">
        <v>28</v>
      </c>
      <c r="B332" s="28" t="s">
        <v>310</v>
      </c>
      <c r="C332" s="20">
        <v>72.562271595001221</v>
      </c>
      <c r="D332" s="20">
        <v>111.89019370079041</v>
      </c>
      <c r="E332" s="5"/>
    </row>
    <row r="333" spans="1:5" ht="20.100000000000001" customHeight="1" x14ac:dyDescent="0.25">
      <c r="A333" s="17">
        <v>29</v>
      </c>
      <c r="B333" s="28" t="s">
        <v>311</v>
      </c>
      <c r="C333" s="20">
        <v>47.964490413665771</v>
      </c>
      <c r="D333" s="20">
        <v>103.84158325195314</v>
      </c>
      <c r="E333" s="5"/>
    </row>
    <row r="334" spans="1:5" ht="20.100000000000001" customHeight="1" x14ac:dyDescent="0.25">
      <c r="A334" s="17">
        <v>30</v>
      </c>
      <c r="B334" s="28" t="s">
        <v>312</v>
      </c>
      <c r="C334" s="20">
        <v>42.540321469306946</v>
      </c>
      <c r="D334" s="20">
        <v>206.98044919967649</v>
      </c>
      <c r="E334" s="5"/>
    </row>
    <row r="335" spans="1:5" ht="20.100000000000001" customHeight="1" x14ac:dyDescent="0.25">
      <c r="A335" s="17">
        <v>31</v>
      </c>
      <c r="B335" s="28" t="s">
        <v>313</v>
      </c>
      <c r="C335" s="20">
        <v>41.757605075836175</v>
      </c>
      <c r="D335" s="20">
        <v>131.8734917640686</v>
      </c>
      <c r="E335" s="5"/>
    </row>
    <row r="336" spans="1:5" ht="20.100000000000001" customHeight="1" x14ac:dyDescent="0.25">
      <c r="A336" s="17">
        <v>32</v>
      </c>
      <c r="B336" s="28" t="s">
        <v>314</v>
      </c>
      <c r="C336" s="20">
        <v>33.788800239562981</v>
      </c>
      <c r="D336" s="20">
        <v>33.268507957458496</v>
      </c>
      <c r="E336" s="5"/>
    </row>
    <row r="337" spans="1:5" ht="20.100000000000001" customHeight="1" x14ac:dyDescent="0.25">
      <c r="A337" s="17">
        <v>33</v>
      </c>
      <c r="B337" s="28" t="s">
        <v>315</v>
      </c>
      <c r="C337" s="20">
        <v>31.139932990074154</v>
      </c>
      <c r="D337" s="20">
        <v>122.48192572593689</v>
      </c>
      <c r="E337" s="5"/>
    </row>
    <row r="338" spans="1:5" ht="20.100000000000001" customHeight="1" x14ac:dyDescent="0.25">
      <c r="A338" s="17">
        <v>34</v>
      </c>
      <c r="B338" s="28" t="s">
        <v>316</v>
      </c>
      <c r="C338" s="20">
        <v>26.486999750137329</v>
      </c>
      <c r="D338" s="20">
        <v>26.486999750137329</v>
      </c>
      <c r="E338" s="5"/>
    </row>
    <row r="339" spans="1:5" ht="20.100000000000001" customHeight="1" x14ac:dyDescent="0.25">
      <c r="A339" s="17">
        <v>35</v>
      </c>
      <c r="B339" s="28" t="s">
        <v>317</v>
      </c>
      <c r="C339" s="20">
        <v>25.305849552154537</v>
      </c>
      <c r="D339" s="20">
        <v>32.922077178955078</v>
      </c>
      <c r="E339" s="5"/>
    </row>
    <row r="340" spans="1:5" ht="20.100000000000001" customHeight="1" x14ac:dyDescent="0.25">
      <c r="A340" s="17">
        <v>36</v>
      </c>
      <c r="B340" s="28" t="s">
        <v>318</v>
      </c>
      <c r="C340" s="20">
        <v>24.511055946350098</v>
      </c>
      <c r="D340" s="20">
        <v>49.022111892700195</v>
      </c>
      <c r="E340" s="5"/>
    </row>
    <row r="341" spans="1:5" ht="20.100000000000001" customHeight="1" x14ac:dyDescent="0.25">
      <c r="A341" s="17">
        <v>37</v>
      </c>
      <c r="B341" s="28" t="s">
        <v>319</v>
      </c>
      <c r="C341" s="20">
        <v>18.133562326431274</v>
      </c>
      <c r="D341" s="20">
        <v>5.5803573131561279</v>
      </c>
      <c r="E341" s="5"/>
    </row>
    <row r="342" spans="1:5" ht="20.100000000000001" customHeight="1" x14ac:dyDescent="0.25">
      <c r="A342" s="17">
        <v>38</v>
      </c>
      <c r="B342" s="28" t="s">
        <v>320</v>
      </c>
      <c r="C342" s="20">
        <v>16.967742204666138</v>
      </c>
      <c r="D342" s="20">
        <v>46.935484409332268</v>
      </c>
      <c r="E342" s="5"/>
    </row>
    <row r="343" spans="1:5" ht="20.100000000000001" customHeight="1" x14ac:dyDescent="0.25">
      <c r="A343" s="17">
        <v>39</v>
      </c>
      <c r="B343" s="28" t="s">
        <v>321</v>
      </c>
      <c r="C343" s="20">
        <v>16.297909259796143</v>
      </c>
      <c r="D343" s="20">
        <v>9.5230748653411883</v>
      </c>
      <c r="E343" s="5"/>
    </row>
    <row r="344" spans="1:5" ht="20.100000000000001" customHeight="1" x14ac:dyDescent="0.25">
      <c r="A344" s="17">
        <v>40</v>
      </c>
      <c r="B344" s="28" t="s">
        <v>322</v>
      </c>
      <c r="C344" s="20">
        <v>14.88567638397217</v>
      </c>
      <c r="D344" s="20">
        <v>20.885676383972164</v>
      </c>
      <c r="E344" s="5"/>
    </row>
    <row r="345" spans="1:5" ht="20.100000000000001" customHeight="1" x14ac:dyDescent="0.25">
      <c r="A345" s="17">
        <v>41</v>
      </c>
      <c r="B345" s="28" t="s">
        <v>323</v>
      </c>
      <c r="C345" s="20">
        <v>12</v>
      </c>
      <c r="D345" s="20">
        <v>15</v>
      </c>
      <c r="E345" s="5"/>
    </row>
    <row r="346" spans="1:5" ht="20.100000000000001" customHeight="1" x14ac:dyDescent="0.25">
      <c r="A346" s="17">
        <v>42</v>
      </c>
      <c r="B346" s="28" t="s">
        <v>324</v>
      </c>
      <c r="C346" s="20">
        <v>11.249256134033203</v>
      </c>
      <c r="D346" s="20">
        <v>11.249256134033203</v>
      </c>
      <c r="E346" s="5"/>
    </row>
    <row r="347" spans="1:5" ht="20.100000000000001" customHeight="1" x14ac:dyDescent="0.25">
      <c r="A347" s="17">
        <v>43</v>
      </c>
      <c r="B347" s="28" t="s">
        <v>325</v>
      </c>
      <c r="C347" s="20">
        <v>10</v>
      </c>
      <c r="D347" s="20">
        <v>10</v>
      </c>
      <c r="E347" s="5"/>
    </row>
    <row r="348" spans="1:5" ht="20.100000000000001" customHeight="1" x14ac:dyDescent="0.25">
      <c r="A348" s="17">
        <v>44</v>
      </c>
      <c r="B348" s="28" t="s">
        <v>326</v>
      </c>
      <c r="C348" s="20">
        <v>8.5704817771911621</v>
      </c>
      <c r="D348" s="20" t="s">
        <v>279</v>
      </c>
      <c r="E348" s="5"/>
    </row>
    <row r="349" spans="1:5" ht="20.100000000000001" customHeight="1" x14ac:dyDescent="0.25">
      <c r="A349" s="17">
        <v>45</v>
      </c>
      <c r="B349" s="28" t="s">
        <v>327</v>
      </c>
      <c r="C349" s="20">
        <v>8</v>
      </c>
      <c r="D349" s="20">
        <v>17</v>
      </c>
      <c r="E349" s="5"/>
    </row>
    <row r="350" spans="1:5" ht="20.100000000000001" customHeight="1" x14ac:dyDescent="0.25">
      <c r="A350" s="17">
        <v>46</v>
      </c>
      <c r="B350" s="28" t="s">
        <v>328</v>
      </c>
      <c r="C350" s="20">
        <v>5.4530044794082642</v>
      </c>
      <c r="D350" s="20">
        <v>14.244756102561951</v>
      </c>
      <c r="E350" s="5"/>
    </row>
    <row r="351" spans="1:5" ht="20.100000000000001" customHeight="1" x14ac:dyDescent="0.25">
      <c r="A351" s="17">
        <v>47</v>
      </c>
      <c r="B351" s="28" t="s">
        <v>329</v>
      </c>
      <c r="C351" s="20">
        <v>3.2250001430511475</v>
      </c>
      <c r="D351" s="20">
        <v>5.3750002384185791</v>
      </c>
      <c r="E351" s="5"/>
    </row>
    <row r="352" spans="1:5" ht="20.100000000000001" customHeight="1" x14ac:dyDescent="0.25">
      <c r="A352" s="17">
        <v>48</v>
      </c>
      <c r="B352" s="28" t="s">
        <v>330</v>
      </c>
      <c r="C352" s="20">
        <v>3.0588235855102539</v>
      </c>
      <c r="D352" s="20">
        <v>15.29411792755127</v>
      </c>
      <c r="E352" s="5"/>
    </row>
    <row r="353" spans="1:5" ht="20.100000000000001" customHeight="1" x14ac:dyDescent="0.25">
      <c r="A353" s="17">
        <v>49</v>
      </c>
      <c r="B353" s="28" t="s">
        <v>331</v>
      </c>
      <c r="C353" s="20">
        <v>142.0619181394577</v>
      </c>
      <c r="D353" s="20">
        <v>270.25150752067566</v>
      </c>
      <c r="E353" s="5"/>
    </row>
    <row r="354" spans="1:5" ht="20.100000000000001" customHeight="1" x14ac:dyDescent="0.25">
      <c r="A354" s="14" t="s">
        <v>332</v>
      </c>
      <c r="B354" s="15"/>
      <c r="C354" s="34">
        <f>SUM(C355:C397)</f>
        <v>55554.718330860138</v>
      </c>
      <c r="D354" s="34">
        <f>SUM(D355:D397)</f>
        <v>60010.349390506744</v>
      </c>
      <c r="E354" s="5"/>
    </row>
    <row r="355" spans="1:5" ht="20.100000000000001" customHeight="1" x14ac:dyDescent="0.25">
      <c r="A355" s="17">
        <v>1</v>
      </c>
      <c r="B355" s="28" t="s">
        <v>333</v>
      </c>
      <c r="C355" s="20">
        <v>31136.425060749054</v>
      </c>
      <c r="D355" s="20">
        <v>24292.457584261891</v>
      </c>
      <c r="E355" s="5"/>
    </row>
    <row r="356" spans="1:5" ht="20.100000000000001" customHeight="1" x14ac:dyDescent="0.25">
      <c r="A356" s="17">
        <v>2</v>
      </c>
      <c r="B356" s="28" t="s">
        <v>334</v>
      </c>
      <c r="C356" s="20">
        <v>4425.5036236047736</v>
      </c>
      <c r="D356" s="20">
        <v>5486.6357800960532</v>
      </c>
      <c r="E356" s="5"/>
    </row>
    <row r="357" spans="1:5" ht="20.100000000000001" customHeight="1" x14ac:dyDescent="0.25">
      <c r="A357" s="17">
        <v>3</v>
      </c>
      <c r="B357" s="28" t="s">
        <v>335</v>
      </c>
      <c r="C357" s="20">
        <v>2481.8919736146927</v>
      </c>
      <c r="D357" s="20">
        <v>2872.0656014680862</v>
      </c>
      <c r="E357" s="5"/>
    </row>
    <row r="358" spans="1:5" ht="20.100000000000001" customHeight="1" x14ac:dyDescent="0.25">
      <c r="A358" s="17">
        <v>4</v>
      </c>
      <c r="B358" s="28" t="s">
        <v>336</v>
      </c>
      <c r="C358" s="20">
        <v>2114.2416167259212</v>
      </c>
      <c r="D358" s="20">
        <v>4525.5229865312576</v>
      </c>
      <c r="E358" s="5"/>
    </row>
    <row r="359" spans="1:5" ht="20.100000000000001" customHeight="1" x14ac:dyDescent="0.25">
      <c r="A359" s="17">
        <v>5</v>
      </c>
      <c r="B359" s="29" t="s">
        <v>337</v>
      </c>
      <c r="C359" s="20">
        <v>1843.8519403934476</v>
      </c>
      <c r="D359" s="20">
        <v>3029.3073309659967</v>
      </c>
      <c r="E359" s="5"/>
    </row>
    <row r="360" spans="1:5" ht="20.100000000000001" customHeight="1" x14ac:dyDescent="0.25">
      <c r="A360" s="17">
        <v>6</v>
      </c>
      <c r="B360" s="28" t="s">
        <v>338</v>
      </c>
      <c r="C360" s="20">
        <v>1805.5016376972196</v>
      </c>
      <c r="D360" s="20">
        <v>3089.8208696842194</v>
      </c>
      <c r="E360" s="5"/>
    </row>
    <row r="361" spans="1:5" ht="20.100000000000001" customHeight="1" x14ac:dyDescent="0.25">
      <c r="A361" s="17">
        <v>7</v>
      </c>
      <c r="B361" s="28" t="s">
        <v>339</v>
      </c>
      <c r="C361" s="20">
        <v>1356.537098050117</v>
      </c>
      <c r="D361" s="20">
        <v>2150.4821385145178</v>
      </c>
      <c r="E361" s="5"/>
    </row>
    <row r="362" spans="1:5" ht="20.100000000000001" customHeight="1" x14ac:dyDescent="0.25">
      <c r="A362" s="17">
        <v>8</v>
      </c>
      <c r="B362" s="28" t="s">
        <v>340</v>
      </c>
      <c r="C362" s="20">
        <v>859.08813095092796</v>
      </c>
      <c r="D362" s="20">
        <v>1224.7841988801956</v>
      </c>
      <c r="E362" s="5"/>
    </row>
    <row r="363" spans="1:5" ht="20.100000000000001" customHeight="1" x14ac:dyDescent="0.25">
      <c r="A363" s="23">
        <v>9</v>
      </c>
      <c r="B363" s="30" t="s">
        <v>341</v>
      </c>
      <c r="C363" s="24">
        <v>684.68790888786316</v>
      </c>
      <c r="D363" s="24">
        <v>2356.9118140935898</v>
      </c>
      <c r="E363" s="5"/>
    </row>
    <row r="364" spans="1:5" ht="5.0999999999999996" customHeight="1" thickBot="1" x14ac:dyDescent="0.3">
      <c r="A364" s="25"/>
      <c r="B364" s="31"/>
      <c r="C364" s="27"/>
      <c r="D364" s="27"/>
      <c r="E364" s="5"/>
    </row>
    <row r="365" spans="1:5" ht="55.5" customHeight="1" thickBot="1" x14ac:dyDescent="0.3">
      <c r="A365" s="1" t="s">
        <v>52</v>
      </c>
      <c r="B365" s="1"/>
      <c r="C365" s="1"/>
      <c r="D365" s="1"/>
      <c r="E365" s="5"/>
    </row>
    <row r="366" spans="1:5" ht="20.100000000000001" customHeight="1" x14ac:dyDescent="0.25">
      <c r="A366" s="2" t="s">
        <v>1</v>
      </c>
      <c r="B366" s="3"/>
      <c r="C366" s="4" t="s">
        <v>2</v>
      </c>
      <c r="D366" s="4" t="s">
        <v>3</v>
      </c>
      <c r="E366" s="5"/>
    </row>
    <row r="367" spans="1:5" ht="20.100000000000001" customHeight="1" thickBot="1" x14ac:dyDescent="0.3">
      <c r="A367" s="6"/>
      <c r="B367" s="7"/>
      <c r="C367" s="8"/>
      <c r="D367" s="8"/>
      <c r="E367" s="5"/>
    </row>
    <row r="368" spans="1:5" ht="20.100000000000001" customHeight="1" x14ac:dyDescent="0.25">
      <c r="A368" s="17">
        <v>10</v>
      </c>
      <c r="B368" s="28" t="s">
        <v>342</v>
      </c>
      <c r="C368" s="20">
        <v>325.08027899265284</v>
      </c>
      <c r="D368" s="20">
        <v>563.84699857234943</v>
      </c>
      <c r="E368" s="5"/>
    </row>
    <row r="369" spans="1:5" ht="20.100000000000001" customHeight="1" x14ac:dyDescent="0.25">
      <c r="A369" s="17">
        <v>11</v>
      </c>
      <c r="B369" s="28" t="s">
        <v>343</v>
      </c>
      <c r="C369" s="20">
        <v>256.03273642063147</v>
      </c>
      <c r="D369" s="20">
        <v>627.59749555587769</v>
      </c>
      <c r="E369" s="5"/>
    </row>
    <row r="370" spans="1:5" ht="20.100000000000001" customHeight="1" x14ac:dyDescent="0.25">
      <c r="A370" s="17">
        <v>12</v>
      </c>
      <c r="B370" s="28" t="s">
        <v>344</v>
      </c>
      <c r="C370" s="20">
        <v>222.77305328845975</v>
      </c>
      <c r="D370" s="20">
        <v>216.54425716400144</v>
      </c>
      <c r="E370" s="5"/>
    </row>
    <row r="371" spans="1:5" ht="20.100000000000001" customHeight="1" x14ac:dyDescent="0.25">
      <c r="A371" s="17">
        <v>13</v>
      </c>
      <c r="B371" s="28" t="s">
        <v>345</v>
      </c>
      <c r="C371" s="20">
        <v>206.9047734737396</v>
      </c>
      <c r="D371" s="20">
        <v>476.6741286516189</v>
      </c>
      <c r="E371" s="5"/>
    </row>
    <row r="372" spans="1:5" ht="20.100000000000001" customHeight="1" x14ac:dyDescent="0.25">
      <c r="A372" s="17">
        <v>14</v>
      </c>
      <c r="B372" s="28" t="s">
        <v>346</v>
      </c>
      <c r="C372" s="20">
        <v>206.32463586330414</v>
      </c>
      <c r="D372" s="20">
        <v>297.13415992259979</v>
      </c>
      <c r="E372" s="5"/>
    </row>
    <row r="373" spans="1:5" ht="20.100000000000001" customHeight="1" x14ac:dyDescent="0.25">
      <c r="A373" s="17">
        <v>15</v>
      </c>
      <c r="B373" s="28" t="s">
        <v>347</v>
      </c>
      <c r="C373" s="20">
        <v>187.48929154872897</v>
      </c>
      <c r="D373" s="20">
        <v>279.30813205242163</v>
      </c>
      <c r="E373" s="5"/>
    </row>
    <row r="374" spans="1:5" ht="20.100000000000001" customHeight="1" x14ac:dyDescent="0.25">
      <c r="A374" s="17">
        <v>16</v>
      </c>
      <c r="B374" s="28" t="s">
        <v>348</v>
      </c>
      <c r="C374" s="20">
        <v>172.9634002447128</v>
      </c>
      <c r="D374" s="20">
        <v>256.56273603439325</v>
      </c>
      <c r="E374" s="5"/>
    </row>
    <row r="375" spans="1:5" ht="20.100000000000001" customHeight="1" x14ac:dyDescent="0.25">
      <c r="A375" s="17">
        <v>17</v>
      </c>
      <c r="B375" s="28" t="s">
        <v>349</v>
      </c>
      <c r="C375" s="20">
        <v>101.85016286373138</v>
      </c>
      <c r="D375" s="20">
        <v>246.31150305271146</v>
      </c>
      <c r="E375" s="5"/>
    </row>
    <row r="376" spans="1:5" ht="20.100000000000001" customHeight="1" x14ac:dyDescent="0.25">
      <c r="A376" s="17">
        <v>18</v>
      </c>
      <c r="B376" s="28" t="s">
        <v>350</v>
      </c>
      <c r="C376" s="20">
        <v>89.162548303604112</v>
      </c>
      <c r="D376" s="20">
        <v>96.622144341468811</v>
      </c>
      <c r="E376" s="5"/>
    </row>
    <row r="377" spans="1:5" ht="20.100000000000001" customHeight="1" x14ac:dyDescent="0.25">
      <c r="A377" s="17">
        <v>19</v>
      </c>
      <c r="B377" s="28" t="s">
        <v>351</v>
      </c>
      <c r="C377" s="20">
        <v>72.066621422767639</v>
      </c>
      <c r="D377" s="20">
        <v>126.97900903224945</v>
      </c>
      <c r="E377" s="5"/>
    </row>
    <row r="378" spans="1:5" ht="20.100000000000001" customHeight="1" x14ac:dyDescent="0.25">
      <c r="A378" s="17">
        <v>20</v>
      </c>
      <c r="B378" s="28" t="s">
        <v>352</v>
      </c>
      <c r="C378" s="20">
        <v>68.315789103507996</v>
      </c>
      <c r="D378" s="20">
        <v>133.15789401531219</v>
      </c>
      <c r="E378" s="5"/>
    </row>
    <row r="379" spans="1:5" ht="20.100000000000001" customHeight="1" x14ac:dyDescent="0.25">
      <c r="A379" s="17">
        <v>21</v>
      </c>
      <c r="B379" s="28" t="s">
        <v>353</v>
      </c>
      <c r="C379" s="20">
        <v>63.440740942955024</v>
      </c>
      <c r="D379" s="20">
        <v>128.98703801631927</v>
      </c>
      <c r="E379" s="5"/>
    </row>
    <row r="380" spans="1:5" ht="20.100000000000001" customHeight="1" x14ac:dyDescent="0.25">
      <c r="A380" s="17">
        <v>22</v>
      </c>
      <c r="B380" s="28" t="s">
        <v>354</v>
      </c>
      <c r="C380" s="20">
        <v>62.431575179100037</v>
      </c>
      <c r="D380" s="20">
        <v>283.05083847045898</v>
      </c>
      <c r="E380" s="5"/>
    </row>
    <row r="381" spans="1:5" ht="20.100000000000001" customHeight="1" x14ac:dyDescent="0.25">
      <c r="A381" s="17">
        <v>23</v>
      </c>
      <c r="B381" s="28" t="s">
        <v>355</v>
      </c>
      <c r="C381" s="20">
        <v>57.673245668411262</v>
      </c>
      <c r="D381" s="20">
        <v>81.341118335723877</v>
      </c>
      <c r="E381" s="5"/>
    </row>
    <row r="382" spans="1:5" ht="20.100000000000001" customHeight="1" x14ac:dyDescent="0.25">
      <c r="A382" s="17">
        <v>24</v>
      </c>
      <c r="B382" s="28" t="s">
        <v>356</v>
      </c>
      <c r="C382" s="20">
        <v>55.860574722290039</v>
      </c>
      <c r="D382" s="20">
        <v>35.610038757324219</v>
      </c>
      <c r="E382" s="5"/>
    </row>
    <row r="383" spans="1:5" ht="20.100000000000001" customHeight="1" x14ac:dyDescent="0.25">
      <c r="A383" s="17">
        <v>25</v>
      </c>
      <c r="B383" s="28" t="s">
        <v>357</v>
      </c>
      <c r="C383" s="20">
        <v>38.952380180358887</v>
      </c>
      <c r="D383" s="20">
        <v>87.476188659667969</v>
      </c>
      <c r="E383" s="5"/>
    </row>
    <row r="384" spans="1:5" ht="20.100000000000001" customHeight="1" x14ac:dyDescent="0.25">
      <c r="A384" s="17">
        <v>26</v>
      </c>
      <c r="B384" s="28" t="s">
        <v>358</v>
      </c>
      <c r="C384" s="20">
        <v>32</v>
      </c>
      <c r="D384" s="20">
        <v>78</v>
      </c>
      <c r="E384" s="5"/>
    </row>
    <row r="385" spans="1:5" ht="20.100000000000001" customHeight="1" x14ac:dyDescent="0.25">
      <c r="A385" s="17">
        <v>27</v>
      </c>
      <c r="B385" s="28" t="s">
        <v>359</v>
      </c>
      <c r="C385" s="20">
        <v>27.870015859603878</v>
      </c>
      <c r="D385" s="20">
        <v>48.591547012329094</v>
      </c>
      <c r="E385" s="5"/>
    </row>
    <row r="386" spans="1:5" ht="20.100000000000001" customHeight="1" x14ac:dyDescent="0.25">
      <c r="A386" s="17">
        <v>28</v>
      </c>
      <c r="B386" s="28" t="s">
        <v>360</v>
      </c>
      <c r="C386" s="20">
        <v>27.861382961273193</v>
      </c>
      <c r="D386" s="20">
        <v>152.04502069950104</v>
      </c>
      <c r="E386" s="5"/>
    </row>
    <row r="387" spans="1:5" ht="20.100000000000001" customHeight="1" x14ac:dyDescent="0.25">
      <c r="A387" s="17">
        <v>29</v>
      </c>
      <c r="B387" s="28" t="s">
        <v>361</v>
      </c>
      <c r="C387" s="20">
        <v>27.192579746246338</v>
      </c>
      <c r="D387" s="20">
        <v>167.3902393579483</v>
      </c>
      <c r="E387" s="5"/>
    </row>
    <row r="388" spans="1:5" ht="20.100000000000001" customHeight="1" x14ac:dyDescent="0.25">
      <c r="A388" s="17">
        <v>30</v>
      </c>
      <c r="B388" s="28" t="s">
        <v>362</v>
      </c>
      <c r="C388" s="20">
        <v>26.582386374473572</v>
      </c>
      <c r="D388" s="20">
        <v>104.23295557498932</v>
      </c>
      <c r="E388" s="5"/>
    </row>
    <row r="389" spans="1:5" ht="20.100000000000001" customHeight="1" x14ac:dyDescent="0.25">
      <c r="A389" s="17">
        <v>31</v>
      </c>
      <c r="B389" s="28" t="s">
        <v>363</v>
      </c>
      <c r="C389" s="20">
        <v>21.365835666656498</v>
      </c>
      <c r="D389" s="20">
        <v>32.877854824066162</v>
      </c>
      <c r="E389" s="5"/>
    </row>
    <row r="390" spans="1:5" ht="20.100000000000001" customHeight="1" x14ac:dyDescent="0.25">
      <c r="A390" s="17">
        <v>32</v>
      </c>
      <c r="B390" s="28" t="s">
        <v>364</v>
      </c>
      <c r="C390" s="20">
        <v>16.875</v>
      </c>
      <c r="D390" s="20">
        <v>22.5</v>
      </c>
      <c r="E390" s="5"/>
    </row>
    <row r="391" spans="1:5" ht="20.100000000000001" customHeight="1" x14ac:dyDescent="0.25">
      <c r="A391" s="17">
        <v>33</v>
      </c>
      <c r="B391" s="28" t="s">
        <v>365</v>
      </c>
      <c r="C391" s="20">
        <v>14.754112005233763</v>
      </c>
      <c r="D391" s="20">
        <v>38.51195216178894</v>
      </c>
      <c r="E391" s="5"/>
    </row>
    <row r="392" spans="1:5" ht="20.100000000000001" customHeight="1" x14ac:dyDescent="0.25">
      <c r="A392" s="17">
        <v>34</v>
      </c>
      <c r="B392" s="28" t="s">
        <v>366</v>
      </c>
      <c r="C392" s="20">
        <v>8</v>
      </c>
      <c r="D392" s="20">
        <v>11</v>
      </c>
      <c r="E392" s="5"/>
    </row>
    <row r="393" spans="1:5" ht="20.100000000000001" customHeight="1" x14ac:dyDescent="0.25">
      <c r="A393" s="17">
        <v>35</v>
      </c>
      <c r="B393" s="28" t="s">
        <v>367</v>
      </c>
      <c r="C393" s="20">
        <v>2.0555555820465088</v>
      </c>
      <c r="D393" s="20">
        <v>1</v>
      </c>
      <c r="E393" s="5"/>
    </row>
    <row r="394" spans="1:5" ht="20.100000000000001" customHeight="1" x14ac:dyDescent="0.25">
      <c r="A394" s="17">
        <v>36</v>
      </c>
      <c r="B394" s="28" t="s">
        <v>368</v>
      </c>
      <c r="C394" s="20">
        <v>1.125</v>
      </c>
      <c r="D394" s="20" t="s">
        <v>279</v>
      </c>
      <c r="E394" s="5"/>
    </row>
    <row r="395" spans="1:5" ht="20.100000000000001" customHeight="1" x14ac:dyDescent="0.25">
      <c r="A395" s="17">
        <v>37</v>
      </c>
      <c r="B395" s="28" t="s">
        <v>369</v>
      </c>
      <c r="C395" s="20">
        <v>5318.4212530851364</v>
      </c>
      <c r="D395" s="20">
        <v>4645.9121171236029</v>
      </c>
      <c r="E395" s="5"/>
    </row>
    <row r="396" spans="1:5" ht="20.100000000000001" customHeight="1" x14ac:dyDescent="0.25">
      <c r="A396" s="17">
        <v>38</v>
      </c>
      <c r="B396" s="28" t="s">
        <v>370</v>
      </c>
      <c r="C396" s="20">
        <v>1119.2660331726074</v>
      </c>
      <c r="D396" s="20">
        <v>1678.8990497589111</v>
      </c>
      <c r="E396" s="5"/>
    </row>
    <row r="397" spans="1:5" ht="20.100000000000001" customHeight="1" x14ac:dyDescent="0.25">
      <c r="A397" s="17">
        <v>39</v>
      </c>
      <c r="B397" s="28" t="s">
        <v>371</v>
      </c>
      <c r="C397" s="20">
        <v>16.298377513885494</v>
      </c>
      <c r="D397" s="20">
        <v>64.196668863296509</v>
      </c>
      <c r="E397" s="5"/>
    </row>
    <row r="398" spans="1:5" ht="20.100000000000001" customHeight="1" x14ac:dyDescent="0.25">
      <c r="A398" s="14" t="s">
        <v>372</v>
      </c>
      <c r="B398" s="15"/>
      <c r="C398" s="34">
        <f>SUM(C399:C429)</f>
        <v>20882.467781424522</v>
      </c>
      <c r="D398" s="34">
        <f>SUM(D399:D429)</f>
        <v>36051.062066078186</v>
      </c>
      <c r="E398" s="5"/>
    </row>
    <row r="399" spans="1:5" ht="20.100000000000001" customHeight="1" x14ac:dyDescent="0.25">
      <c r="A399" s="17">
        <v>1</v>
      </c>
      <c r="B399" s="28" t="s">
        <v>373</v>
      </c>
      <c r="C399" s="20">
        <v>2575.716673970222</v>
      </c>
      <c r="D399" s="20">
        <v>4123.6435079574585</v>
      </c>
      <c r="E399" s="5"/>
    </row>
    <row r="400" spans="1:5" ht="20.100000000000001" customHeight="1" x14ac:dyDescent="0.25">
      <c r="A400" s="17">
        <v>2</v>
      </c>
      <c r="B400" s="28" t="s">
        <v>374</v>
      </c>
      <c r="C400" s="20">
        <v>1484.1796103715906</v>
      </c>
      <c r="D400" s="20">
        <v>3252.8452682495117</v>
      </c>
      <c r="E400" s="5"/>
    </row>
    <row r="401" spans="1:5" ht="20.100000000000001" customHeight="1" x14ac:dyDescent="0.25">
      <c r="A401" s="17">
        <v>3</v>
      </c>
      <c r="B401" s="28" t="s">
        <v>375</v>
      </c>
      <c r="C401" s="20">
        <v>1011.3600107431411</v>
      </c>
      <c r="D401" s="20">
        <v>1517.1558511257172</v>
      </c>
      <c r="E401" s="5"/>
    </row>
    <row r="402" spans="1:5" ht="20.100000000000001" customHeight="1" x14ac:dyDescent="0.25">
      <c r="A402" s="17">
        <v>4</v>
      </c>
      <c r="B402" s="28" t="s">
        <v>376</v>
      </c>
      <c r="C402" s="20">
        <v>986.37047469615948</v>
      </c>
      <c r="D402" s="20">
        <v>3285.1920573711418</v>
      </c>
      <c r="E402" s="5"/>
    </row>
    <row r="403" spans="1:5" ht="20.100000000000001" customHeight="1" x14ac:dyDescent="0.25">
      <c r="A403" s="17">
        <v>5</v>
      </c>
      <c r="B403" s="28" t="s">
        <v>377</v>
      </c>
      <c r="C403" s="20">
        <v>933.99850344657898</v>
      </c>
      <c r="D403" s="20">
        <v>1672.2050706148145</v>
      </c>
      <c r="E403" s="5"/>
    </row>
    <row r="404" spans="1:5" ht="20.100000000000001" customHeight="1" x14ac:dyDescent="0.25">
      <c r="A404" s="17">
        <v>6</v>
      </c>
      <c r="B404" s="28" t="s">
        <v>378</v>
      </c>
      <c r="C404" s="20">
        <v>899.54790008068107</v>
      </c>
      <c r="D404" s="20">
        <v>1798.1843340396881</v>
      </c>
      <c r="E404" s="5"/>
    </row>
    <row r="405" spans="1:5" ht="20.100000000000001" customHeight="1" x14ac:dyDescent="0.25">
      <c r="A405" s="17">
        <v>7</v>
      </c>
      <c r="B405" s="28" t="s">
        <v>379</v>
      </c>
      <c r="C405" s="20">
        <v>624.5853476524353</v>
      </c>
      <c r="D405" s="20">
        <v>739.49009227752674</v>
      </c>
      <c r="E405" s="5"/>
    </row>
    <row r="406" spans="1:5" ht="20.100000000000001" customHeight="1" x14ac:dyDescent="0.25">
      <c r="A406" s="17">
        <v>8</v>
      </c>
      <c r="B406" s="28" t="s">
        <v>380</v>
      </c>
      <c r="C406" s="20">
        <v>497.12102675437922</v>
      </c>
      <c r="D406" s="20">
        <v>1242.221969604492</v>
      </c>
      <c r="E406" s="5"/>
    </row>
    <row r="407" spans="1:5" ht="20.100000000000001" customHeight="1" x14ac:dyDescent="0.25">
      <c r="A407" s="17">
        <v>9</v>
      </c>
      <c r="B407" s="28" t="s">
        <v>381</v>
      </c>
      <c r="C407" s="20">
        <v>188.76088738441467</v>
      </c>
      <c r="D407" s="20">
        <v>784.98771524429321</v>
      </c>
      <c r="E407" s="5"/>
    </row>
    <row r="408" spans="1:5" ht="20.100000000000001" customHeight="1" x14ac:dyDescent="0.25">
      <c r="A408" s="17">
        <v>10</v>
      </c>
      <c r="B408" s="28" t="s">
        <v>382</v>
      </c>
      <c r="C408" s="20">
        <v>173.52631652355194</v>
      </c>
      <c r="D408" s="20">
        <v>332.87782073020935</v>
      </c>
      <c r="E408" s="5"/>
    </row>
    <row r="409" spans="1:5" ht="20.100000000000001" customHeight="1" x14ac:dyDescent="0.25">
      <c r="A409" s="17">
        <v>11</v>
      </c>
      <c r="B409" s="28" t="s">
        <v>383</v>
      </c>
      <c r="C409" s="20">
        <v>149.74632811546329</v>
      </c>
      <c r="D409" s="20">
        <v>172.16004681587216</v>
      </c>
      <c r="E409" s="5"/>
    </row>
    <row r="410" spans="1:5" ht="20.100000000000001" customHeight="1" x14ac:dyDescent="0.25">
      <c r="A410" s="17">
        <v>12</v>
      </c>
      <c r="B410" s="28" t="s">
        <v>384</v>
      </c>
      <c r="C410" s="20">
        <v>111.37765836715697</v>
      </c>
      <c r="D410" s="20">
        <v>212.05158352851865</v>
      </c>
      <c r="E410" s="5"/>
    </row>
    <row r="411" spans="1:5" ht="20.100000000000001" customHeight="1" x14ac:dyDescent="0.25">
      <c r="A411" s="17">
        <v>13</v>
      </c>
      <c r="B411" s="28" t="s">
        <v>385</v>
      </c>
      <c r="C411" s="20">
        <v>92.899080753326416</v>
      </c>
      <c r="D411" s="20">
        <v>111.92660331726074</v>
      </c>
      <c r="E411" s="5"/>
    </row>
    <row r="412" spans="1:5" ht="20.100000000000001" customHeight="1" x14ac:dyDescent="0.25">
      <c r="A412" s="17">
        <v>14</v>
      </c>
      <c r="B412" s="28" t="s">
        <v>386</v>
      </c>
      <c r="C412" s="20">
        <v>73.651036024093628</v>
      </c>
      <c r="D412" s="20">
        <v>75.763485908508301</v>
      </c>
      <c r="E412" s="5"/>
    </row>
    <row r="413" spans="1:5" ht="20.100000000000001" customHeight="1" x14ac:dyDescent="0.25">
      <c r="A413" s="17">
        <v>15</v>
      </c>
      <c r="B413" s="28" t="s">
        <v>387</v>
      </c>
      <c r="C413" s="20">
        <v>66.739818572998047</v>
      </c>
      <c r="D413" s="20">
        <v>194.93746554851529</v>
      </c>
      <c r="E413" s="5"/>
    </row>
    <row r="414" spans="1:5" ht="20.100000000000001" customHeight="1" x14ac:dyDescent="0.25">
      <c r="A414" s="17">
        <v>16</v>
      </c>
      <c r="B414" s="28" t="s">
        <v>388</v>
      </c>
      <c r="C414" s="20">
        <v>60.491808772087083</v>
      </c>
      <c r="D414" s="20">
        <v>188.30910813808441</v>
      </c>
      <c r="E414" s="5"/>
    </row>
    <row r="415" spans="1:5" ht="20.100000000000001" customHeight="1" x14ac:dyDescent="0.25">
      <c r="A415" s="23">
        <v>17</v>
      </c>
      <c r="B415" s="30" t="s">
        <v>389</v>
      </c>
      <c r="C415" s="24">
        <v>55.927126407623284</v>
      </c>
      <c r="D415" s="24">
        <v>87.520618438720703</v>
      </c>
      <c r="E415" s="5"/>
    </row>
    <row r="416" spans="1:5" ht="5.0999999999999996" customHeight="1" thickBot="1" x14ac:dyDescent="0.3">
      <c r="A416" s="25"/>
      <c r="B416" s="31"/>
      <c r="C416" s="27"/>
      <c r="D416" s="27"/>
      <c r="E416" s="5"/>
    </row>
    <row r="417" spans="1:5" ht="55.5" customHeight="1" thickBot="1" x14ac:dyDescent="0.3">
      <c r="A417" s="1" t="s">
        <v>390</v>
      </c>
      <c r="B417" s="1"/>
      <c r="C417" s="1"/>
      <c r="D417" s="1"/>
      <c r="E417" s="5"/>
    </row>
    <row r="418" spans="1:5" ht="20.100000000000001" customHeight="1" x14ac:dyDescent="0.25">
      <c r="A418" s="2" t="s">
        <v>1</v>
      </c>
      <c r="B418" s="3"/>
      <c r="C418" s="4" t="s">
        <v>2</v>
      </c>
      <c r="D418" s="4" t="s">
        <v>3</v>
      </c>
      <c r="E418" s="5"/>
    </row>
    <row r="419" spans="1:5" ht="20.100000000000001" customHeight="1" thickBot="1" x14ac:dyDescent="0.3">
      <c r="A419" s="6"/>
      <c r="B419" s="7"/>
      <c r="C419" s="8"/>
      <c r="D419" s="8"/>
      <c r="E419" s="5"/>
    </row>
    <row r="420" spans="1:5" ht="20.100000000000001" customHeight="1" x14ac:dyDescent="0.25">
      <c r="A420" s="17">
        <v>18</v>
      </c>
      <c r="B420" s="28" t="s">
        <v>391</v>
      </c>
      <c r="C420" s="20">
        <v>54.188310623168945</v>
      </c>
      <c r="D420" s="20">
        <v>131.74025726318359</v>
      </c>
      <c r="E420" s="5"/>
    </row>
    <row r="421" spans="1:5" ht="20.100000000000001" customHeight="1" x14ac:dyDescent="0.25">
      <c r="A421" s="17">
        <v>19</v>
      </c>
      <c r="B421" s="28" t="s">
        <v>392</v>
      </c>
      <c r="C421" s="20">
        <v>37.856120586395271</v>
      </c>
      <c r="D421" s="20">
        <v>53.275734186172492</v>
      </c>
      <c r="E421" s="5"/>
    </row>
    <row r="422" spans="1:5" ht="20.100000000000001" customHeight="1" x14ac:dyDescent="0.25">
      <c r="A422" s="17">
        <v>20</v>
      </c>
      <c r="B422" s="28" t="s">
        <v>393</v>
      </c>
      <c r="C422" s="20">
        <v>18.150375843048096</v>
      </c>
      <c r="D422" s="20">
        <v>29.460525751113888</v>
      </c>
      <c r="E422" s="5"/>
    </row>
    <row r="423" spans="1:5" ht="20.100000000000001" customHeight="1" x14ac:dyDescent="0.25">
      <c r="A423" s="17">
        <v>21</v>
      </c>
      <c r="B423" s="28" t="s">
        <v>394</v>
      </c>
      <c r="C423" s="20">
        <v>13.580645322799681</v>
      </c>
      <c r="D423" s="20">
        <v>22.77419376373291</v>
      </c>
      <c r="E423" s="5"/>
    </row>
    <row r="424" spans="1:5" ht="20.100000000000001" customHeight="1" x14ac:dyDescent="0.25">
      <c r="A424" s="17">
        <v>22</v>
      </c>
      <c r="B424" s="28" t="s">
        <v>395</v>
      </c>
      <c r="C424" s="20">
        <v>12.96920108795166</v>
      </c>
      <c r="D424" s="20">
        <v>19.45380163192749</v>
      </c>
      <c r="E424" s="5"/>
    </row>
    <row r="425" spans="1:5" ht="20.100000000000001" customHeight="1" x14ac:dyDescent="0.25">
      <c r="A425" s="17">
        <v>23</v>
      </c>
      <c r="B425" s="28" t="s">
        <v>396</v>
      </c>
      <c r="C425" s="20">
        <v>11.593220591545105</v>
      </c>
      <c r="D425" s="20">
        <v>9.593220591545105</v>
      </c>
      <c r="E425" s="5"/>
    </row>
    <row r="426" spans="1:5" ht="20.100000000000001" customHeight="1" x14ac:dyDescent="0.25">
      <c r="A426" s="17">
        <v>24</v>
      </c>
      <c r="B426" s="28" t="s">
        <v>397</v>
      </c>
      <c r="C426" s="20">
        <v>8.795918345451355</v>
      </c>
      <c r="D426" s="20">
        <v>33.306122303009033</v>
      </c>
      <c r="E426" s="5"/>
    </row>
    <row r="427" spans="1:5" ht="20.100000000000001" customHeight="1" x14ac:dyDescent="0.25">
      <c r="A427" s="17">
        <v>25</v>
      </c>
      <c r="B427" s="28" t="s">
        <v>398</v>
      </c>
      <c r="C427" s="20">
        <v>10578.730211853979</v>
      </c>
      <c r="D427" s="20">
        <v>15344.31509947777</v>
      </c>
      <c r="E427" s="5"/>
    </row>
    <row r="428" spans="1:5" ht="20.100000000000001" customHeight="1" x14ac:dyDescent="0.25">
      <c r="A428" s="17">
        <v>26</v>
      </c>
      <c r="B428" s="28" t="s">
        <v>399</v>
      </c>
      <c r="C428" s="20">
        <v>118.55760943889618</v>
      </c>
      <c r="D428" s="20">
        <v>129.50376307964325</v>
      </c>
      <c r="E428" s="5"/>
    </row>
    <row r="429" spans="1:5" ht="20.100000000000001" customHeight="1" x14ac:dyDescent="0.25">
      <c r="A429" s="23">
        <v>27</v>
      </c>
      <c r="B429" s="30" t="s">
        <v>400</v>
      </c>
      <c r="C429" s="24">
        <v>42.04655909538269</v>
      </c>
      <c r="D429" s="24">
        <v>486.16674911975861</v>
      </c>
      <c r="E429" s="5"/>
    </row>
    <row r="430" spans="1:5" ht="5.0999999999999996" customHeight="1" thickBot="1" x14ac:dyDescent="0.3">
      <c r="A430" s="25"/>
      <c r="B430" s="31"/>
      <c r="C430" s="27"/>
      <c r="D430" s="27"/>
      <c r="E430" s="5"/>
    </row>
    <row r="431" spans="1:5" ht="5.0999999999999996" customHeight="1" x14ac:dyDescent="0.25"/>
    <row r="432" spans="1:5" ht="15" customHeight="1" x14ac:dyDescent="0.25">
      <c r="A432" s="35" t="s">
        <v>401</v>
      </c>
      <c r="B432" s="35"/>
      <c r="C432" s="36"/>
      <c r="D432" s="37"/>
      <c r="E432" s="38"/>
    </row>
    <row r="433" spans="1:5" ht="12" customHeight="1" x14ac:dyDescent="0.25">
      <c r="A433" s="35" t="s">
        <v>402</v>
      </c>
      <c r="B433" s="35"/>
      <c r="C433" s="35"/>
      <c r="D433" s="35"/>
      <c r="E433" s="39"/>
    </row>
  </sheetData>
  <mergeCells count="47">
    <mergeCell ref="A433:D433"/>
    <mergeCell ref="A398:B398"/>
    <mergeCell ref="A417:D417"/>
    <mergeCell ref="A418:B419"/>
    <mergeCell ref="C418:C419"/>
    <mergeCell ref="D418:D419"/>
    <mergeCell ref="A432:B432"/>
    <mergeCell ref="A314:B315"/>
    <mergeCell ref="C314:C315"/>
    <mergeCell ref="D314:D315"/>
    <mergeCell ref="A354:B354"/>
    <mergeCell ref="A365:D365"/>
    <mergeCell ref="A366:B367"/>
    <mergeCell ref="C366:C367"/>
    <mergeCell ref="D366:D367"/>
    <mergeCell ref="A262:B263"/>
    <mergeCell ref="C262:C263"/>
    <mergeCell ref="D262:D263"/>
    <mergeCell ref="A285:B285"/>
    <mergeCell ref="A300:B300"/>
    <mergeCell ref="A313:D313"/>
    <mergeCell ref="A210:B211"/>
    <mergeCell ref="C210:C211"/>
    <mergeCell ref="D210:D211"/>
    <mergeCell ref="A215:B215"/>
    <mergeCell ref="A245:B245"/>
    <mergeCell ref="A261:D261"/>
    <mergeCell ref="A126:B126"/>
    <mergeCell ref="A157:D157"/>
    <mergeCell ref="A158:B159"/>
    <mergeCell ref="C158:C159"/>
    <mergeCell ref="D158:D159"/>
    <mergeCell ref="A209:D209"/>
    <mergeCell ref="A53:D53"/>
    <mergeCell ref="A54:B55"/>
    <mergeCell ref="C54:C55"/>
    <mergeCell ref="D54:D55"/>
    <mergeCell ref="A105:D105"/>
    <mergeCell ref="A106:B107"/>
    <mergeCell ref="C106:C107"/>
    <mergeCell ref="D106:D107"/>
    <mergeCell ref="A1:D1"/>
    <mergeCell ref="A2:B3"/>
    <mergeCell ref="C2:C3"/>
    <mergeCell ref="D2:D3"/>
    <mergeCell ref="A5:B5"/>
    <mergeCell ref="A30:B30"/>
  </mergeCells>
  <printOptions horizontalCentered="1"/>
  <pageMargins left="0.11811023622047245" right="0.11811023622047245" top="0.19685039370078741" bottom="0.15748031496062992" header="0.27559055118110237" footer="0.15748031496062992"/>
  <pageSetup paperSize="9" scale="74" orientation="portrait" r:id="rId1"/>
  <rowBreaks count="8" manualBreakCount="8">
    <brk id="52" max="3" man="1"/>
    <brk id="104" max="3" man="1"/>
    <brk id="156" max="3" man="1"/>
    <brk id="208" max="3" man="1"/>
    <brk id="260" max="3" man="1"/>
    <brk id="312" max="3" man="1"/>
    <brk id="364" max="3" man="1"/>
    <brk id="41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4</vt:lpstr>
      <vt:lpstr>'Table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cp:lastPrinted>2024-05-21T09:40:54Z</cp:lastPrinted>
  <dcterms:created xsi:type="dcterms:W3CDTF">2024-05-21T09:39:59Z</dcterms:created>
  <dcterms:modified xsi:type="dcterms:W3CDTF">2024-05-21T09:41:36Z</dcterms:modified>
</cp:coreProperties>
</file>