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E240DA6D-A30B-4299-8D8B-D2D64702DDBB}" xr6:coauthVersionLast="47" xr6:coauthVersionMax="47" xr10:uidLastSave="{00000000-0000-0000-0000-000000000000}"/>
  <bookViews>
    <workbookView xWindow="28680" yWindow="-120" windowWidth="29040" windowHeight="15840" xr2:uid="{D13B881D-9CE4-4301-8796-717101E34265}"/>
  </bookViews>
  <sheets>
    <sheet name="Table 7B" sheetId="1" r:id="rId1"/>
  </sheets>
  <definedNames>
    <definedName name="_xlnm.Print_Area" localSheetId="0">'Table 7B'!$A$1:$T$37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" l="1"/>
  <c r="S19" i="1"/>
  <c r="R19" i="1"/>
  <c r="Q19" i="1"/>
  <c r="P19" i="1"/>
  <c r="O19" i="1"/>
  <c r="M19" i="1"/>
  <c r="L19" i="1"/>
  <c r="K19" i="1"/>
  <c r="I19" i="1"/>
  <c r="H19" i="1"/>
  <c r="G19" i="1"/>
  <c r="F19" i="1"/>
  <c r="E19" i="1"/>
  <c r="D19" i="1"/>
  <c r="C19" i="1"/>
  <c r="B19" i="1"/>
  <c r="T13" i="1"/>
  <c r="S13" i="1"/>
  <c r="R13" i="1"/>
  <c r="Q13" i="1"/>
  <c r="P13" i="1"/>
  <c r="O13" i="1"/>
  <c r="M13" i="1"/>
  <c r="L13" i="1"/>
  <c r="K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<sst xmlns="http://schemas.openxmlformats.org/spreadsheetml/2006/main" count="101" uniqueCount="50">
  <si>
    <t>Table 7B. Number of Establishments Employing 20 or More Workers With PIPs by Extent Program Objectives
Were Not/Partially Met and Major Industry Group, Philippines:  2021</t>
  </si>
  <si>
    <r>
      <t xml:space="preserve">Table 7B. Number of Establishments Employing 20 or More Workers With PIPs by Extent Program Objectives 
Were Not/Partially Met and Major Industry Group, Philippines:  2021 </t>
    </r>
    <r>
      <rPr>
        <i/>
        <sz val="12"/>
        <rFont val="Arial"/>
        <family val="2"/>
      </rPr>
      <t>(Cont'd)</t>
    </r>
  </si>
  <si>
    <t>MAJOR INDUSTRY GROUP</t>
  </si>
  <si>
    <t>Total 
Establishments 
with PIPs</t>
  </si>
  <si>
    <t>Total Establishments With Objectives Not/Partially Met</t>
  </si>
  <si>
    <t>Productivity Improvement Program Objective/s Not/Partially Met</t>
  </si>
  <si>
    <t xml:space="preserve">Reduce Cost </t>
  </si>
  <si>
    <t xml:space="preserve"> Improve Product/Service Quality </t>
  </si>
  <si>
    <t>Reduce Complaints</t>
  </si>
  <si>
    <t>Others</t>
  </si>
  <si>
    <t>Work Accidents/ Injuries/
Diseases</t>
  </si>
  <si>
    <t>Wastage</t>
  </si>
  <si>
    <t>Personnel Downtime</t>
  </si>
  <si>
    <t>Machine Downtime</t>
  </si>
  <si>
    <t>Rework</t>
  </si>
  <si>
    <t>Process Cycle Time</t>
  </si>
  <si>
    <t>Skills Training</t>
  </si>
  <si>
    <t>Technology</t>
  </si>
  <si>
    <t>Innovation</t>
  </si>
  <si>
    <t>Queuing Time</t>
  </si>
  <si>
    <t>After Sales Service</t>
  </si>
  <si>
    <t>Product Returns</t>
  </si>
  <si>
    <t>Basic Customer Service</t>
  </si>
  <si>
    <t>Product Delivery</t>
  </si>
  <si>
    <t>ALL INDUSTRIES</t>
  </si>
  <si>
    <t>Agriculture, Forestry and Fishing</t>
  </si>
  <si>
    <t>Industry</t>
  </si>
  <si>
    <t>Mining and Quarrying</t>
  </si>
  <si>
    <t>-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</si>
  <si>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</si>
  <si>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</si>
  <si>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</si>
  <si>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</si>
  <si>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Services</t>
  </si>
  <si>
    <t xml:space="preserve">Services 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</si>
  <si>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</si>
  <si>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</si>
  <si>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</si>
  <si>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</si>
  <si>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</si>
  <si>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</si>
  <si>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</si>
  <si>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</si>
  <si>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</si>
  <si>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</si>
  <si>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</si>
  <si>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</si>
  <si>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do not add up to totals due to multiple responses and rounding.</t>
  </si>
  <si>
    <t>Note: Details may not add up to totals due to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</si>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</sst>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0" applyFont="1"/>
    <xf numFmtId="0" fontId="4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right" vertical="center" wrapText="1" indent="3"/>
    </xf>
    <xf numFmtId="3" fontId="2" fillId="0" borderId="2" xfId="1" applyNumberFormat="1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top"/>
    </xf>
    <xf numFmtId="165" fontId="8" fillId="0" borderId="3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165" fontId="9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top"/>
    </xf>
    <xf numFmtId="165" fontId="8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left" vertical="top" indent="1"/>
    </xf>
    <xf numFmtId="165" fontId="9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left" vertical="top" wrapText="1" indent="1"/>
    </xf>
    <xf numFmtId="0" fontId="10" fillId="0" borderId="4" xfId="0" applyFont="1" applyBorder="1"/>
    <xf numFmtId="0" fontId="2" fillId="0" borderId="4" xfId="0" applyFont="1" applyBorder="1" applyAlignment="1">
      <alignment horizontal="left" vertical="top" wrapText="1"/>
    </xf>
    <xf numFmtId="3" fontId="7" fillId="0" borderId="4" xfId="2" applyNumberFormat="1" applyFont="1" applyBorder="1" applyAlignment="1">
      <alignment horizontal="left" wrapText="1"/>
    </xf>
    <xf numFmtId="0" fontId="11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left" vertical="top" wrapText="1"/>
    </xf>
    <xf numFmtId="165" fontId="12" fillId="0" borderId="0" xfId="1" applyNumberFormat="1" applyFont="1" applyBorder="1" applyAlignment="1">
      <alignment horizontal="right" vertical="top" wrapText="1"/>
    </xf>
    <xf numFmtId="165" fontId="13" fillId="0" borderId="0" xfId="1" applyNumberFormat="1" applyFont="1" applyBorder="1" applyAlignment="1">
      <alignment horizontal="left" vertical="top" wrapText="1"/>
    </xf>
    <xf numFmtId="0" fontId="6" fillId="0" borderId="0" xfId="0" applyFont="1" applyAlignment="1">
      <alignment wrapText="1"/>
    </xf>
  </cellXfs>
  <cellStyles count="3">
    <cellStyle name="Comma" xfId="1" builtinId="3"/>
    <cellStyle name="Normal" xfId="0" builtinId="0"/>
    <cellStyle name="Normal_TABLE 4A.2" xfId="2" xr:uid="{AF545014-8307-4C42-9DAA-81F836BBA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E520-D55D-4801-9B33-6CBC62663F75}">
  <dimension ref="A1:T35"/>
  <sheetViews>
    <sheetView tabSelected="1" view="pageBreakPreview" zoomScale="85" zoomScaleSheetLayoutView="85" workbookViewId="0">
      <selection activeCell="A35" sqref="A35"/>
    </sheetView>
  </sheetViews>
  <sheetFormatPr defaultColWidth="9.140625" defaultRowHeight="14.25" x14ac:dyDescent="0.2"/>
  <cols>
    <col min="1" max="1" width="48.7109375" style="3" customWidth="1"/>
    <col min="2" max="3" width="18.7109375" style="31" customWidth="1"/>
    <col min="4" max="4" width="17.140625" style="3" customWidth="1"/>
    <col min="5" max="9" width="13.7109375" style="3" customWidth="1"/>
    <col min="10" max="10" width="49.28515625" style="3" customWidth="1"/>
    <col min="11" max="13" width="30.7109375" style="3" customWidth="1"/>
    <col min="14" max="14" width="49.28515625" style="3" customWidth="1"/>
    <col min="15" max="19" width="19.28515625" style="3" customWidth="1"/>
    <col min="20" max="20" width="19.7109375" style="3" customWidth="1"/>
    <col min="21" max="16384" width="9.140625" style="3"/>
  </cols>
  <sheetData>
    <row r="1" spans="1:20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1" t="s">
        <v>1</v>
      </c>
      <c r="K1" s="2"/>
      <c r="L1" s="2"/>
      <c r="M1" s="2"/>
      <c r="N1" s="1" t="s">
        <v>1</v>
      </c>
      <c r="O1" s="2"/>
      <c r="P1" s="2"/>
      <c r="Q1" s="2"/>
      <c r="R1" s="2"/>
      <c r="S1" s="2"/>
      <c r="T1" s="2"/>
    </row>
    <row r="2" spans="1:20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s="8" customFormat="1" ht="15.6" customHeight="1" x14ac:dyDescent="0.25">
      <c r="A5" s="5" t="s">
        <v>2</v>
      </c>
      <c r="B5" s="6" t="s">
        <v>3</v>
      </c>
      <c r="C5" s="7" t="s">
        <v>4</v>
      </c>
      <c r="D5" s="6" t="s">
        <v>5</v>
      </c>
      <c r="E5" s="6"/>
      <c r="F5" s="6"/>
      <c r="G5" s="6"/>
      <c r="H5" s="6"/>
      <c r="I5" s="6"/>
      <c r="J5" s="5" t="s">
        <v>2</v>
      </c>
      <c r="K5" s="6" t="s">
        <v>5</v>
      </c>
      <c r="L5" s="6"/>
      <c r="M5" s="6"/>
      <c r="N5" s="5" t="s">
        <v>2</v>
      </c>
      <c r="O5" s="6" t="s">
        <v>5</v>
      </c>
      <c r="P5" s="6"/>
      <c r="Q5" s="6"/>
      <c r="R5" s="6"/>
      <c r="S5" s="6"/>
      <c r="T5" s="6"/>
    </row>
    <row r="6" spans="1:20" s="8" customFormat="1" ht="15.6" customHeight="1" x14ac:dyDescent="0.25">
      <c r="A6" s="5"/>
      <c r="B6" s="6"/>
      <c r="C6" s="9"/>
      <c r="D6" s="6" t="s">
        <v>6</v>
      </c>
      <c r="E6" s="6"/>
      <c r="F6" s="6"/>
      <c r="G6" s="6"/>
      <c r="H6" s="6"/>
      <c r="I6" s="6"/>
      <c r="J6" s="5"/>
      <c r="K6" s="6" t="s">
        <v>7</v>
      </c>
      <c r="L6" s="6"/>
      <c r="M6" s="6"/>
      <c r="N6" s="5"/>
      <c r="O6" s="6" t="s">
        <v>8</v>
      </c>
      <c r="P6" s="6"/>
      <c r="Q6" s="6"/>
      <c r="R6" s="6"/>
      <c r="S6" s="6"/>
      <c r="T6" s="6" t="s">
        <v>9</v>
      </c>
    </row>
    <row r="7" spans="1:20" ht="15.75" customHeight="1" x14ac:dyDescent="0.2">
      <c r="A7" s="5"/>
      <c r="B7" s="6"/>
      <c r="C7" s="9"/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5"/>
      <c r="K7" s="6" t="s">
        <v>16</v>
      </c>
      <c r="L7" s="6" t="s">
        <v>17</v>
      </c>
      <c r="M7" s="6" t="s">
        <v>18</v>
      </c>
      <c r="N7" s="5"/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/>
    </row>
    <row r="8" spans="1:20" ht="50.25" customHeight="1" x14ac:dyDescent="0.2">
      <c r="A8" s="5"/>
      <c r="B8" s="6"/>
      <c r="C8" s="10"/>
      <c r="D8" s="6"/>
      <c r="E8" s="6"/>
      <c r="F8" s="6"/>
      <c r="G8" s="6"/>
      <c r="H8" s="6"/>
      <c r="I8" s="6"/>
      <c r="J8" s="5"/>
      <c r="K8" s="6"/>
      <c r="L8" s="6"/>
      <c r="M8" s="6"/>
      <c r="N8" s="5"/>
      <c r="O8" s="6"/>
      <c r="P8" s="6"/>
      <c r="Q8" s="6"/>
      <c r="R8" s="6"/>
      <c r="S8" s="6"/>
      <c r="T8" s="6"/>
    </row>
    <row r="9" spans="1:20" x14ac:dyDescent="0.2">
      <c r="A9" s="11"/>
      <c r="B9" s="12"/>
      <c r="C9" s="12"/>
      <c r="D9" s="13"/>
      <c r="E9" s="14"/>
      <c r="F9" s="14"/>
      <c r="G9" s="14"/>
      <c r="H9" s="14"/>
      <c r="I9" s="14"/>
      <c r="J9" s="11"/>
      <c r="K9" s="14"/>
      <c r="L9" s="14"/>
      <c r="M9" s="14"/>
      <c r="N9" s="11"/>
      <c r="O9" s="14"/>
      <c r="P9" s="14"/>
      <c r="Q9" s="14"/>
      <c r="R9" s="14"/>
      <c r="S9" s="14"/>
      <c r="T9" s="14"/>
    </row>
    <row r="10" spans="1:20" x14ac:dyDescent="0.2">
      <c r="A10" s="15" t="s">
        <v>24</v>
      </c>
      <c r="B10" s="16">
        <v>14774</v>
      </c>
      <c r="C10" s="16">
        <v>5751.9185152053833</v>
      </c>
      <c r="D10" s="16">
        <v>1368</v>
      </c>
      <c r="E10" s="16">
        <v>1718</v>
      </c>
      <c r="F10" s="16">
        <v>1434</v>
      </c>
      <c r="G10" s="16">
        <v>1204</v>
      </c>
      <c r="H10" s="16">
        <v>1153</v>
      </c>
      <c r="I10" s="16">
        <v>1127</v>
      </c>
      <c r="J10" s="15" t="s">
        <v>24</v>
      </c>
      <c r="K10" s="16">
        <v>2514</v>
      </c>
      <c r="L10" s="16">
        <v>1869</v>
      </c>
      <c r="M10" s="16">
        <v>1682</v>
      </c>
      <c r="N10" s="15" t="s">
        <v>24</v>
      </c>
      <c r="O10" s="16">
        <v>1132</v>
      </c>
      <c r="P10" s="16">
        <v>928</v>
      </c>
      <c r="Q10" s="16">
        <v>1168</v>
      </c>
      <c r="R10" s="16">
        <v>1205</v>
      </c>
      <c r="S10" s="16">
        <v>1123</v>
      </c>
      <c r="T10" s="16">
        <v>8</v>
      </c>
    </row>
    <row r="11" spans="1:20" x14ac:dyDescent="0.2">
      <c r="A11" s="17"/>
      <c r="B11" s="16"/>
      <c r="C11" s="16"/>
      <c r="D11" s="16"/>
      <c r="E11" s="16"/>
      <c r="F11" s="16"/>
      <c r="G11" s="16"/>
      <c r="H11" s="16"/>
      <c r="I11" s="16"/>
      <c r="J11" s="17"/>
      <c r="K11" s="18"/>
      <c r="L11" s="18"/>
      <c r="M11" s="18"/>
      <c r="N11" s="17"/>
      <c r="O11" s="18"/>
      <c r="P11" s="18"/>
      <c r="Q11" s="18"/>
      <c r="R11" s="18"/>
      <c r="S11" s="18"/>
      <c r="T11" s="18"/>
    </row>
    <row r="12" spans="1:20" x14ac:dyDescent="0.2">
      <c r="A12" s="19" t="s">
        <v>25</v>
      </c>
      <c r="B12" s="20">
        <v>436</v>
      </c>
      <c r="C12" s="20">
        <v>182.70338308811188</v>
      </c>
      <c r="D12" s="20">
        <v>47</v>
      </c>
      <c r="E12" s="20">
        <v>61</v>
      </c>
      <c r="F12" s="20">
        <v>21</v>
      </c>
      <c r="G12" s="20">
        <v>20</v>
      </c>
      <c r="H12" s="20">
        <v>21</v>
      </c>
      <c r="I12" s="20">
        <v>31</v>
      </c>
      <c r="J12" s="19" t="s">
        <v>25</v>
      </c>
      <c r="K12" s="20">
        <v>103</v>
      </c>
      <c r="L12" s="20">
        <v>59</v>
      </c>
      <c r="M12" s="20">
        <v>49</v>
      </c>
      <c r="N12" s="19" t="s">
        <v>25</v>
      </c>
      <c r="O12" s="20">
        <v>13</v>
      </c>
      <c r="P12" s="20">
        <v>18</v>
      </c>
      <c r="Q12" s="20">
        <v>23</v>
      </c>
      <c r="R12" s="20">
        <v>25</v>
      </c>
      <c r="S12" s="20">
        <v>27</v>
      </c>
      <c r="T12" s="20">
        <v>0</v>
      </c>
    </row>
    <row r="13" spans="1:20" x14ac:dyDescent="0.2">
      <c r="A13" s="19" t="s">
        <v>26</v>
      </c>
      <c r="B13" s="20">
        <f>SUM(B14:B18)</f>
        <v>3640</v>
      </c>
      <c r="C13" s="20">
        <f>SUM(C14:C18)</f>
        <v>1660.4084360599518</v>
      </c>
      <c r="D13" s="20">
        <f t="shared" ref="D13:I13" si="0">SUM(D14:D18)</f>
        <v>537</v>
      </c>
      <c r="E13" s="20">
        <f t="shared" si="0"/>
        <v>658</v>
      </c>
      <c r="F13" s="20">
        <f t="shared" si="0"/>
        <v>546</v>
      </c>
      <c r="G13" s="20">
        <f t="shared" si="0"/>
        <v>614</v>
      </c>
      <c r="H13" s="20">
        <f t="shared" si="0"/>
        <v>508</v>
      </c>
      <c r="I13" s="20">
        <f t="shared" si="0"/>
        <v>446</v>
      </c>
      <c r="J13" s="19" t="s">
        <v>26</v>
      </c>
      <c r="K13" s="20">
        <f>SUM(K14:K18)</f>
        <v>719</v>
      </c>
      <c r="L13" s="20">
        <f t="shared" ref="L13:M13" si="1">SUM(L14:L18)</f>
        <v>578</v>
      </c>
      <c r="M13" s="20">
        <f t="shared" si="1"/>
        <v>477</v>
      </c>
      <c r="N13" s="19" t="s">
        <v>26</v>
      </c>
      <c r="O13" s="20">
        <f>SUM(O14:O18)</f>
        <v>285</v>
      </c>
      <c r="P13" s="20">
        <f t="shared" ref="P13:T13" si="2">SUM(P14:P18)</f>
        <v>273</v>
      </c>
      <c r="Q13" s="20">
        <f t="shared" si="2"/>
        <v>399</v>
      </c>
      <c r="R13" s="20">
        <f t="shared" si="2"/>
        <v>214</v>
      </c>
      <c r="S13" s="20">
        <f t="shared" si="2"/>
        <v>341</v>
      </c>
      <c r="T13" s="20">
        <f t="shared" si="2"/>
        <v>4</v>
      </c>
    </row>
    <row r="14" spans="1:20" x14ac:dyDescent="0.2">
      <c r="A14" s="21" t="s">
        <v>27</v>
      </c>
      <c r="B14" s="22">
        <v>64</v>
      </c>
      <c r="C14" s="22">
        <v>32.628755807876587</v>
      </c>
      <c r="D14" s="22">
        <v>11</v>
      </c>
      <c r="E14" s="22">
        <v>5</v>
      </c>
      <c r="F14" s="22">
        <v>13</v>
      </c>
      <c r="G14" s="22">
        <v>13</v>
      </c>
      <c r="H14" s="22">
        <v>11</v>
      </c>
      <c r="I14" s="22">
        <v>10</v>
      </c>
      <c r="J14" s="21" t="s">
        <v>27</v>
      </c>
      <c r="K14" s="22">
        <v>12</v>
      </c>
      <c r="L14" s="22">
        <v>11</v>
      </c>
      <c r="M14" s="22">
        <v>15</v>
      </c>
      <c r="N14" s="21" t="s">
        <v>27</v>
      </c>
      <c r="O14" s="22">
        <v>8</v>
      </c>
      <c r="P14" s="22">
        <v>5</v>
      </c>
      <c r="Q14" s="22" t="s">
        <v>28</v>
      </c>
      <c r="R14" s="22">
        <v>1</v>
      </c>
      <c r="S14" s="22" t="s">
        <v>28</v>
      </c>
      <c r="T14" s="22">
        <v>0</v>
      </c>
    </row>
    <row r="15" spans="1:20" x14ac:dyDescent="0.2">
      <c r="A15" s="21" t="s">
        <v>29</v>
      </c>
      <c r="B15" s="22">
        <v>2790</v>
      </c>
      <c r="C15" s="22">
        <v>1258.6586276292801</v>
      </c>
      <c r="D15" s="22">
        <v>406</v>
      </c>
      <c r="E15" s="22">
        <v>527</v>
      </c>
      <c r="F15" s="22">
        <v>448</v>
      </c>
      <c r="G15" s="22">
        <v>503</v>
      </c>
      <c r="H15" s="22">
        <v>397</v>
      </c>
      <c r="I15" s="22">
        <v>366</v>
      </c>
      <c r="J15" s="21" t="s">
        <v>29</v>
      </c>
      <c r="K15" s="22">
        <v>539</v>
      </c>
      <c r="L15" s="22">
        <v>434</v>
      </c>
      <c r="M15" s="22">
        <v>350</v>
      </c>
      <c r="N15" s="21" t="s">
        <v>29</v>
      </c>
      <c r="O15" s="22">
        <v>196</v>
      </c>
      <c r="P15" s="22">
        <v>217</v>
      </c>
      <c r="Q15" s="22">
        <v>367</v>
      </c>
      <c r="R15" s="22">
        <v>173</v>
      </c>
      <c r="S15" s="22">
        <v>290</v>
      </c>
      <c r="T15" s="22">
        <v>4</v>
      </c>
    </row>
    <row r="16" spans="1:20" x14ac:dyDescent="0.2">
      <c r="A16" s="21" t="s">
        <v>30</v>
      </c>
      <c r="B16" s="22">
        <v>152</v>
      </c>
      <c r="C16" s="22">
        <v>57.822710514068604</v>
      </c>
      <c r="D16" s="22">
        <v>19</v>
      </c>
      <c r="E16" s="22">
        <v>18</v>
      </c>
      <c r="F16" s="22">
        <v>11</v>
      </c>
      <c r="G16" s="22">
        <v>13</v>
      </c>
      <c r="H16" s="22">
        <v>6</v>
      </c>
      <c r="I16" s="22">
        <v>14</v>
      </c>
      <c r="J16" s="21" t="s">
        <v>30</v>
      </c>
      <c r="K16" s="22">
        <v>25</v>
      </c>
      <c r="L16" s="22">
        <v>20</v>
      </c>
      <c r="M16" s="22">
        <v>16</v>
      </c>
      <c r="N16" s="21" t="s">
        <v>30</v>
      </c>
      <c r="O16" s="22">
        <v>15</v>
      </c>
      <c r="P16" s="22">
        <v>7</v>
      </c>
      <c r="Q16" s="22">
        <v>5</v>
      </c>
      <c r="R16" s="22">
        <v>13</v>
      </c>
      <c r="S16" s="22">
        <v>11</v>
      </c>
      <c r="T16" s="22">
        <v>0</v>
      </c>
    </row>
    <row r="17" spans="1:20" ht="26.1" customHeight="1" x14ac:dyDescent="0.2">
      <c r="A17" s="23" t="s">
        <v>31</v>
      </c>
      <c r="B17" s="22">
        <v>190</v>
      </c>
      <c r="C17" s="22">
        <v>89.943193197250366</v>
      </c>
      <c r="D17" s="22">
        <v>12</v>
      </c>
      <c r="E17" s="22">
        <v>28</v>
      </c>
      <c r="F17" s="22">
        <v>9</v>
      </c>
      <c r="G17" s="22">
        <v>21</v>
      </c>
      <c r="H17" s="22">
        <v>19</v>
      </c>
      <c r="I17" s="22">
        <v>10</v>
      </c>
      <c r="J17" s="23" t="s">
        <v>31</v>
      </c>
      <c r="K17" s="22">
        <v>40</v>
      </c>
      <c r="L17" s="22">
        <v>51</v>
      </c>
      <c r="M17" s="22">
        <v>28</v>
      </c>
      <c r="N17" s="23" t="s">
        <v>31</v>
      </c>
      <c r="O17" s="22">
        <v>18</v>
      </c>
      <c r="P17" s="22">
        <v>4</v>
      </c>
      <c r="Q17" s="22">
        <v>3</v>
      </c>
      <c r="R17" s="22">
        <v>11</v>
      </c>
      <c r="S17" s="22">
        <v>6</v>
      </c>
      <c r="T17" s="22">
        <v>0</v>
      </c>
    </row>
    <row r="18" spans="1:20" x14ac:dyDescent="0.2">
      <c r="A18" s="21" t="s">
        <v>32</v>
      </c>
      <c r="B18" s="22">
        <v>444</v>
      </c>
      <c r="C18" s="22">
        <v>221.35514891147614</v>
      </c>
      <c r="D18" s="22">
        <v>89</v>
      </c>
      <c r="E18" s="22">
        <v>80</v>
      </c>
      <c r="F18" s="22">
        <v>65</v>
      </c>
      <c r="G18" s="22">
        <v>64</v>
      </c>
      <c r="H18" s="22">
        <v>75</v>
      </c>
      <c r="I18" s="22">
        <v>46</v>
      </c>
      <c r="J18" s="21" t="s">
        <v>32</v>
      </c>
      <c r="K18" s="22">
        <v>103</v>
      </c>
      <c r="L18" s="22">
        <v>62</v>
      </c>
      <c r="M18" s="22">
        <v>68</v>
      </c>
      <c r="N18" s="21" t="s">
        <v>32</v>
      </c>
      <c r="O18" s="22">
        <v>48</v>
      </c>
      <c r="P18" s="22">
        <v>40</v>
      </c>
      <c r="Q18" s="22">
        <v>24</v>
      </c>
      <c r="R18" s="22">
        <v>16</v>
      </c>
      <c r="S18" s="22">
        <v>34</v>
      </c>
      <c r="T18" s="22">
        <v>0</v>
      </c>
    </row>
    <row r="19" spans="1:20" x14ac:dyDescent="0.2">
      <c r="A19" s="19" t="s">
        <v>33</v>
      </c>
      <c r="B19" s="20">
        <f>SUM(B20:B31)</f>
        <v>10696</v>
      </c>
      <c r="C19" s="20">
        <f>SUM(C20:C31)</f>
        <v>3908.8066960573196</v>
      </c>
      <c r="D19" s="20">
        <f t="shared" ref="D19:I19" si="3">SUM(D20:D31)</f>
        <v>784</v>
      </c>
      <c r="E19" s="20">
        <f t="shared" si="3"/>
        <v>999</v>
      </c>
      <c r="F19" s="20">
        <f t="shared" si="3"/>
        <v>866</v>
      </c>
      <c r="G19" s="20">
        <f t="shared" si="3"/>
        <v>570</v>
      </c>
      <c r="H19" s="20">
        <f t="shared" si="3"/>
        <v>623</v>
      </c>
      <c r="I19" s="20">
        <f t="shared" si="3"/>
        <v>648</v>
      </c>
      <c r="J19" s="19" t="s">
        <v>33</v>
      </c>
      <c r="K19" s="20">
        <f>SUM(K20:K31)</f>
        <v>1692</v>
      </c>
      <c r="L19" s="20">
        <f t="shared" ref="L19:M19" si="4">SUM(L20:L31)</f>
        <v>1231</v>
      </c>
      <c r="M19" s="20">
        <f t="shared" si="4"/>
        <v>1156</v>
      </c>
      <c r="N19" s="19" t="s">
        <v>34</v>
      </c>
      <c r="O19" s="20">
        <f>SUM(O20:O31)</f>
        <v>836</v>
      </c>
      <c r="P19" s="20">
        <f t="shared" ref="P19:T19" si="5">SUM(P20:P31)</f>
        <v>635</v>
      </c>
      <c r="Q19" s="20">
        <f t="shared" si="5"/>
        <v>746</v>
      </c>
      <c r="R19" s="20">
        <f t="shared" si="5"/>
        <v>966</v>
      </c>
      <c r="S19" s="20">
        <f t="shared" si="5"/>
        <v>755</v>
      </c>
      <c r="T19" s="20">
        <f t="shared" si="5"/>
        <v>4</v>
      </c>
    </row>
    <row r="20" spans="1:20" ht="26.1" customHeight="1" x14ac:dyDescent="0.2">
      <c r="A20" s="23" t="s">
        <v>35</v>
      </c>
      <c r="B20" s="22">
        <v>3802</v>
      </c>
      <c r="C20" s="22">
        <v>1472.047534942627</v>
      </c>
      <c r="D20" s="22">
        <v>251</v>
      </c>
      <c r="E20" s="22">
        <v>395</v>
      </c>
      <c r="F20" s="22">
        <v>348</v>
      </c>
      <c r="G20" s="22">
        <v>216</v>
      </c>
      <c r="H20" s="22">
        <v>250</v>
      </c>
      <c r="I20" s="22">
        <v>224</v>
      </c>
      <c r="J20" s="23" t="s">
        <v>35</v>
      </c>
      <c r="K20" s="22">
        <v>642</v>
      </c>
      <c r="L20" s="22">
        <v>402</v>
      </c>
      <c r="M20" s="22">
        <v>398</v>
      </c>
      <c r="N20" s="23" t="s">
        <v>35</v>
      </c>
      <c r="O20" s="22">
        <v>319</v>
      </c>
      <c r="P20" s="22">
        <v>294</v>
      </c>
      <c r="Q20" s="22">
        <v>454</v>
      </c>
      <c r="R20" s="22">
        <v>393</v>
      </c>
      <c r="S20" s="22">
        <v>423</v>
      </c>
      <c r="T20" s="22">
        <v>1</v>
      </c>
    </row>
    <row r="21" spans="1:20" x14ac:dyDescent="0.2">
      <c r="A21" s="21" t="s">
        <v>36</v>
      </c>
      <c r="B21" s="22">
        <v>472</v>
      </c>
      <c r="C21" s="22">
        <v>161.35917937755585</v>
      </c>
      <c r="D21" s="22">
        <v>57</v>
      </c>
      <c r="E21" s="22">
        <v>59</v>
      </c>
      <c r="F21" s="22">
        <v>43</v>
      </c>
      <c r="G21" s="22">
        <v>32</v>
      </c>
      <c r="H21" s="22">
        <v>24</v>
      </c>
      <c r="I21" s="22">
        <v>29</v>
      </c>
      <c r="J21" s="21" t="s">
        <v>36</v>
      </c>
      <c r="K21" s="22">
        <v>58</v>
      </c>
      <c r="L21" s="22">
        <v>57</v>
      </c>
      <c r="M21" s="22">
        <v>50</v>
      </c>
      <c r="N21" s="21" t="s">
        <v>36</v>
      </c>
      <c r="O21" s="22">
        <v>22</v>
      </c>
      <c r="P21" s="22">
        <v>17</v>
      </c>
      <c r="Q21" s="22">
        <v>18</v>
      </c>
      <c r="R21" s="22">
        <v>32</v>
      </c>
      <c r="S21" s="22">
        <v>28</v>
      </c>
      <c r="T21" s="22">
        <v>0</v>
      </c>
    </row>
    <row r="22" spans="1:20" x14ac:dyDescent="0.2">
      <c r="A22" s="21" t="s">
        <v>37</v>
      </c>
      <c r="B22" s="22">
        <v>1840</v>
      </c>
      <c r="C22" s="22">
        <v>556.78922247886658</v>
      </c>
      <c r="D22" s="22">
        <v>118</v>
      </c>
      <c r="E22" s="22">
        <v>177</v>
      </c>
      <c r="F22" s="22">
        <v>128</v>
      </c>
      <c r="G22" s="22">
        <v>83</v>
      </c>
      <c r="H22" s="22">
        <v>110</v>
      </c>
      <c r="I22" s="22">
        <v>83</v>
      </c>
      <c r="J22" s="21" t="s">
        <v>37</v>
      </c>
      <c r="K22" s="22">
        <v>207</v>
      </c>
      <c r="L22" s="22">
        <v>119</v>
      </c>
      <c r="M22" s="22">
        <v>115</v>
      </c>
      <c r="N22" s="21" t="s">
        <v>37</v>
      </c>
      <c r="O22" s="22">
        <v>149</v>
      </c>
      <c r="P22" s="22">
        <v>130</v>
      </c>
      <c r="Q22" s="22">
        <v>113</v>
      </c>
      <c r="R22" s="22">
        <v>133</v>
      </c>
      <c r="S22" s="22">
        <v>105</v>
      </c>
      <c r="T22" s="22">
        <v>0</v>
      </c>
    </row>
    <row r="23" spans="1:20" x14ac:dyDescent="0.2">
      <c r="A23" s="21" t="s">
        <v>38</v>
      </c>
      <c r="B23" s="22">
        <v>296</v>
      </c>
      <c r="C23" s="22">
        <v>132.62172758579254</v>
      </c>
      <c r="D23" s="22">
        <v>18</v>
      </c>
      <c r="E23" s="22">
        <v>16</v>
      </c>
      <c r="F23" s="22">
        <v>19</v>
      </c>
      <c r="G23" s="22">
        <v>19</v>
      </c>
      <c r="H23" s="22">
        <v>14</v>
      </c>
      <c r="I23" s="22">
        <v>22</v>
      </c>
      <c r="J23" s="21" t="s">
        <v>38</v>
      </c>
      <c r="K23" s="22">
        <v>63</v>
      </c>
      <c r="L23" s="22">
        <v>44</v>
      </c>
      <c r="M23" s="22">
        <v>42</v>
      </c>
      <c r="N23" s="21" t="s">
        <v>38</v>
      </c>
      <c r="O23" s="22">
        <v>34</v>
      </c>
      <c r="P23" s="22">
        <v>11</v>
      </c>
      <c r="Q23" s="22">
        <v>18</v>
      </c>
      <c r="R23" s="22">
        <v>24</v>
      </c>
      <c r="S23" s="22">
        <v>5</v>
      </c>
      <c r="T23" s="22">
        <v>0</v>
      </c>
    </row>
    <row r="24" spans="1:20" x14ac:dyDescent="0.2">
      <c r="A24" s="21" t="s">
        <v>39</v>
      </c>
      <c r="B24" s="22">
        <v>825</v>
      </c>
      <c r="C24" s="22">
        <v>250.99262952804565</v>
      </c>
      <c r="D24" s="22">
        <v>50</v>
      </c>
      <c r="E24" s="22">
        <v>27</v>
      </c>
      <c r="F24" s="22">
        <v>37</v>
      </c>
      <c r="G24" s="22">
        <v>33</v>
      </c>
      <c r="H24" s="22">
        <v>8</v>
      </c>
      <c r="I24" s="22">
        <v>34</v>
      </c>
      <c r="J24" s="21" t="s">
        <v>39</v>
      </c>
      <c r="K24" s="22">
        <v>101</v>
      </c>
      <c r="L24" s="22">
        <v>91</v>
      </c>
      <c r="M24" s="22">
        <v>86</v>
      </c>
      <c r="N24" s="21" t="s">
        <v>39</v>
      </c>
      <c r="O24" s="22">
        <v>34</v>
      </c>
      <c r="P24" s="22">
        <v>50</v>
      </c>
      <c r="Q24" s="22">
        <v>37</v>
      </c>
      <c r="R24" s="22">
        <v>69</v>
      </c>
      <c r="S24" s="22">
        <v>56</v>
      </c>
      <c r="T24" s="22">
        <v>0</v>
      </c>
    </row>
    <row r="25" spans="1:20" x14ac:dyDescent="0.2">
      <c r="A25" s="21" t="s">
        <v>40</v>
      </c>
      <c r="B25" s="22">
        <v>243</v>
      </c>
      <c r="C25" s="22">
        <v>101.27086424827576</v>
      </c>
      <c r="D25" s="22">
        <v>34</v>
      </c>
      <c r="E25" s="22">
        <v>40</v>
      </c>
      <c r="F25" s="22">
        <v>41</v>
      </c>
      <c r="G25" s="22">
        <v>31</v>
      </c>
      <c r="H25" s="22">
        <v>25</v>
      </c>
      <c r="I25" s="22">
        <v>16</v>
      </c>
      <c r="J25" s="21" t="s">
        <v>40</v>
      </c>
      <c r="K25" s="22">
        <v>30</v>
      </c>
      <c r="L25" s="22">
        <v>35</v>
      </c>
      <c r="M25" s="22">
        <v>25</v>
      </c>
      <c r="N25" s="21" t="s">
        <v>40</v>
      </c>
      <c r="O25" s="22">
        <v>34</v>
      </c>
      <c r="P25" s="22">
        <v>24</v>
      </c>
      <c r="Q25" s="22">
        <v>20</v>
      </c>
      <c r="R25" s="22">
        <v>16</v>
      </c>
      <c r="S25" s="22">
        <v>22</v>
      </c>
      <c r="T25" s="22">
        <v>0</v>
      </c>
    </row>
    <row r="26" spans="1:20" x14ac:dyDescent="0.2">
      <c r="A26" s="21" t="s">
        <v>41</v>
      </c>
      <c r="B26" s="22">
        <v>237</v>
      </c>
      <c r="C26" s="22">
        <v>83.776060104370117</v>
      </c>
      <c r="D26" s="22">
        <v>13</v>
      </c>
      <c r="E26" s="22">
        <v>17</v>
      </c>
      <c r="F26" s="22">
        <v>14</v>
      </c>
      <c r="G26" s="22">
        <v>9</v>
      </c>
      <c r="H26" s="22">
        <v>19</v>
      </c>
      <c r="I26" s="22">
        <v>28</v>
      </c>
      <c r="J26" s="21" t="s">
        <v>41</v>
      </c>
      <c r="K26" s="22">
        <v>39</v>
      </c>
      <c r="L26" s="22">
        <v>33</v>
      </c>
      <c r="M26" s="22">
        <v>34</v>
      </c>
      <c r="N26" s="21" t="s">
        <v>41</v>
      </c>
      <c r="O26" s="22">
        <v>14</v>
      </c>
      <c r="P26" s="22">
        <v>21</v>
      </c>
      <c r="Q26" s="22">
        <v>19</v>
      </c>
      <c r="R26" s="22">
        <v>35</v>
      </c>
      <c r="S26" s="22">
        <v>15</v>
      </c>
      <c r="T26" s="22">
        <v>0</v>
      </c>
    </row>
    <row r="27" spans="1:20" x14ac:dyDescent="0.2">
      <c r="A27" s="21" t="s">
        <v>42</v>
      </c>
      <c r="B27" s="22">
        <v>927</v>
      </c>
      <c r="C27" s="22">
        <v>321.1561233997345</v>
      </c>
      <c r="D27" s="22">
        <v>77</v>
      </c>
      <c r="E27" s="22">
        <v>42</v>
      </c>
      <c r="F27" s="22">
        <v>85</v>
      </c>
      <c r="G27" s="22">
        <v>38</v>
      </c>
      <c r="H27" s="22">
        <v>49</v>
      </c>
      <c r="I27" s="22">
        <v>63</v>
      </c>
      <c r="J27" s="21" t="s">
        <v>42</v>
      </c>
      <c r="K27" s="22">
        <v>144</v>
      </c>
      <c r="L27" s="22">
        <v>97</v>
      </c>
      <c r="M27" s="22">
        <v>88</v>
      </c>
      <c r="N27" s="21" t="s">
        <v>42</v>
      </c>
      <c r="O27" s="22">
        <v>43</v>
      </c>
      <c r="P27" s="22">
        <v>25</v>
      </c>
      <c r="Q27" s="22">
        <v>23</v>
      </c>
      <c r="R27" s="22">
        <v>65</v>
      </c>
      <c r="S27" s="22">
        <v>33</v>
      </c>
      <c r="T27" s="22">
        <v>2</v>
      </c>
    </row>
    <row r="28" spans="1:20" x14ac:dyDescent="0.2">
      <c r="A28" s="21" t="s">
        <v>43</v>
      </c>
      <c r="B28" s="22">
        <v>1129</v>
      </c>
      <c r="C28" s="22">
        <v>449.50422835350037</v>
      </c>
      <c r="D28" s="22">
        <v>97</v>
      </c>
      <c r="E28" s="22">
        <v>122</v>
      </c>
      <c r="F28" s="22">
        <v>75</v>
      </c>
      <c r="G28" s="22">
        <v>50</v>
      </c>
      <c r="H28" s="22">
        <v>68</v>
      </c>
      <c r="I28" s="22">
        <v>89</v>
      </c>
      <c r="J28" s="21" t="s">
        <v>43</v>
      </c>
      <c r="K28" s="22">
        <v>201</v>
      </c>
      <c r="L28" s="22">
        <v>212</v>
      </c>
      <c r="M28" s="22">
        <v>197</v>
      </c>
      <c r="N28" s="21" t="s">
        <v>43</v>
      </c>
      <c r="O28" s="22">
        <v>94</v>
      </c>
      <c r="P28" s="22">
        <v>15</v>
      </c>
      <c r="Q28" s="22">
        <v>21</v>
      </c>
      <c r="R28" s="22">
        <v>110</v>
      </c>
      <c r="S28" s="22">
        <v>34</v>
      </c>
      <c r="T28" s="22">
        <v>0</v>
      </c>
    </row>
    <row r="29" spans="1:20" ht="26.1" customHeight="1" x14ac:dyDescent="0.2">
      <c r="A29" s="23" t="s">
        <v>44</v>
      </c>
      <c r="B29" s="22">
        <v>707</v>
      </c>
      <c r="C29" s="22">
        <v>314.55662286281586</v>
      </c>
      <c r="D29" s="22">
        <v>60</v>
      </c>
      <c r="E29" s="22">
        <v>95</v>
      </c>
      <c r="F29" s="22">
        <v>69</v>
      </c>
      <c r="G29" s="22">
        <v>53</v>
      </c>
      <c r="H29" s="22">
        <v>47</v>
      </c>
      <c r="I29" s="22">
        <v>51</v>
      </c>
      <c r="J29" s="23" t="s">
        <v>44</v>
      </c>
      <c r="K29" s="22">
        <v>169</v>
      </c>
      <c r="L29" s="22">
        <v>119</v>
      </c>
      <c r="M29" s="22">
        <v>104</v>
      </c>
      <c r="N29" s="23" t="s">
        <v>44</v>
      </c>
      <c r="O29" s="22">
        <v>76</v>
      </c>
      <c r="P29" s="22">
        <v>35</v>
      </c>
      <c r="Q29" s="22">
        <v>20</v>
      </c>
      <c r="R29" s="22">
        <v>79</v>
      </c>
      <c r="S29" s="22">
        <v>28</v>
      </c>
      <c r="T29" s="22">
        <v>1</v>
      </c>
    </row>
    <row r="30" spans="1:20" x14ac:dyDescent="0.2">
      <c r="A30" s="21" t="s">
        <v>45</v>
      </c>
      <c r="B30" s="22">
        <v>87</v>
      </c>
      <c r="C30" s="22">
        <v>34.875477075576782</v>
      </c>
      <c r="D30" s="22">
        <v>4</v>
      </c>
      <c r="E30" s="22">
        <v>4</v>
      </c>
      <c r="F30" s="22">
        <v>4</v>
      </c>
      <c r="G30" s="22">
        <v>3</v>
      </c>
      <c r="H30" s="22">
        <v>6</v>
      </c>
      <c r="I30" s="22">
        <v>3</v>
      </c>
      <c r="J30" s="21" t="s">
        <v>45</v>
      </c>
      <c r="K30" s="22">
        <v>20</v>
      </c>
      <c r="L30" s="22">
        <v>12</v>
      </c>
      <c r="M30" s="22">
        <v>7</v>
      </c>
      <c r="N30" s="21" t="s">
        <v>45</v>
      </c>
      <c r="O30" s="22">
        <v>8</v>
      </c>
      <c r="P30" s="22">
        <v>3</v>
      </c>
      <c r="Q30" s="22" t="s">
        <v>28</v>
      </c>
      <c r="R30" s="22">
        <v>4</v>
      </c>
      <c r="S30" s="22">
        <v>3</v>
      </c>
      <c r="T30" s="22">
        <v>0</v>
      </c>
    </row>
    <row r="31" spans="1:20" ht="26.1" customHeight="1" x14ac:dyDescent="0.2">
      <c r="A31" s="23" t="s">
        <v>46</v>
      </c>
      <c r="B31" s="22">
        <v>131</v>
      </c>
      <c r="C31" s="22">
        <v>29.857026100158691</v>
      </c>
      <c r="D31" s="22">
        <v>5</v>
      </c>
      <c r="E31" s="22">
        <v>5</v>
      </c>
      <c r="F31" s="22">
        <v>3</v>
      </c>
      <c r="G31" s="22">
        <v>3</v>
      </c>
      <c r="H31" s="22">
        <v>3</v>
      </c>
      <c r="I31" s="22">
        <v>6</v>
      </c>
      <c r="J31" s="23" t="s">
        <v>46</v>
      </c>
      <c r="K31" s="22">
        <v>18</v>
      </c>
      <c r="L31" s="22">
        <v>10</v>
      </c>
      <c r="M31" s="22">
        <v>10</v>
      </c>
      <c r="N31" s="23" t="s">
        <v>46</v>
      </c>
      <c r="O31" s="22">
        <v>9</v>
      </c>
      <c r="P31" s="22">
        <v>10</v>
      </c>
      <c r="Q31" s="22">
        <v>3</v>
      </c>
      <c r="R31" s="22">
        <v>6</v>
      </c>
      <c r="S31" s="22">
        <v>3</v>
      </c>
      <c r="T31" s="22">
        <v>0</v>
      </c>
    </row>
    <row r="32" spans="1:20" x14ac:dyDescent="0.2">
      <c r="A32" s="24"/>
      <c r="B32" s="25"/>
      <c r="C32" s="25"/>
      <c r="D32" s="26"/>
      <c r="E32" s="26"/>
      <c r="F32" s="26"/>
      <c r="G32" s="26"/>
      <c r="H32" s="26"/>
      <c r="I32" s="26"/>
      <c r="J32" s="24"/>
      <c r="K32" s="26"/>
      <c r="L32" s="26"/>
      <c r="M32" s="26"/>
      <c r="N32" s="24"/>
      <c r="O32" s="26"/>
      <c r="P32" s="26"/>
      <c r="Q32" s="26"/>
      <c r="R32" s="26"/>
      <c r="S32" s="26"/>
      <c r="T32" s="26"/>
    </row>
    <row r="34" spans="1:17" x14ac:dyDescent="0.2">
      <c r="A34" s="27" t="s">
        <v>47</v>
      </c>
      <c r="B34" s="28"/>
      <c r="C34" s="28"/>
      <c r="D34" s="28"/>
      <c r="E34" s="29"/>
      <c r="F34" s="29"/>
      <c r="G34" s="29"/>
      <c r="H34" s="29"/>
      <c r="I34" s="29"/>
      <c r="J34" s="27" t="s">
        <v>48</v>
      </c>
      <c r="K34" s="28"/>
      <c r="L34" s="28"/>
      <c r="M34" s="29"/>
      <c r="N34" s="27" t="s">
        <v>48</v>
      </c>
      <c r="O34" s="28"/>
      <c r="P34" s="28"/>
      <c r="Q34" s="29"/>
    </row>
    <row r="35" spans="1:17" x14ac:dyDescent="0.2">
      <c r="A35" s="27" t="s">
        <v>49</v>
      </c>
      <c r="B35" s="30"/>
      <c r="C35" s="30"/>
      <c r="D35" s="30"/>
      <c r="J35" s="27" t="s">
        <v>49</v>
      </c>
      <c r="K35" s="30"/>
      <c r="L35" s="30"/>
      <c r="N35" s="27" t="s">
        <v>49</v>
      </c>
      <c r="O35" s="30"/>
      <c r="P35" s="30"/>
    </row>
  </sheetData>
  <mergeCells count="29">
    <mergeCell ref="Q7:Q8"/>
    <mergeCell ref="R7:R8"/>
    <mergeCell ref="S7:S8"/>
    <mergeCell ref="I7:I8"/>
    <mergeCell ref="K7:K8"/>
    <mergeCell ref="L7:L8"/>
    <mergeCell ref="M7:M8"/>
    <mergeCell ref="O7:O8"/>
    <mergeCell ref="P7:P8"/>
    <mergeCell ref="O5:T5"/>
    <mergeCell ref="D6:I6"/>
    <mergeCell ref="K6:M6"/>
    <mergeCell ref="O6:S6"/>
    <mergeCell ref="T6:T8"/>
    <mergeCell ref="D7:D8"/>
    <mergeCell ref="E7:E8"/>
    <mergeCell ref="F7:F8"/>
    <mergeCell ref="G7:G8"/>
    <mergeCell ref="H7:H8"/>
    <mergeCell ref="A1:I3"/>
    <mergeCell ref="J1:M3"/>
    <mergeCell ref="N1:T3"/>
    <mergeCell ref="A5:A8"/>
    <mergeCell ref="B5:B8"/>
    <mergeCell ref="C5:C8"/>
    <mergeCell ref="D5:I5"/>
    <mergeCell ref="J5:J8"/>
    <mergeCell ref="K5:M5"/>
    <mergeCell ref="N5:N8"/>
  </mergeCells>
  <printOptions horizontalCentered="1"/>
  <pageMargins left="0.39370078740157499" right="0.39370078740157499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7B</vt:lpstr>
      <vt:lpstr>'Table 7B'!Print_Area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2024-06-10T03:33:05Z</dcterms:created>
  <dcterms:modified xsi:type="dcterms:W3CDTF">2024-06-10T03:33:32Z</dcterms:modified>
</cp:coreProperties>
</file>