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ith Lea Cabrera\Desktop\Energy accounts\Web Release\V2\"/>
    </mc:Choice>
  </mc:AlternateContent>
  <xr:revisionPtr revIDLastSave="0" documentId="8_{62638ED0-6F86-4FEE-A154-77AA0E64FD4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al" sheetId="5" r:id="rId1"/>
    <sheet name="Oil" sheetId="2" r:id="rId2"/>
    <sheet name="Natural Gas" sheetId="3" r:id="rId3"/>
    <sheet name="Condensate" sheetId="4" r:id="rId4"/>
    <sheet name="Resource Rent" sheetId="11" r:id="rId5"/>
  </sheets>
  <definedNames>
    <definedName name="a">#REF!</definedName>
    <definedName name="a_1">#REF!</definedName>
    <definedName name="a_2">#REF!</definedName>
    <definedName name="a_3">#REF!</definedName>
    <definedName name="AFF_Cons">#REF!</definedName>
    <definedName name="AFF_Curr">#REF!</definedName>
    <definedName name="AFSA_Cons">#REF!</definedName>
    <definedName name="AFSA_Curr">#REF!</definedName>
    <definedName name="BSOD_Cons">#REF!</definedName>
    <definedName name="BSOD_Curr">#REF!</definedName>
    <definedName name="CIN_Cons">#REF!</definedName>
    <definedName name="CIN_Curr">#REF!</definedName>
    <definedName name="CNS_Cons">#REF!</definedName>
    <definedName name="CNS_Curr">#REF!</definedName>
    <definedName name="DEQ_Cons">#REF!</definedName>
    <definedName name="DEQ_Curr">#REF!</definedName>
    <definedName name="EDUC_Cons">#REF!</definedName>
    <definedName name="EDUC_Curr">#REF!</definedName>
    <definedName name="EOG_Cons">#REF!</definedName>
    <definedName name="EOG_Curr">#REF!</definedName>
    <definedName name="EOS_Cons">#REF!</definedName>
    <definedName name="EOS_Curr">#REF!</definedName>
    <definedName name="ESWS_Cons">#REF!</definedName>
    <definedName name="ESWS_Curr">#REF!</definedName>
    <definedName name="EXP_Cons_Lev">#REF!</definedName>
    <definedName name="EXP_Curr_Lev">#REF!</definedName>
    <definedName name="EXP_GR_Cons">#REF!</definedName>
    <definedName name="EXP_GR_Curr">#REF!</definedName>
    <definedName name="EXP_IPIN">#REF!</definedName>
    <definedName name="EXP_IR">#REF!</definedName>
    <definedName name="EXP_Shr_Cons">#REF!</definedName>
    <definedName name="EXP_Shr_Curr">#REF!</definedName>
    <definedName name="FIA_Cons">#REF!</definedName>
    <definedName name="FIA_Curr">#REF!</definedName>
    <definedName name="GFCE_Cons">#REF!</definedName>
    <definedName name="GFCE_Curr">#REF!</definedName>
    <definedName name="gr_01">#REF!</definedName>
    <definedName name="gr_02">#REF!</definedName>
    <definedName name="gr_03">#REF!</definedName>
    <definedName name="gr_04">#REF!</definedName>
    <definedName name="gr_05">#REF!</definedName>
    <definedName name="gr_06">#REF!</definedName>
    <definedName name="gr_07">#REF!</definedName>
    <definedName name="gr_o2">#REF!</definedName>
    <definedName name="HFCE_Cons">#REF!</definedName>
    <definedName name="HFCE_Curr">#REF!</definedName>
    <definedName name="HHSW_Cons">#REF!</definedName>
    <definedName name="HHSW_Curr">#REF!</definedName>
    <definedName name="IAC_Cons">#REF!</definedName>
    <definedName name="IAC_Curr">#REF!</definedName>
    <definedName name="IOG_Cons">#REF!</definedName>
    <definedName name="IOG_Curr">#REF!</definedName>
    <definedName name="IOS_Cons">#REF!</definedName>
    <definedName name="IOS_Curr">#REF!</definedName>
    <definedName name="IPP_Cons">#REF!</definedName>
    <definedName name="IPP_Curr">#REF!</definedName>
    <definedName name="MAQ_Cons">#REF!</definedName>
    <definedName name="MAQ_Curr">#REF!</definedName>
    <definedName name="MFG_Cons">#REF!</definedName>
    <definedName name="MFG_Curr">#REF!</definedName>
    <definedName name="NPI_Cons">#REF!</definedName>
    <definedName name="NPI_Curr">#REF!</definedName>
    <definedName name="OS_Cons">#REF!</definedName>
    <definedName name="OS_Curr">#REF!</definedName>
    <definedName name="p">#REF!</definedName>
    <definedName name="p_1">#REF!</definedName>
    <definedName name="p_2">#REF!</definedName>
    <definedName name="p_3">#REF!</definedName>
    <definedName name="p_4">#REF!</definedName>
    <definedName name="PAD_Cons">#REF!</definedName>
    <definedName name="PAD_Curr">#REF!</definedName>
    <definedName name="_xlnm.Print_Area" localSheetId="4">'Resource Rent'!$A$1:$W$18</definedName>
    <definedName name="Print_Area_MI">"#REF!"</definedName>
    <definedName name="Print_Area_MI_1">"#REF!"</definedName>
    <definedName name="Print_Area_MI_17">"#REF!"</definedName>
    <definedName name="Print_Area_MI_17_1">"#REF!"</definedName>
    <definedName name="Print_Area_MI_18">"#REF!"</definedName>
    <definedName name="Print_Area_MI_18_1">"#REF!"</definedName>
    <definedName name="Print_Area_MI_18_2">"#REF!"</definedName>
    <definedName name="Print_Area_MI_18_3">"#REF!"</definedName>
    <definedName name="Print_Area_MI_18_4">"#REF!"</definedName>
    <definedName name="Print_Area_MI_19">"#REF!"</definedName>
    <definedName name="Print_Area_MI_19_1">"#REF!"</definedName>
    <definedName name="Print_Area_MI_19_2">"#REF!"</definedName>
    <definedName name="Print_Area_MI_19_3">"#REF!"</definedName>
    <definedName name="Print_Area_MI_19_4">"#REF!"</definedName>
    <definedName name="Print_Area_MI_2">"#REF!"</definedName>
    <definedName name="Print_Area_MI_20">"#REF!"</definedName>
    <definedName name="Print_Area_MI_20_1">"#REF!"</definedName>
    <definedName name="Print_Area_MI_20_2">"#REF!"</definedName>
    <definedName name="Print_Area_MI_20_3">"#REF!"</definedName>
    <definedName name="Print_Area_MI_20_4">"#REF!"</definedName>
    <definedName name="Print_Area_MI_21">"#REF!"</definedName>
    <definedName name="Print_Area_MI_21_1">"#REF!"</definedName>
    <definedName name="Print_Area_MI_21_2">"#REF!"</definedName>
    <definedName name="Print_Area_MI_21_3">"#REF!"</definedName>
    <definedName name="Print_Area_MI_21_4">"#REF!"</definedName>
    <definedName name="Print_Area_MI_22">"#REF!"</definedName>
    <definedName name="Print_Area_MI_23">"#REF!"</definedName>
    <definedName name="Print_Area_MI_23_1">"#REF!"</definedName>
    <definedName name="Print_Area_MI_23_2">"#REF!"</definedName>
    <definedName name="Print_Area_MI_23_3">"#REF!"</definedName>
    <definedName name="Print_Area_MI_23_4">"#REF!"</definedName>
    <definedName name="Print_Area_MI_24">"#REF!"</definedName>
    <definedName name="Print_Area_MI_24_1">"#REF!"</definedName>
    <definedName name="Print_Area_MI_24_2">"#REF!"</definedName>
    <definedName name="Print_Area_MI_24_3">"#REF!"</definedName>
    <definedName name="Print_Area_MI_24_4">"#REF!"</definedName>
    <definedName name="Print_Area_MI_25">"#REF!"</definedName>
    <definedName name="Print_Area_MI_26">"#REF!"</definedName>
    <definedName name="Print_Area_MI_26_1">"#REF!"</definedName>
    <definedName name="Print_Area_MI_26_2">"#REF!"</definedName>
    <definedName name="Print_Area_MI_26_3">"#REF!"</definedName>
    <definedName name="Print_Area_MI_26_4">"#REF!"</definedName>
    <definedName name="Print_Area_MI_27">"#REF!"</definedName>
    <definedName name="Print_Area_MI_3">"#REF!"</definedName>
    <definedName name="Print_Area_MI_4">"#REF!"</definedName>
    <definedName name="Print_Area_MI_4_1">NA()</definedName>
    <definedName name="Print_Area_MI_4_2">"#REF!"</definedName>
    <definedName name="Print_Area_MI_4_3">NA()</definedName>
    <definedName name="PROD_GR_Cons">#REF!</definedName>
    <definedName name="PROD_GR_Curr">#REF!</definedName>
    <definedName name="PROD_IPIN">#REF!</definedName>
    <definedName name="PROD_IR">#REF!</definedName>
    <definedName name="PROD_Lev_Cons">#REF!</definedName>
    <definedName name="PROD_Lev_Curr">#REF!</definedName>
    <definedName name="PROD_Shr_Cons">#REF!</definedName>
    <definedName name="Prod_Shr_Curr">#REF!</definedName>
    <definedName name="PSTA_Cons">#REF!</definedName>
    <definedName name="PSTA_Curr">#REF!</definedName>
    <definedName name="REA_Cons">#REF!</definedName>
    <definedName name="REA_Curr">#REF!</definedName>
    <definedName name="s">#REF!</definedName>
    <definedName name="s_1">#REF!</definedName>
    <definedName name="s_2">#REF!</definedName>
    <definedName name="s_3">#REF!</definedName>
    <definedName name="s_4">#REF!</definedName>
    <definedName name="TABLE1_2">NA()</definedName>
    <definedName name="TABLE1_2_1">NA()</definedName>
    <definedName name="TABLE1_2_2">NA()</definedName>
    <definedName name="TABLE1_2_3">NA()</definedName>
    <definedName name="TABLE1_3">NA()</definedName>
    <definedName name="TABLE1_3_1">NA()</definedName>
    <definedName name="TABLE1_3_2">NA()</definedName>
    <definedName name="TABLE1_3_3">NA()</definedName>
    <definedName name="TABLE1_4">NA()</definedName>
    <definedName name="TABLE1_4_1">NA()</definedName>
    <definedName name="TABLE1_4_2">NA()</definedName>
    <definedName name="TABLE1_4_3">NA()</definedName>
    <definedName name="TABLE42">NA()</definedName>
    <definedName name="TABLE42_1">NA()</definedName>
    <definedName name="TABLE42_1_1">NA()</definedName>
    <definedName name="TABLE42_1_2">NA()</definedName>
    <definedName name="TABLE42_1_3">NA()</definedName>
    <definedName name="TABLE42_1_4">NA()</definedName>
    <definedName name="TABLE42_2">NA()</definedName>
    <definedName name="TABLE42_2_1">NA()</definedName>
    <definedName name="TABLE42_2_2">NA()</definedName>
    <definedName name="TABLE42_2_3">NA()</definedName>
    <definedName name="TABLE42_2_4">NA()</definedName>
    <definedName name="TABLE42_3">NA()</definedName>
    <definedName name="TABLE42_3_1">NA()</definedName>
    <definedName name="TABLE42_3_2">NA()</definedName>
    <definedName name="TABLE42_3_3">NA()</definedName>
    <definedName name="TABLE42_3_4">NA()</definedName>
    <definedName name="TABLE42_4">NA()</definedName>
    <definedName name="TABLE42_4_1">NA()</definedName>
    <definedName name="TABLE42_4_2">NA()</definedName>
    <definedName name="TABLE42_4_3">NA()</definedName>
    <definedName name="TABLE42_5">NA()</definedName>
    <definedName name="TABLE42_5_1">NA()</definedName>
    <definedName name="TABLE42_5_2">NA()</definedName>
    <definedName name="TABLE42_5_3">NA()</definedName>
    <definedName name="TABLE42_6">NA()</definedName>
    <definedName name="TABLE42_6_1">NA()</definedName>
    <definedName name="TABLE42_6_2">NA()</definedName>
    <definedName name="TABLE42_6_3">NA()</definedName>
    <definedName name="TAS_Cons">#REF!</definedName>
    <definedName name="TAS_Curr">#REF!</definedName>
    <definedName name="TRD_Cons">#REF!</definedName>
    <definedName name="TRD_Curr">#REF!</definedName>
    <definedName name="VAL_Cons">#REF!</definedName>
    <definedName name="VAL_Curr">#REF!</definedName>
    <definedName name="yr2000_lev">#REF!</definedName>
    <definedName name="yr2001_lev">#REF!</definedName>
    <definedName name="yr2002_lev">#REF!</definedName>
    <definedName name="yr2003_lev">#REF!</definedName>
    <definedName name="yr2004_lev">#REF!</definedName>
    <definedName name="yr2005_lev">#REF!</definedName>
    <definedName name="yr2006_lev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<sst xmlns="http://schemas.openxmlformats.org/spreadsheetml/2006/main" count="412" uniqueCount="67">
  <si>
    <t>Opening stock</t>
  </si>
  <si>
    <t>Additions to stock</t>
  </si>
  <si>
    <t>Discoveries</t>
  </si>
  <si>
    <t>Upward reappraisals</t>
  </si>
  <si>
    <t>Reclassifications</t>
  </si>
  <si>
    <t>Total additions to stock</t>
  </si>
  <si>
    <t>Reductions to stock</t>
  </si>
  <si>
    <t>Extractions</t>
  </si>
  <si>
    <t>Catastrophic losses</t>
  </si>
  <si>
    <t>Downward reappraisals</t>
  </si>
  <si>
    <t>Total reductions to stock</t>
  </si>
  <si>
    <t>Closing stock</t>
  </si>
  <si>
    <t>Class A</t>
  </si>
  <si>
    <t>Class B</t>
  </si>
  <si>
    <t>Class C</t>
  </si>
  <si>
    <t>TOTAL PHILIPPINES</t>
  </si>
  <si>
    <t>Revaluations</t>
  </si>
  <si>
    <t>Coal</t>
  </si>
  <si>
    <t>Oil</t>
  </si>
  <si>
    <t>Resouce rents (% of GDP)</t>
  </si>
  <si>
    <t>Note: "-" means zero</t>
  </si>
  <si>
    <t>Class A (Monetary)</t>
  </si>
  <si>
    <t>Resource Rents</t>
  </si>
  <si>
    <t>Total</t>
  </si>
  <si>
    <t>Volume (in metric tons)</t>
  </si>
  <si>
    <t>Percent to total</t>
  </si>
  <si>
    <t>in metric tons</t>
  </si>
  <si>
    <t>in barrels</t>
  </si>
  <si>
    <t>in barrels of oil</t>
  </si>
  <si>
    <t>in cubic feet of gas</t>
  </si>
  <si>
    <t>Table 5.2 Non-renewable Energy Resource Rents as % of GDP</t>
  </si>
  <si>
    <t>Table 5.1 Non-renewable Energy Resource Rents</t>
  </si>
  <si>
    <t>Coal Reserves</t>
  </si>
  <si>
    <t>Oil Reserves</t>
  </si>
  <si>
    <t>Natural Gas Reserves</t>
  </si>
  <si>
    <t>Condensate Reserves</t>
  </si>
  <si>
    <t>Total of non-renewable energy resources</t>
  </si>
  <si>
    <t>Table 1.5 Amount of Coal Reserves by Class, 2000 to 2021</t>
  </si>
  <si>
    <t>Table 2.5 Amount of Oil Reserves by Class, 2000 to 2021</t>
  </si>
  <si>
    <t>Table 3.5 Amount of Natural Gas Reserves by Class, 2000 to 2021</t>
  </si>
  <si>
    <t>Table 4.5 Amount of Condensate Reserves by Class, 2000 to 2021</t>
  </si>
  <si>
    <t>2000 to 2021, in million PhP</t>
  </si>
  <si>
    <t>2000 to 2021, in percent</t>
  </si>
  <si>
    <t>Condensate</t>
  </si>
  <si>
    <t>Natural Gas</t>
  </si>
  <si>
    <t>Table 1.1 Physical Asset Accounts: Class A Coal Reserves, 2000 to 2021</t>
  </si>
  <si>
    <t>Table 1.2 Physical Asset Accounts: Class B Coal Reserves, 2000 to 2021</t>
  </si>
  <si>
    <t>Table 1.3 Physical Asset Accounts: Class C Coal Reserves, 2000 to 2021</t>
  </si>
  <si>
    <t>Table 1.4 Physical Asset Accounts: Total Coal Reserves, 2000 to 2021</t>
  </si>
  <si>
    <t>Table 1.6 Monetary Asset Accounts: Class A Coal Reserves, 2000 to 2021</t>
  </si>
  <si>
    <t>Table 2.1 Physical Asset Accounts: Class A Oil Reserves, 2000 to 2021</t>
  </si>
  <si>
    <t>Table 2.2 Physical Asset Accounts: Class B Oil Reserves, 2000 to 2021</t>
  </si>
  <si>
    <t>Table 2.3 Physical Asset Accounts: Class C Oil Reserves, 2000 to 2021</t>
  </si>
  <si>
    <t>Table 2.4 Physical Asset Accounts: Total Oil Reserves, 2000 to 2021</t>
  </si>
  <si>
    <t>Table 2.6 Monetary Asset Accounts: Class A Oil Reserves, 2000 to 2021</t>
  </si>
  <si>
    <t>in PhP, at 10 percent social discount rate</t>
  </si>
  <si>
    <t>Table 3.1 Physical Asset Accounts: Class A Natural Gas Reserves, 2000 to 2021</t>
  </si>
  <si>
    <t>Table 3.2 Physical Asset Accounts: Class B Natural Gas Reserves, 2000 to 2021</t>
  </si>
  <si>
    <t>Table 3.3 Physical Asset Accounts: Class C Natural Gas Reserves, 2000 to 2021</t>
  </si>
  <si>
    <t>Table 3.4 Physical Asset Accounts: Total Natural Gas Reserves, 2000 to 2021</t>
  </si>
  <si>
    <t>Table 3.6 Monetary Asset Accounts: Class A Natural Gas Reserves, 2000 to 2021</t>
  </si>
  <si>
    <t>in PhP,  at 10 percent social discount rate</t>
  </si>
  <si>
    <t>Table 4.1 Physical Asset Accounts: Class A Condensate Reserves, 2000 to 2021</t>
  </si>
  <si>
    <t>Table 4.2 Physical Asset Accounts: Class B Condensate Reserves, 2000 to 2021</t>
  </si>
  <si>
    <t>Table 4.3 Physical Asset Accounts: Class C Condensate Reserves, 2000 to 2021</t>
  </si>
  <si>
    <t>Table 4.4 Physical Asset Accounts: Total Condensate Reserves, 2000 to 2021</t>
  </si>
  <si>
    <t>Table 4.6 Monetary Asset Accounts: Class A Condensate Reserves, 2000 to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</si>
</sst>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(* #,##0.00_);_(* \(#,##0.00\);_(* &quot;-&quot;??_);_(@_)"/>
    <numFmt numFmtId="165" formatCode="0.0%"/>
    <numFmt numFmtId="166" formatCode="_-* #,##0_-;\-* #,##0_-;_-* &quot;-&quot;??_-;_-@_-"/>
    <numFmt numFmtId="167" formatCode="_(* #,##0_);_(* \(#,##0\);_(* &quot;-&quot;??_);_(@_)"/>
    <numFmt numFmtId="168" formatCode="_(* #,##0.000_);_(* \(#,##0.000\);_(* &quot;-&quot;??_);_(@_)"/>
    <numFmt numFmtId="169" formatCode="_(* #,##0.00000_);_(* \(#,##0.00000\);_(* &quot;-&quot;??_);_(@_)"/>
    <numFmt numFmtId="170" formatCode="_(* #,##0.0000000000000_);_(* \(#,##0.0000000000000\);_(* &quot;-&quot;??_);_(@_)"/>
    <numFmt numFmtId="171" formatCode="0.0000%"/>
  </numFmts>
  <fonts count="14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i/>
      <sz val="9"/>
      <color theme="1"/>
      <name val="Arial"/>
      <family val="2"/>
    </font>
    <font>
      <b/>
      <sz val="10"/>
      <color indexed="8"/>
      <name val="Arial"/>
      <family val="2"/>
    </font>
    <font>
      <sz val="11"/>
      <color theme="1"/>
      <name val="Arial"/>
      <family val="2"/>
    </font>
    <font>
      <sz val="10"/>
      <color indexed="8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2" applyFont="1"/>
    <xf numFmtId="0" fontId="4" fillId="0" borderId="0" xfId="2" applyFont="1"/>
    <xf numFmtId="0" fontId="5" fillId="0" borderId="0" xfId="2" applyFont="1"/>
    <xf numFmtId="0" fontId="6" fillId="0" borderId="0" xfId="2" applyFont="1"/>
    <xf numFmtId="0" fontId="7" fillId="0" borderId="0" xfId="2" applyFont="1" applyAlignment="1">
      <alignment horizontal="center"/>
    </xf>
    <xf numFmtId="0" fontId="3" fillId="0" borderId="1" xfId="2" applyFont="1" applyBorder="1" applyAlignment="1">
      <alignment horizontal="center"/>
    </xf>
    <xf numFmtId="3" fontId="5" fillId="0" borderId="0" xfId="2" applyNumberFormat="1" applyFont="1"/>
    <xf numFmtId="0" fontId="5" fillId="0" borderId="0" xfId="2" applyFont="1" applyAlignment="1">
      <alignment horizontal="left" indent="1"/>
    </xf>
    <xf numFmtId="0" fontId="8" fillId="0" borderId="0" xfId="2" applyFont="1" applyAlignment="1">
      <alignment horizontal="left" indent="1"/>
    </xf>
    <xf numFmtId="0" fontId="5" fillId="0" borderId="2" xfId="2" applyFont="1" applyBorder="1"/>
    <xf numFmtId="43" fontId="5" fillId="0" borderId="0" xfId="2" applyNumberFormat="1" applyFont="1"/>
    <xf numFmtId="43" fontId="5" fillId="0" borderId="0" xfId="3" applyNumberFormat="1" applyFont="1" applyFill="1"/>
    <xf numFmtId="0" fontId="5" fillId="0" borderId="0" xfId="0" applyFont="1"/>
    <xf numFmtId="0" fontId="8" fillId="0" borderId="0" xfId="2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0" xfId="0" applyFont="1" applyBorder="1"/>
    <xf numFmtId="0" fontId="9" fillId="0" borderId="0" xfId="2" applyFont="1"/>
    <xf numFmtId="10" fontId="5" fillId="0" borderId="0" xfId="3" applyNumberFormat="1" applyFont="1" applyFill="1"/>
    <xf numFmtId="165" fontId="5" fillId="0" borderId="0" xfId="1" applyNumberFormat="1" applyFont="1"/>
    <xf numFmtId="0" fontId="10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165" fontId="5" fillId="0" borderId="2" xfId="1" applyNumberFormat="1" applyFont="1" applyBorder="1"/>
    <xf numFmtId="166" fontId="5" fillId="0" borderId="0" xfId="4" applyNumberFormat="1" applyFont="1"/>
    <xf numFmtId="166" fontId="5" fillId="0" borderId="0" xfId="4" applyNumberFormat="1" applyFont="1" applyFill="1"/>
    <xf numFmtId="166" fontId="8" fillId="0" borderId="0" xfId="4" applyNumberFormat="1" applyFont="1" applyFill="1"/>
    <xf numFmtId="166" fontId="5" fillId="0" borderId="2" xfId="4" applyNumberFormat="1" applyFont="1" applyBorder="1"/>
    <xf numFmtId="0" fontId="10" fillId="0" borderId="0" xfId="2" applyFont="1"/>
    <xf numFmtId="0" fontId="3" fillId="0" borderId="0" xfId="0" applyFont="1"/>
    <xf numFmtId="167" fontId="5" fillId="0" borderId="0" xfId="5" applyNumberFormat="1" applyFont="1"/>
    <xf numFmtId="167" fontId="5" fillId="0" borderId="0" xfId="5" applyNumberFormat="1" applyFont="1" applyFill="1"/>
    <xf numFmtId="167" fontId="8" fillId="0" borderId="0" xfId="5" applyNumberFormat="1" applyFont="1" applyFill="1"/>
    <xf numFmtId="167" fontId="5" fillId="0" borderId="2" xfId="5" applyNumberFormat="1" applyFont="1" applyBorder="1"/>
    <xf numFmtId="3" fontId="5" fillId="0" borderId="2" xfId="2" applyNumberFormat="1" applyFont="1" applyBorder="1"/>
    <xf numFmtId="167" fontId="4" fillId="0" borderId="0" xfId="5" applyNumberFormat="1" applyFont="1" applyFill="1"/>
    <xf numFmtId="164" fontId="5" fillId="0" borderId="0" xfId="5" applyFont="1" applyBorder="1" applyAlignment="1">
      <alignment horizontal="center"/>
    </xf>
    <xf numFmtId="0" fontId="5" fillId="0" borderId="3" xfId="0" applyFont="1" applyBorder="1"/>
    <xf numFmtId="164" fontId="5" fillId="0" borderId="3" xfId="5" applyFont="1" applyBorder="1" applyAlignment="1">
      <alignment horizontal="center"/>
    </xf>
    <xf numFmtId="0" fontId="3" fillId="0" borderId="0" xfId="2" applyFont="1" applyBorder="1" applyAlignment="1">
      <alignment horizontal="left" vertical="center"/>
    </xf>
    <xf numFmtId="0" fontId="5" fillId="0" borderId="0" xfId="2" applyFont="1" applyBorder="1"/>
    <xf numFmtId="0" fontId="3" fillId="0" borderId="0" xfId="2" applyFont="1" applyBorder="1"/>
    <xf numFmtId="167" fontId="5" fillId="0" borderId="0" xfId="5" applyNumberFormat="1" applyFont="1" applyBorder="1"/>
    <xf numFmtId="167" fontId="5" fillId="0" borderId="0" xfId="5" applyNumberFormat="1" applyFont="1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167" fontId="12" fillId="0" borderId="0" xfId="5" applyNumberFormat="1" applyFont="1" applyBorder="1" applyAlignment="1">
      <alignment horizontal="center" vertical="center"/>
    </xf>
    <xf numFmtId="0" fontId="13" fillId="0" borderId="0" xfId="0" applyFont="1"/>
    <xf numFmtId="164" fontId="5" fillId="0" borderId="2" xfId="0" applyNumberFormat="1" applyFont="1" applyBorder="1"/>
    <xf numFmtId="0" fontId="8" fillId="0" borderId="2" xfId="2" applyFont="1" applyBorder="1" applyAlignment="1">
      <alignment wrapText="1"/>
    </xf>
    <xf numFmtId="0" fontId="8" fillId="0" borderId="0" xfId="2" applyFont="1" applyBorder="1" applyAlignment="1">
      <alignment wrapText="1"/>
    </xf>
    <xf numFmtId="164" fontId="5" fillId="0" borderId="0" xfId="0" applyNumberFormat="1" applyFont="1"/>
    <xf numFmtId="167" fontId="5" fillId="0" borderId="0" xfId="2" applyNumberFormat="1" applyFont="1"/>
    <xf numFmtId="168" fontId="5" fillId="0" borderId="0" xfId="2" applyNumberFormat="1" applyFont="1"/>
    <xf numFmtId="169" fontId="5" fillId="0" borderId="0" xfId="2" applyNumberFormat="1" applyFont="1"/>
    <xf numFmtId="170" fontId="5" fillId="0" borderId="0" xfId="2" applyNumberFormat="1" applyFont="1"/>
    <xf numFmtId="164" fontId="5" fillId="0" borderId="0" xfId="5" applyFont="1"/>
    <xf numFmtId="171" fontId="5" fillId="0" borderId="0" xfId="1" applyNumberFormat="1" applyFont="1"/>
    <xf numFmtId="171" fontId="5" fillId="0" borderId="0" xfId="0" applyNumberFormat="1" applyFont="1"/>
    <xf numFmtId="171" fontId="5" fillId="0" borderId="0" xfId="1" applyNumberFormat="1" applyFont="1" applyBorder="1"/>
    <xf numFmtId="171" fontId="5" fillId="0" borderId="0" xfId="0" applyNumberFormat="1" applyFont="1" applyBorder="1"/>
    <xf numFmtId="171" fontId="5" fillId="0" borderId="2" xfId="1" applyNumberFormat="1" applyFont="1" applyBorder="1"/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2" applyFont="1" applyFill="1"/>
    <xf numFmtId="0" fontId="3" fillId="0" borderId="1" xfId="2" applyFont="1" applyFill="1" applyBorder="1" applyAlignment="1">
      <alignment horizontal="center"/>
    </xf>
  </cellXfs>
  <cellStyles count="6">
    <cellStyle name="Comma" xfId="5" builtinId="3"/>
    <cellStyle name="Comma 2" xfId="4" xr:uid="{00000000-0005-0000-0000-000001000000}"/>
    <cellStyle name="Normal" xfId="0" builtinId="0"/>
    <cellStyle name="Normal 2" xfId="2" xr:uid="{00000000-0005-0000-0000-000003000000}"/>
    <cellStyle name="Percent" xfId="1" builtinId="5"/>
    <cellStyle name="Percent 2" xfId="3" xr:uid="{00000000-0005-0000-0000-000005000000}"/>
  </cellStyles>
  <dxfs count="377"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24"/>
  <sheetViews>
    <sheetView zoomScaleNormal="100" workbookViewId="0">
      <selection activeCell="I66" sqref="I66"/>
    </sheetView>
  </sheetViews>
  <sheetFormatPr defaultColWidth="8.75" defaultRowHeight="12.75" x14ac:dyDescent="0.2"/>
  <cols>
    <col min="1" max="1" width="23.125" style="3" customWidth="1"/>
    <col min="2" max="23" width="15.5" style="3" customWidth="1"/>
    <col min="24" max="16384" width="8.75" style="3"/>
  </cols>
  <sheetData>
    <row r="1" spans="1:23" x14ac:dyDescent="0.2">
      <c r="A1" s="1" t="s">
        <v>45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3" x14ac:dyDescent="0.2">
      <c r="A2" s="3" t="s">
        <v>26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3" x14ac:dyDescent="0.2">
      <c r="A3" s="64" t="s">
        <v>12</v>
      </c>
      <c r="B3" s="6">
        <v>2000</v>
      </c>
      <c r="C3" s="6">
        <v>2001</v>
      </c>
      <c r="D3" s="6">
        <v>2002</v>
      </c>
      <c r="E3" s="6">
        <v>2003</v>
      </c>
      <c r="F3" s="6">
        <v>2004</v>
      </c>
      <c r="G3" s="6">
        <v>2005</v>
      </c>
      <c r="H3" s="6">
        <v>2006</v>
      </c>
      <c r="I3" s="6">
        <v>2007</v>
      </c>
      <c r="J3" s="6">
        <v>2008</v>
      </c>
      <c r="K3" s="6">
        <v>2009</v>
      </c>
      <c r="L3" s="6">
        <v>2010</v>
      </c>
      <c r="M3" s="6">
        <v>2011</v>
      </c>
      <c r="N3" s="6">
        <v>2012</v>
      </c>
      <c r="O3" s="6">
        <v>2013</v>
      </c>
      <c r="P3" s="6">
        <v>2014</v>
      </c>
      <c r="Q3" s="6">
        <v>2015</v>
      </c>
      <c r="R3" s="6">
        <v>2016</v>
      </c>
      <c r="S3" s="6">
        <v>2017</v>
      </c>
      <c r="T3" s="6">
        <v>2018</v>
      </c>
      <c r="U3" s="6">
        <v>2019</v>
      </c>
      <c r="V3" s="6">
        <v>2020</v>
      </c>
      <c r="W3" s="6">
        <v>2021</v>
      </c>
    </row>
    <row r="4" spans="1:23" x14ac:dyDescent="0.2">
      <c r="A4" s="3" t="s">
        <v>0</v>
      </c>
      <c r="B4" s="24">
        <v>237635321</v>
      </c>
      <c r="C4" s="24">
        <v>236291665</v>
      </c>
      <c r="D4" s="24">
        <v>285354132</v>
      </c>
      <c r="E4" s="24">
        <v>284132921</v>
      </c>
      <c r="F4" s="24">
        <v>283443164</v>
      </c>
      <c r="G4" s="24">
        <v>280749928</v>
      </c>
      <c r="H4" s="24">
        <v>284197816</v>
      </c>
      <c r="I4" s="24">
        <v>281725733</v>
      </c>
      <c r="J4" s="24">
        <v>278051339</v>
      </c>
      <c r="K4" s="24">
        <v>277662795</v>
      </c>
      <c r="L4" s="24">
        <v>269153287</v>
      </c>
      <c r="M4" s="24">
        <v>262028558</v>
      </c>
      <c r="N4" s="24">
        <v>254768732</v>
      </c>
      <c r="O4" s="24">
        <v>247032443</v>
      </c>
      <c r="P4" s="24">
        <v>239412522</v>
      </c>
      <c r="Q4" s="24">
        <v>231166144</v>
      </c>
      <c r="R4" s="24">
        <v>231775929.00000003</v>
      </c>
      <c r="S4" s="24">
        <v>433414253</v>
      </c>
      <c r="T4" s="24">
        <v>420259324</v>
      </c>
      <c r="U4" s="24">
        <v>408877369</v>
      </c>
      <c r="V4" s="7">
        <v>394412053</v>
      </c>
      <c r="W4" s="7">
        <v>381471019</v>
      </c>
    </row>
    <row r="5" spans="1:23" x14ac:dyDescent="0.2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7"/>
      <c r="W5" s="7"/>
    </row>
    <row r="6" spans="1:23" x14ac:dyDescent="0.2">
      <c r="A6" s="3" t="s">
        <v>1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7"/>
      <c r="W6" s="7"/>
    </row>
    <row r="7" spans="1:23" x14ac:dyDescent="0.2">
      <c r="A7" s="8" t="s">
        <v>2</v>
      </c>
      <c r="B7" s="24">
        <v>9797</v>
      </c>
      <c r="C7" s="24">
        <v>6772</v>
      </c>
      <c r="D7" s="24">
        <v>21115</v>
      </c>
      <c r="E7" s="24">
        <v>287722</v>
      </c>
      <c r="F7" s="24">
        <v>32748</v>
      </c>
      <c r="G7" s="24">
        <v>56861.82</v>
      </c>
      <c r="H7" s="24">
        <v>69710.75</v>
      </c>
      <c r="I7" s="24">
        <v>74110.95</v>
      </c>
      <c r="J7" s="24">
        <v>91084.22</v>
      </c>
      <c r="K7" s="24">
        <v>11355.320000000005</v>
      </c>
      <c r="L7" s="24">
        <v>135934.6</v>
      </c>
      <c r="M7" s="24">
        <v>125610.51000000001</v>
      </c>
      <c r="N7" s="24">
        <v>128202.37</v>
      </c>
      <c r="O7" s="24">
        <v>110598</v>
      </c>
      <c r="P7" s="24">
        <v>122454.09</v>
      </c>
      <c r="Q7" s="24">
        <v>1600813.2000000002</v>
      </c>
      <c r="R7" s="24">
        <v>212939575.84</v>
      </c>
      <c r="S7" s="24">
        <v>109360.73</v>
      </c>
      <c r="T7" s="24">
        <v>1551330</v>
      </c>
      <c r="U7" s="24">
        <v>808210</v>
      </c>
      <c r="V7" s="7">
        <v>321026</v>
      </c>
      <c r="W7" s="7">
        <v>345821</v>
      </c>
    </row>
    <row r="8" spans="1:23" x14ac:dyDescent="0.2">
      <c r="A8" s="8" t="s">
        <v>3</v>
      </c>
      <c r="B8" s="24">
        <v>0</v>
      </c>
      <c r="C8" s="24">
        <v>11545648</v>
      </c>
      <c r="D8" s="24">
        <v>422436</v>
      </c>
      <c r="E8" s="24">
        <v>86</v>
      </c>
      <c r="F8" s="24">
        <v>514</v>
      </c>
      <c r="G8" s="24">
        <v>25003.290000000008</v>
      </c>
      <c r="H8" s="24">
        <v>52894.540000000008</v>
      </c>
      <c r="I8" s="24">
        <v>6085.359999999996</v>
      </c>
      <c r="J8" s="24">
        <v>3460818.5300000003</v>
      </c>
      <c r="K8" s="24">
        <v>262119.08999999997</v>
      </c>
      <c r="L8" s="24">
        <v>68859.110000000015</v>
      </c>
      <c r="M8" s="24">
        <v>226976.04</v>
      </c>
      <c r="N8" s="24">
        <v>218604.68</v>
      </c>
      <c r="O8" s="24">
        <v>128769.59</v>
      </c>
      <c r="P8" s="24">
        <v>50489.55</v>
      </c>
      <c r="Q8" s="24">
        <v>7966632.5</v>
      </c>
      <c r="R8" s="24">
        <v>788337.76000000013</v>
      </c>
      <c r="S8" s="24">
        <v>20383.820000000003</v>
      </c>
      <c r="T8" s="24">
        <v>121108</v>
      </c>
      <c r="U8" s="24">
        <v>0</v>
      </c>
      <c r="V8" s="24">
        <v>0</v>
      </c>
      <c r="W8" s="24">
        <v>133969</v>
      </c>
    </row>
    <row r="9" spans="1:23" x14ac:dyDescent="0.2">
      <c r="A9" s="8" t="s">
        <v>4</v>
      </c>
      <c r="B9" s="24">
        <v>0</v>
      </c>
      <c r="C9" s="24">
        <v>38745708</v>
      </c>
      <c r="D9" s="24">
        <v>0</v>
      </c>
      <c r="E9" s="24">
        <v>2666870</v>
      </c>
      <c r="F9" s="24">
        <v>0</v>
      </c>
      <c r="G9" s="24">
        <v>6530898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</row>
    <row r="10" spans="1:23" x14ac:dyDescent="0.2">
      <c r="A10" s="9" t="s">
        <v>5</v>
      </c>
      <c r="B10" s="26">
        <v>9797</v>
      </c>
      <c r="C10" s="26">
        <v>50298128</v>
      </c>
      <c r="D10" s="26">
        <v>443551</v>
      </c>
      <c r="E10" s="26">
        <v>2954678</v>
      </c>
      <c r="F10" s="26">
        <v>33262</v>
      </c>
      <c r="G10" s="26">
        <v>6612763.1100000003</v>
      </c>
      <c r="H10" s="26">
        <v>122605.29000000001</v>
      </c>
      <c r="I10" s="26">
        <v>80196.31</v>
      </c>
      <c r="J10" s="26">
        <v>3551902.7500000005</v>
      </c>
      <c r="K10" s="26">
        <v>273474.40999999997</v>
      </c>
      <c r="L10" s="26">
        <v>204793.71000000002</v>
      </c>
      <c r="M10" s="26">
        <v>352586.55000000005</v>
      </c>
      <c r="N10" s="26">
        <v>346807.05</v>
      </c>
      <c r="O10" s="26">
        <v>239367.59</v>
      </c>
      <c r="P10" s="26">
        <v>172943.64</v>
      </c>
      <c r="Q10" s="26">
        <v>9567445.6999999993</v>
      </c>
      <c r="R10" s="26">
        <v>213727913.59999999</v>
      </c>
      <c r="S10" s="26">
        <v>129744.55</v>
      </c>
      <c r="T10" s="26">
        <v>1672438</v>
      </c>
      <c r="U10" s="26">
        <v>808210</v>
      </c>
      <c r="V10" s="30">
        <v>321026</v>
      </c>
      <c r="W10" s="30">
        <v>479790</v>
      </c>
    </row>
    <row r="11" spans="1:23" x14ac:dyDescent="0.2">
      <c r="A11" s="3" t="s">
        <v>6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7"/>
      <c r="W11" s="7"/>
    </row>
    <row r="12" spans="1:23" x14ac:dyDescent="0.2">
      <c r="A12" s="8" t="s">
        <v>7</v>
      </c>
      <c r="B12" s="24">
        <v>1353453</v>
      </c>
      <c r="C12" s="24">
        <v>1229822</v>
      </c>
      <c r="D12" s="24">
        <v>1664762</v>
      </c>
      <c r="E12" s="24">
        <v>2031957</v>
      </c>
      <c r="F12" s="24">
        <v>2726498</v>
      </c>
      <c r="G12" s="24">
        <v>3155955.6399999997</v>
      </c>
      <c r="H12" s="24">
        <v>2530808.29</v>
      </c>
      <c r="I12" s="24">
        <v>3735535.58</v>
      </c>
      <c r="J12" s="24">
        <v>3940446.7500000005</v>
      </c>
      <c r="K12" s="24">
        <v>5176212.4099999992</v>
      </c>
      <c r="L12" s="24">
        <v>7329522.7100000009</v>
      </c>
      <c r="M12" s="24">
        <v>7612412.5500000007</v>
      </c>
      <c r="N12" s="24">
        <v>8083096.0499999998</v>
      </c>
      <c r="O12" s="24">
        <v>7859288.5900000008</v>
      </c>
      <c r="P12" s="24">
        <v>8419321.6399999987</v>
      </c>
      <c r="Q12" s="24">
        <v>8173077.7699999986</v>
      </c>
      <c r="R12" s="24">
        <v>12087298.200000001</v>
      </c>
      <c r="S12" s="24">
        <v>13283258.550000001</v>
      </c>
      <c r="T12" s="24">
        <v>13054393</v>
      </c>
      <c r="U12" s="24">
        <v>15273526</v>
      </c>
      <c r="V12" s="7">
        <v>13262060</v>
      </c>
      <c r="W12" s="7">
        <v>14364413</v>
      </c>
    </row>
    <row r="13" spans="1:23" x14ac:dyDescent="0.2">
      <c r="A13" s="8" t="s">
        <v>8</v>
      </c>
      <c r="B13" s="24">
        <v>0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</row>
    <row r="14" spans="1:23" x14ac:dyDescent="0.2">
      <c r="A14" s="8" t="s">
        <v>9</v>
      </c>
      <c r="B14" s="24">
        <v>0</v>
      </c>
      <c r="C14" s="24">
        <v>5839</v>
      </c>
      <c r="D14" s="24">
        <v>0</v>
      </c>
      <c r="E14" s="24">
        <v>1612478</v>
      </c>
      <c r="F14" s="24">
        <v>0</v>
      </c>
      <c r="G14" s="24">
        <v>8919.4699999999993</v>
      </c>
      <c r="H14" s="24">
        <v>63880</v>
      </c>
      <c r="I14" s="24">
        <v>19054.730000000003</v>
      </c>
      <c r="J14" s="24">
        <v>0</v>
      </c>
      <c r="K14" s="24">
        <v>3606770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784582.92999999993</v>
      </c>
      <c r="R14" s="24">
        <v>2291.3999999999942</v>
      </c>
      <c r="S14" s="24">
        <v>1415</v>
      </c>
      <c r="T14" s="24">
        <v>0</v>
      </c>
      <c r="U14" s="24">
        <v>0</v>
      </c>
      <c r="V14" s="24">
        <v>0</v>
      </c>
      <c r="W14" s="24">
        <v>1875448</v>
      </c>
    </row>
    <row r="15" spans="1:23" x14ac:dyDescent="0.2">
      <c r="A15" s="8" t="s">
        <v>4</v>
      </c>
      <c r="B15" s="24">
        <v>0</v>
      </c>
      <c r="C15" s="24">
        <v>0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</row>
    <row r="16" spans="1:23" x14ac:dyDescent="0.2">
      <c r="A16" s="9" t="s">
        <v>10</v>
      </c>
      <c r="B16" s="26">
        <v>1353453</v>
      </c>
      <c r="C16" s="26">
        <v>1235661</v>
      </c>
      <c r="D16" s="26">
        <v>1664762</v>
      </c>
      <c r="E16" s="26">
        <v>3644435</v>
      </c>
      <c r="F16" s="26">
        <v>2726498</v>
      </c>
      <c r="G16" s="26">
        <v>3164875.11</v>
      </c>
      <c r="H16" s="26">
        <v>2594688.29</v>
      </c>
      <c r="I16" s="26">
        <v>3754590.31</v>
      </c>
      <c r="J16" s="26">
        <v>3940446.7500000005</v>
      </c>
      <c r="K16" s="26">
        <v>8782982.4100000001</v>
      </c>
      <c r="L16" s="26">
        <v>7329522.7100000009</v>
      </c>
      <c r="M16" s="26">
        <v>7612412.5500000007</v>
      </c>
      <c r="N16" s="26">
        <v>8083096.0499999998</v>
      </c>
      <c r="O16" s="26">
        <v>7859288.5900000008</v>
      </c>
      <c r="P16" s="26">
        <v>8419321.6399999987</v>
      </c>
      <c r="Q16" s="26">
        <v>8957660.6999999993</v>
      </c>
      <c r="R16" s="26">
        <v>12089589.600000001</v>
      </c>
      <c r="S16" s="26">
        <v>13284673.550000001</v>
      </c>
      <c r="T16" s="26">
        <v>13054393</v>
      </c>
      <c r="U16" s="26">
        <v>15273526</v>
      </c>
      <c r="V16" s="30">
        <v>13262060</v>
      </c>
      <c r="W16" s="30">
        <v>16239861</v>
      </c>
    </row>
    <row r="17" spans="1:23" x14ac:dyDescent="0.2"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7"/>
      <c r="W17" s="7"/>
    </row>
    <row r="18" spans="1:23" x14ac:dyDescent="0.2">
      <c r="A18" s="10" t="s">
        <v>11</v>
      </c>
      <c r="B18" s="27">
        <v>236291665</v>
      </c>
      <c r="C18" s="27">
        <v>285354132</v>
      </c>
      <c r="D18" s="27">
        <v>284132921</v>
      </c>
      <c r="E18" s="27">
        <v>283443164</v>
      </c>
      <c r="F18" s="27">
        <v>280749928</v>
      </c>
      <c r="G18" s="27">
        <v>284197816</v>
      </c>
      <c r="H18" s="27">
        <v>281725733</v>
      </c>
      <c r="I18" s="27">
        <v>278051339</v>
      </c>
      <c r="J18" s="27">
        <v>277662795</v>
      </c>
      <c r="K18" s="27">
        <v>269153287</v>
      </c>
      <c r="L18" s="27">
        <v>262028558</v>
      </c>
      <c r="M18" s="27">
        <v>254768732</v>
      </c>
      <c r="N18" s="27">
        <v>247032443</v>
      </c>
      <c r="O18" s="27">
        <v>239412522</v>
      </c>
      <c r="P18" s="27">
        <v>231166144</v>
      </c>
      <c r="Q18" s="27">
        <v>231775929</v>
      </c>
      <c r="R18" s="27">
        <v>433414253</v>
      </c>
      <c r="S18" s="27">
        <v>420259324</v>
      </c>
      <c r="T18" s="27">
        <v>408877369</v>
      </c>
      <c r="U18" s="27">
        <v>394412053</v>
      </c>
      <c r="V18" s="34">
        <v>381471019</v>
      </c>
      <c r="W18" s="34">
        <v>365710948</v>
      </c>
    </row>
    <row r="19" spans="1:23" x14ac:dyDescent="0.2">
      <c r="A19" s="18" t="s">
        <v>20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</row>
    <row r="20" spans="1:23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</row>
    <row r="21" spans="1:23" x14ac:dyDescent="0.2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 spans="1:23" x14ac:dyDescent="0.2">
      <c r="A22" s="1" t="s">
        <v>46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1:23" x14ac:dyDescent="0.2">
      <c r="A23" s="3" t="s">
        <v>26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</row>
    <row r="24" spans="1:23" x14ac:dyDescent="0.2">
      <c r="A24" s="64" t="s">
        <v>13</v>
      </c>
      <c r="B24" s="6">
        <v>2000</v>
      </c>
      <c r="C24" s="6">
        <v>2001</v>
      </c>
      <c r="D24" s="6">
        <v>2002</v>
      </c>
      <c r="E24" s="6">
        <v>2003</v>
      </c>
      <c r="F24" s="6">
        <v>2004</v>
      </c>
      <c r="G24" s="6">
        <v>2005</v>
      </c>
      <c r="H24" s="6">
        <v>2006</v>
      </c>
      <c r="I24" s="6">
        <v>2007</v>
      </c>
      <c r="J24" s="6">
        <v>2008</v>
      </c>
      <c r="K24" s="6">
        <v>2009</v>
      </c>
      <c r="L24" s="6">
        <v>2010</v>
      </c>
      <c r="M24" s="6">
        <v>2011</v>
      </c>
      <c r="N24" s="6">
        <v>2012</v>
      </c>
      <c r="O24" s="6">
        <v>2013</v>
      </c>
      <c r="P24" s="6">
        <v>2014</v>
      </c>
      <c r="Q24" s="6">
        <v>2015</v>
      </c>
      <c r="R24" s="6">
        <v>2016</v>
      </c>
      <c r="S24" s="6">
        <v>2017</v>
      </c>
      <c r="T24" s="6">
        <v>2018</v>
      </c>
      <c r="U24" s="6">
        <v>2019</v>
      </c>
      <c r="V24" s="6">
        <v>2020</v>
      </c>
      <c r="W24" s="6">
        <v>2021</v>
      </c>
    </row>
    <row r="25" spans="1:23" x14ac:dyDescent="0.2">
      <c r="A25" s="3" t="s">
        <v>0</v>
      </c>
      <c r="B25" s="30">
        <v>47943476</v>
      </c>
      <c r="C25" s="30">
        <v>47943476</v>
      </c>
      <c r="D25" s="30">
        <v>9197768</v>
      </c>
      <c r="E25" s="30">
        <v>9197768</v>
      </c>
      <c r="F25" s="30">
        <v>6530898</v>
      </c>
      <c r="G25" s="30">
        <v>6530898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</row>
    <row r="26" spans="1:23" x14ac:dyDescent="0.2"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0"/>
      <c r="W26" s="30"/>
    </row>
    <row r="27" spans="1:23" x14ac:dyDescent="0.2">
      <c r="A27" s="3" t="s">
        <v>1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0"/>
      <c r="W27" s="30"/>
    </row>
    <row r="28" spans="1:23" x14ac:dyDescent="0.2">
      <c r="A28" s="8" t="s">
        <v>2</v>
      </c>
      <c r="B28" s="30">
        <v>0</v>
      </c>
      <c r="C28" s="30">
        <v>0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</row>
    <row r="29" spans="1:23" x14ac:dyDescent="0.2">
      <c r="A29" s="8" t="s">
        <v>3</v>
      </c>
      <c r="B29" s="30">
        <v>0</v>
      </c>
      <c r="C29" s="30">
        <v>0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</row>
    <row r="30" spans="1:23" x14ac:dyDescent="0.2">
      <c r="A30" s="8" t="s">
        <v>4</v>
      </c>
      <c r="B30" s="30">
        <v>0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</row>
    <row r="31" spans="1:23" x14ac:dyDescent="0.2">
      <c r="A31" s="9" t="s">
        <v>5</v>
      </c>
      <c r="B31" s="32">
        <v>0</v>
      </c>
      <c r="C31" s="30">
        <v>0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0">
        <v>0</v>
      </c>
      <c r="W31" s="30">
        <v>0</v>
      </c>
    </row>
    <row r="32" spans="1:23" x14ac:dyDescent="0.2">
      <c r="A32" s="3" t="s">
        <v>6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0"/>
      <c r="W32" s="30"/>
    </row>
    <row r="33" spans="1:23" x14ac:dyDescent="0.2">
      <c r="A33" s="8" t="s">
        <v>7</v>
      </c>
      <c r="B33" s="30">
        <v>0</v>
      </c>
      <c r="C33" s="30">
        <v>0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</row>
    <row r="34" spans="1:23" x14ac:dyDescent="0.2">
      <c r="A34" s="8" t="s">
        <v>8</v>
      </c>
      <c r="B34" s="30">
        <v>0</v>
      </c>
      <c r="C34" s="30">
        <v>0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</row>
    <row r="35" spans="1:23" x14ac:dyDescent="0.2">
      <c r="A35" s="8" t="s">
        <v>9</v>
      </c>
      <c r="B35" s="30">
        <v>0</v>
      </c>
      <c r="C35" s="30">
        <v>0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</row>
    <row r="36" spans="1:23" x14ac:dyDescent="0.2">
      <c r="A36" s="8" t="s">
        <v>4</v>
      </c>
      <c r="B36" s="30">
        <v>0</v>
      </c>
      <c r="C36" s="30">
        <v>38745708</v>
      </c>
      <c r="D36" s="30">
        <v>0</v>
      </c>
      <c r="E36" s="30">
        <v>2666870</v>
      </c>
      <c r="F36" s="30">
        <v>0</v>
      </c>
      <c r="G36" s="30">
        <v>6530898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</row>
    <row r="37" spans="1:23" x14ac:dyDescent="0.2">
      <c r="A37" s="9" t="s">
        <v>10</v>
      </c>
      <c r="B37" s="32">
        <v>0</v>
      </c>
      <c r="C37" s="32">
        <v>38745708</v>
      </c>
      <c r="D37" s="32">
        <v>0</v>
      </c>
      <c r="E37" s="32">
        <v>2666870</v>
      </c>
      <c r="F37" s="32">
        <v>0</v>
      </c>
      <c r="G37" s="32">
        <v>6530898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2">
        <v>0</v>
      </c>
      <c r="V37" s="30">
        <v>0</v>
      </c>
      <c r="W37" s="30">
        <v>0</v>
      </c>
    </row>
    <row r="38" spans="1:23" x14ac:dyDescent="0.2"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0"/>
      <c r="W38" s="30"/>
    </row>
    <row r="39" spans="1:23" x14ac:dyDescent="0.2">
      <c r="A39" s="10" t="s">
        <v>11</v>
      </c>
      <c r="B39" s="33">
        <v>47943476</v>
      </c>
      <c r="C39" s="33">
        <v>9197768</v>
      </c>
      <c r="D39" s="33">
        <v>9197768</v>
      </c>
      <c r="E39" s="33">
        <v>6530898</v>
      </c>
      <c r="F39" s="33">
        <v>6530898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</row>
    <row r="40" spans="1:23" x14ac:dyDescent="0.2">
      <c r="A40" s="18" t="s">
        <v>20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</row>
    <row r="41" spans="1:23" x14ac:dyDescent="0.2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</row>
    <row r="42" spans="1:23" x14ac:dyDescent="0.2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</row>
    <row r="43" spans="1:23" x14ac:dyDescent="0.2">
      <c r="A43" s="1" t="s">
        <v>47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</row>
    <row r="44" spans="1:23" x14ac:dyDescent="0.2">
      <c r="A44" s="3" t="s">
        <v>26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</row>
    <row r="45" spans="1:23" x14ac:dyDescent="0.2">
      <c r="A45" s="64" t="s">
        <v>14</v>
      </c>
      <c r="B45" s="6">
        <v>2000</v>
      </c>
      <c r="C45" s="6">
        <v>2001</v>
      </c>
      <c r="D45" s="6">
        <v>2002</v>
      </c>
      <c r="E45" s="6">
        <v>2003</v>
      </c>
      <c r="F45" s="6">
        <v>2004</v>
      </c>
      <c r="G45" s="6">
        <v>2005</v>
      </c>
      <c r="H45" s="6">
        <v>2006</v>
      </c>
      <c r="I45" s="6">
        <v>2007</v>
      </c>
      <c r="J45" s="6">
        <v>2008</v>
      </c>
      <c r="K45" s="6">
        <v>2009</v>
      </c>
      <c r="L45" s="6">
        <v>2010</v>
      </c>
      <c r="M45" s="6">
        <v>2011</v>
      </c>
      <c r="N45" s="6">
        <v>2012</v>
      </c>
      <c r="O45" s="6">
        <v>2013</v>
      </c>
      <c r="P45" s="6">
        <v>2014</v>
      </c>
      <c r="Q45" s="6">
        <v>2015</v>
      </c>
      <c r="R45" s="6">
        <v>2016</v>
      </c>
      <c r="S45" s="6">
        <v>2017</v>
      </c>
      <c r="T45" s="6">
        <v>2018</v>
      </c>
      <c r="U45" s="6">
        <v>2019</v>
      </c>
      <c r="V45" s="6">
        <v>2020</v>
      </c>
      <c r="W45" s="6">
        <v>2021</v>
      </c>
    </row>
    <row r="46" spans="1:23" x14ac:dyDescent="0.2">
      <c r="A46" s="3" t="s">
        <v>0</v>
      </c>
      <c r="B46" s="24">
        <v>128104656</v>
      </c>
      <c r="C46" s="24">
        <v>128104656</v>
      </c>
      <c r="D46" s="24">
        <v>128104656</v>
      </c>
      <c r="E46" s="24">
        <v>128104656</v>
      </c>
      <c r="F46" s="24">
        <v>128104656</v>
      </c>
      <c r="G46" s="24">
        <v>128104656</v>
      </c>
      <c r="H46" s="24">
        <v>160646172</v>
      </c>
      <c r="I46" s="24">
        <v>160646172</v>
      </c>
      <c r="J46" s="24">
        <v>160646172</v>
      </c>
      <c r="K46" s="24">
        <v>160646172</v>
      </c>
      <c r="L46" s="24">
        <v>174039269</v>
      </c>
      <c r="M46" s="24">
        <v>174039269</v>
      </c>
      <c r="N46" s="24">
        <v>174039269</v>
      </c>
      <c r="O46" s="24">
        <v>174039269</v>
      </c>
      <c r="P46" s="24">
        <v>174039269</v>
      </c>
      <c r="Q46" s="24">
        <v>174039269</v>
      </c>
      <c r="R46" s="24">
        <v>176202515</v>
      </c>
      <c r="S46" s="24">
        <v>176202515</v>
      </c>
      <c r="T46" s="24">
        <v>176202515</v>
      </c>
      <c r="U46" s="24">
        <v>177769656</v>
      </c>
      <c r="V46" s="30">
        <v>177793604</v>
      </c>
      <c r="W46" s="30">
        <v>177793604</v>
      </c>
    </row>
    <row r="47" spans="1:23" x14ac:dyDescent="0.2"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</row>
    <row r="48" spans="1:23" x14ac:dyDescent="0.2">
      <c r="A48" s="3" t="s">
        <v>1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</row>
    <row r="49" spans="1:23" x14ac:dyDescent="0.2">
      <c r="A49" s="8" t="s">
        <v>2</v>
      </c>
      <c r="B49" s="24">
        <v>0</v>
      </c>
      <c r="C49" s="24">
        <v>0</v>
      </c>
      <c r="D49" s="24">
        <v>0</v>
      </c>
      <c r="E49" s="24">
        <v>0</v>
      </c>
      <c r="F49" s="24">
        <v>0</v>
      </c>
      <c r="G49" s="24">
        <v>67672767</v>
      </c>
      <c r="H49" s="24">
        <v>0</v>
      </c>
      <c r="I49" s="24">
        <v>0</v>
      </c>
      <c r="J49" s="24">
        <v>0</v>
      </c>
      <c r="K49" s="24">
        <v>13393097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992560</v>
      </c>
      <c r="U49" s="24">
        <v>0</v>
      </c>
      <c r="V49" s="24">
        <v>0</v>
      </c>
      <c r="W49" s="24">
        <v>0</v>
      </c>
    </row>
    <row r="50" spans="1:23" x14ac:dyDescent="0.2">
      <c r="A50" s="8" t="s">
        <v>3</v>
      </c>
      <c r="B50" s="24">
        <v>0</v>
      </c>
      <c r="C50" s="24">
        <v>0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2163246</v>
      </c>
      <c r="R50" s="24">
        <v>0</v>
      </c>
      <c r="S50" s="24">
        <v>0</v>
      </c>
      <c r="T50" s="24">
        <v>574581</v>
      </c>
      <c r="U50" s="24">
        <v>23948</v>
      </c>
      <c r="V50" s="24">
        <v>0</v>
      </c>
      <c r="W50" s="24">
        <v>0</v>
      </c>
    </row>
    <row r="51" spans="1:23" x14ac:dyDescent="0.2">
      <c r="A51" s="8" t="s">
        <v>4</v>
      </c>
      <c r="B51" s="24">
        <v>0</v>
      </c>
      <c r="C51" s="24">
        <v>0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</row>
    <row r="52" spans="1:23" x14ac:dyDescent="0.2">
      <c r="A52" s="9" t="s">
        <v>5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6">
        <v>67672767</v>
      </c>
      <c r="H52" s="26">
        <v>0</v>
      </c>
      <c r="I52" s="26">
        <v>0</v>
      </c>
      <c r="J52" s="26">
        <v>0</v>
      </c>
      <c r="K52" s="26">
        <v>13393097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2163246</v>
      </c>
      <c r="R52" s="26">
        <v>0</v>
      </c>
      <c r="S52" s="26">
        <v>0</v>
      </c>
      <c r="T52" s="26">
        <v>1567141</v>
      </c>
      <c r="U52" s="26">
        <v>23948</v>
      </c>
      <c r="V52" s="24">
        <v>0</v>
      </c>
      <c r="W52" s="24">
        <v>0</v>
      </c>
    </row>
    <row r="53" spans="1:23" x14ac:dyDescent="0.2">
      <c r="A53" s="3" t="s">
        <v>6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</row>
    <row r="54" spans="1:23" x14ac:dyDescent="0.2">
      <c r="A54" s="8" t="s">
        <v>7</v>
      </c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</row>
    <row r="55" spans="1:23" x14ac:dyDescent="0.2">
      <c r="A55" s="8" t="s">
        <v>8</v>
      </c>
      <c r="B55" s="24">
        <v>0</v>
      </c>
      <c r="C55" s="24">
        <v>0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</row>
    <row r="56" spans="1:23" x14ac:dyDescent="0.2">
      <c r="A56" s="8" t="s">
        <v>9</v>
      </c>
      <c r="B56" s="24">
        <v>0</v>
      </c>
      <c r="C56" s="24">
        <v>0</v>
      </c>
      <c r="D56" s="24">
        <v>0</v>
      </c>
      <c r="E56" s="24">
        <v>0</v>
      </c>
      <c r="F56" s="24">
        <v>0</v>
      </c>
      <c r="G56" s="24">
        <v>35131251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</row>
    <row r="57" spans="1:23" x14ac:dyDescent="0.2">
      <c r="A57" s="8" t="s">
        <v>4</v>
      </c>
      <c r="B57" s="24">
        <v>0</v>
      </c>
      <c r="C57" s="24">
        <v>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</row>
    <row r="58" spans="1:23" x14ac:dyDescent="0.2">
      <c r="A58" s="9" t="s">
        <v>10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6">
        <v>35131251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</row>
    <row r="59" spans="1:23" x14ac:dyDescent="0.2"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</row>
    <row r="60" spans="1:23" x14ac:dyDescent="0.2">
      <c r="A60" s="10" t="s">
        <v>11</v>
      </c>
      <c r="B60" s="27">
        <v>128104656</v>
      </c>
      <c r="C60" s="27">
        <v>128104656</v>
      </c>
      <c r="D60" s="27">
        <v>128104656</v>
      </c>
      <c r="E60" s="27">
        <v>128104656</v>
      </c>
      <c r="F60" s="27">
        <v>128104656</v>
      </c>
      <c r="G60" s="27">
        <v>160646172</v>
      </c>
      <c r="H60" s="27">
        <v>160646172</v>
      </c>
      <c r="I60" s="27">
        <v>160646172</v>
      </c>
      <c r="J60" s="27">
        <v>160646172</v>
      </c>
      <c r="K60" s="27">
        <v>174039269</v>
      </c>
      <c r="L60" s="27">
        <v>174039269</v>
      </c>
      <c r="M60" s="27">
        <v>174039269</v>
      </c>
      <c r="N60" s="27">
        <v>174039269</v>
      </c>
      <c r="O60" s="27">
        <v>174039269</v>
      </c>
      <c r="P60" s="27">
        <v>174039269</v>
      </c>
      <c r="Q60" s="27">
        <v>176202515</v>
      </c>
      <c r="R60" s="27">
        <v>176202515</v>
      </c>
      <c r="S60" s="27">
        <v>176202515</v>
      </c>
      <c r="T60" s="27">
        <v>177769656</v>
      </c>
      <c r="U60" s="27">
        <v>177793604</v>
      </c>
      <c r="V60" s="34">
        <v>177793604</v>
      </c>
      <c r="W60" s="34">
        <v>177793604</v>
      </c>
    </row>
    <row r="61" spans="1:23" x14ac:dyDescent="0.2">
      <c r="A61" s="18" t="s">
        <v>20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</row>
    <row r="62" spans="1:23" x14ac:dyDescent="0.2"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</row>
    <row r="63" spans="1:23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1:23" x14ac:dyDescent="0.2">
      <c r="A64" s="1" t="s">
        <v>48</v>
      </c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</row>
    <row r="65" spans="1:23" x14ac:dyDescent="0.2">
      <c r="A65" s="3" t="s">
        <v>26</v>
      </c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</row>
    <row r="66" spans="1:23" x14ac:dyDescent="0.2">
      <c r="A66" s="6" t="s">
        <v>15</v>
      </c>
      <c r="B66" s="6">
        <v>2000</v>
      </c>
      <c r="C66" s="6">
        <v>2001</v>
      </c>
      <c r="D66" s="6">
        <v>2002</v>
      </c>
      <c r="E66" s="6">
        <v>2003</v>
      </c>
      <c r="F66" s="6">
        <v>2004</v>
      </c>
      <c r="G66" s="6">
        <v>2005</v>
      </c>
      <c r="H66" s="6">
        <v>2006</v>
      </c>
      <c r="I66" s="6">
        <v>2007</v>
      </c>
      <c r="J66" s="6">
        <v>2008</v>
      </c>
      <c r="K66" s="6">
        <v>2009</v>
      </c>
      <c r="L66" s="6">
        <v>2010</v>
      </c>
      <c r="M66" s="6">
        <v>2011</v>
      </c>
      <c r="N66" s="6">
        <v>2012</v>
      </c>
      <c r="O66" s="6">
        <v>2013</v>
      </c>
      <c r="P66" s="6">
        <v>2014</v>
      </c>
      <c r="Q66" s="6">
        <v>2015</v>
      </c>
      <c r="R66" s="6">
        <v>2016</v>
      </c>
      <c r="S66" s="6">
        <v>2017</v>
      </c>
      <c r="T66" s="6">
        <v>2018</v>
      </c>
      <c r="U66" s="6">
        <v>2019</v>
      </c>
      <c r="V66" s="6">
        <v>2020</v>
      </c>
      <c r="W66" s="6">
        <v>2021</v>
      </c>
    </row>
    <row r="67" spans="1:23" x14ac:dyDescent="0.2">
      <c r="A67" s="3" t="s">
        <v>0</v>
      </c>
      <c r="B67" s="24">
        <v>413683453</v>
      </c>
      <c r="C67" s="24">
        <v>412339797</v>
      </c>
      <c r="D67" s="24">
        <v>422656556</v>
      </c>
      <c r="E67" s="24">
        <v>421435345</v>
      </c>
      <c r="F67" s="24">
        <v>418078718</v>
      </c>
      <c r="G67" s="24">
        <v>415385482</v>
      </c>
      <c r="H67" s="24">
        <v>444843988</v>
      </c>
      <c r="I67" s="24">
        <v>442371905</v>
      </c>
      <c r="J67" s="24">
        <v>438697511</v>
      </c>
      <c r="K67" s="24">
        <v>438308967</v>
      </c>
      <c r="L67" s="24">
        <v>443192556</v>
      </c>
      <c r="M67" s="24">
        <v>436067827</v>
      </c>
      <c r="N67" s="24">
        <v>428808001</v>
      </c>
      <c r="O67" s="24">
        <v>421071712</v>
      </c>
      <c r="P67" s="24">
        <v>413451791</v>
      </c>
      <c r="Q67" s="24">
        <v>405205413</v>
      </c>
      <c r="R67" s="24">
        <v>407978444</v>
      </c>
      <c r="S67" s="24">
        <v>609616768</v>
      </c>
      <c r="T67" s="24">
        <v>596461839</v>
      </c>
      <c r="U67" s="24">
        <v>586647025</v>
      </c>
      <c r="V67" s="24">
        <v>572205657</v>
      </c>
      <c r="W67" s="24">
        <v>559264623</v>
      </c>
    </row>
    <row r="68" spans="1:23" x14ac:dyDescent="0.2"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</row>
    <row r="69" spans="1:23" x14ac:dyDescent="0.2">
      <c r="A69" s="3" t="s">
        <v>1</v>
      </c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</row>
    <row r="70" spans="1:23" x14ac:dyDescent="0.2">
      <c r="A70" s="8" t="s">
        <v>2</v>
      </c>
      <c r="B70" s="24">
        <v>9797</v>
      </c>
      <c r="C70" s="24">
        <v>6772</v>
      </c>
      <c r="D70" s="24">
        <v>21115</v>
      </c>
      <c r="E70" s="24">
        <v>287722</v>
      </c>
      <c r="F70" s="24">
        <v>32748</v>
      </c>
      <c r="G70" s="24">
        <v>67729628.819999993</v>
      </c>
      <c r="H70" s="24">
        <v>69710.75</v>
      </c>
      <c r="I70" s="24">
        <v>74110.95</v>
      </c>
      <c r="J70" s="24">
        <v>91084.22</v>
      </c>
      <c r="K70" s="24">
        <v>13404452.32</v>
      </c>
      <c r="L70" s="24">
        <v>135934.6</v>
      </c>
      <c r="M70" s="24">
        <v>125610.51000000001</v>
      </c>
      <c r="N70" s="24">
        <v>128202.37</v>
      </c>
      <c r="O70" s="24">
        <v>110598</v>
      </c>
      <c r="P70" s="24">
        <v>122454.09</v>
      </c>
      <c r="Q70" s="24">
        <v>1600813.2000000002</v>
      </c>
      <c r="R70" s="24">
        <v>212939575.84</v>
      </c>
      <c r="S70" s="24">
        <v>109360.73</v>
      </c>
      <c r="T70" s="24">
        <v>2543890</v>
      </c>
      <c r="U70" s="24">
        <v>808210</v>
      </c>
      <c r="V70" s="24">
        <v>321026</v>
      </c>
      <c r="W70" s="24">
        <v>345821</v>
      </c>
    </row>
    <row r="71" spans="1:23" x14ac:dyDescent="0.2">
      <c r="A71" s="8" t="s">
        <v>3</v>
      </c>
      <c r="B71" s="24">
        <v>0</v>
      </c>
      <c r="C71" s="24">
        <v>11545648</v>
      </c>
      <c r="D71" s="24">
        <v>422436</v>
      </c>
      <c r="E71" s="24">
        <v>86</v>
      </c>
      <c r="F71" s="24">
        <v>514</v>
      </c>
      <c r="G71" s="24">
        <v>25003.290000000008</v>
      </c>
      <c r="H71" s="24">
        <v>52894.540000000008</v>
      </c>
      <c r="I71" s="24">
        <v>6085.359999999996</v>
      </c>
      <c r="J71" s="24">
        <v>3460818.5300000003</v>
      </c>
      <c r="K71" s="24">
        <v>262119.08999999997</v>
      </c>
      <c r="L71" s="24">
        <v>68859.110000000015</v>
      </c>
      <c r="M71" s="24">
        <v>226976.04</v>
      </c>
      <c r="N71" s="24">
        <v>218604.68</v>
      </c>
      <c r="O71" s="24">
        <v>128769.59</v>
      </c>
      <c r="P71" s="24">
        <v>50489.55</v>
      </c>
      <c r="Q71" s="24">
        <v>10129878.5</v>
      </c>
      <c r="R71" s="24">
        <v>788337.76000000013</v>
      </c>
      <c r="S71" s="24">
        <v>20383.820000000003</v>
      </c>
      <c r="T71" s="24">
        <v>695689</v>
      </c>
      <c r="U71" s="24">
        <v>23948</v>
      </c>
      <c r="V71" s="24">
        <v>0</v>
      </c>
      <c r="W71" s="24">
        <v>133969</v>
      </c>
    </row>
    <row r="72" spans="1:23" x14ac:dyDescent="0.2">
      <c r="A72" s="8" t="s">
        <v>4</v>
      </c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</row>
    <row r="73" spans="1:23" x14ac:dyDescent="0.2">
      <c r="A73" s="9" t="s">
        <v>5</v>
      </c>
      <c r="B73" s="26">
        <v>9797</v>
      </c>
      <c r="C73" s="26">
        <v>11552420</v>
      </c>
      <c r="D73" s="26">
        <v>443551</v>
      </c>
      <c r="E73" s="26">
        <v>287808</v>
      </c>
      <c r="F73" s="26">
        <v>33262</v>
      </c>
      <c r="G73" s="26">
        <v>67754632.109999999</v>
      </c>
      <c r="H73" s="26">
        <v>122605.29000000001</v>
      </c>
      <c r="I73" s="26">
        <v>80196.31</v>
      </c>
      <c r="J73" s="26">
        <v>3551902.7500000005</v>
      </c>
      <c r="K73" s="26">
        <v>13666571.41</v>
      </c>
      <c r="L73" s="26">
        <v>204793.71000000002</v>
      </c>
      <c r="M73" s="26">
        <v>352586.55000000005</v>
      </c>
      <c r="N73" s="26">
        <v>346807.05</v>
      </c>
      <c r="O73" s="26">
        <v>239367.59</v>
      </c>
      <c r="P73" s="26">
        <v>172943.64</v>
      </c>
      <c r="Q73" s="26">
        <v>11730691.699999999</v>
      </c>
      <c r="R73" s="26">
        <v>213727913.59999999</v>
      </c>
      <c r="S73" s="26">
        <v>129744.55</v>
      </c>
      <c r="T73" s="26">
        <v>3239579</v>
      </c>
      <c r="U73" s="26">
        <v>832158</v>
      </c>
      <c r="V73" s="26">
        <v>321026</v>
      </c>
      <c r="W73" s="26">
        <v>479790</v>
      </c>
    </row>
    <row r="74" spans="1:23" x14ac:dyDescent="0.2">
      <c r="A74" s="3" t="s">
        <v>6</v>
      </c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</row>
    <row r="75" spans="1:23" x14ac:dyDescent="0.2">
      <c r="A75" s="8" t="s">
        <v>7</v>
      </c>
      <c r="B75" s="24">
        <v>1353453</v>
      </c>
      <c r="C75" s="24">
        <v>1229822</v>
      </c>
      <c r="D75" s="24">
        <v>1664762</v>
      </c>
      <c r="E75" s="24">
        <v>2031957</v>
      </c>
      <c r="F75" s="24">
        <v>2726498</v>
      </c>
      <c r="G75" s="24">
        <v>3155955.6399999997</v>
      </c>
      <c r="H75" s="24">
        <v>2530808.29</v>
      </c>
      <c r="I75" s="24">
        <v>3735535.58</v>
      </c>
      <c r="J75" s="24">
        <v>3940446.7500000005</v>
      </c>
      <c r="K75" s="24">
        <v>5176212.4099999992</v>
      </c>
      <c r="L75" s="24">
        <v>7329522.7100000009</v>
      </c>
      <c r="M75" s="24">
        <v>7612412.5500000007</v>
      </c>
      <c r="N75" s="24">
        <v>8083096.0499999998</v>
      </c>
      <c r="O75" s="24">
        <v>7859288.5900000008</v>
      </c>
      <c r="P75" s="24">
        <v>8419321.6399999987</v>
      </c>
      <c r="Q75" s="24">
        <v>8173077.7699999986</v>
      </c>
      <c r="R75" s="24">
        <v>12087298.200000001</v>
      </c>
      <c r="S75" s="24">
        <v>13283258.550000001</v>
      </c>
      <c r="T75" s="24">
        <v>13054393</v>
      </c>
      <c r="U75" s="24">
        <v>15273526</v>
      </c>
      <c r="V75" s="24">
        <v>13262060</v>
      </c>
      <c r="W75" s="24">
        <v>14364413</v>
      </c>
    </row>
    <row r="76" spans="1:23" x14ac:dyDescent="0.2">
      <c r="A76" s="8" t="s">
        <v>8</v>
      </c>
      <c r="B76" s="24">
        <v>0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</row>
    <row r="77" spans="1:23" x14ac:dyDescent="0.2">
      <c r="A77" s="8" t="s">
        <v>9</v>
      </c>
      <c r="B77" s="24">
        <v>0</v>
      </c>
      <c r="C77" s="24">
        <v>5839</v>
      </c>
      <c r="D77" s="24">
        <v>0</v>
      </c>
      <c r="E77" s="24">
        <v>1612478</v>
      </c>
      <c r="F77" s="24">
        <v>0</v>
      </c>
      <c r="G77" s="24">
        <v>35140170.469999999</v>
      </c>
      <c r="H77" s="24">
        <v>63880</v>
      </c>
      <c r="I77" s="24">
        <v>19054.730000000003</v>
      </c>
      <c r="J77" s="24">
        <v>0</v>
      </c>
      <c r="K77" s="24">
        <v>3606770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784582.92999999993</v>
      </c>
      <c r="R77" s="24">
        <v>2291.3999999999942</v>
      </c>
      <c r="S77" s="24">
        <v>1415</v>
      </c>
      <c r="T77" s="24">
        <v>0</v>
      </c>
      <c r="U77" s="24">
        <v>0</v>
      </c>
      <c r="V77" s="24">
        <v>0</v>
      </c>
      <c r="W77" s="24">
        <v>1875448</v>
      </c>
    </row>
    <row r="78" spans="1:23" x14ac:dyDescent="0.2">
      <c r="A78" s="8" t="s">
        <v>4</v>
      </c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</row>
    <row r="79" spans="1:23" x14ac:dyDescent="0.2">
      <c r="A79" s="9" t="s">
        <v>10</v>
      </c>
      <c r="B79" s="26">
        <v>1353453</v>
      </c>
      <c r="C79" s="26">
        <v>1235661</v>
      </c>
      <c r="D79" s="26">
        <v>1664762</v>
      </c>
      <c r="E79" s="26">
        <v>3644435</v>
      </c>
      <c r="F79" s="26">
        <v>2726498</v>
      </c>
      <c r="G79" s="26">
        <v>38296126.109999999</v>
      </c>
      <c r="H79" s="26">
        <v>2594688.29</v>
      </c>
      <c r="I79" s="26">
        <v>3754590.31</v>
      </c>
      <c r="J79" s="26">
        <v>3940446.7500000005</v>
      </c>
      <c r="K79" s="26">
        <v>8782982.4100000001</v>
      </c>
      <c r="L79" s="26">
        <v>7329522.7100000009</v>
      </c>
      <c r="M79" s="26">
        <v>7612412.5500000007</v>
      </c>
      <c r="N79" s="26">
        <v>8083096.0499999998</v>
      </c>
      <c r="O79" s="26">
        <v>7859288.5900000008</v>
      </c>
      <c r="P79" s="26">
        <v>8419321.6399999987</v>
      </c>
      <c r="Q79" s="26">
        <v>8957660.6999999993</v>
      </c>
      <c r="R79" s="26">
        <v>12089589.600000001</v>
      </c>
      <c r="S79" s="26">
        <v>13284673.550000001</v>
      </c>
      <c r="T79" s="26">
        <v>13054393</v>
      </c>
      <c r="U79" s="26">
        <v>15273526</v>
      </c>
      <c r="V79" s="26">
        <v>13262060</v>
      </c>
      <c r="W79" s="26">
        <v>16239861</v>
      </c>
    </row>
    <row r="80" spans="1:23" x14ac:dyDescent="0.2"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</row>
    <row r="81" spans="1:23" x14ac:dyDescent="0.2">
      <c r="A81" s="10" t="s">
        <v>11</v>
      </c>
      <c r="B81" s="27">
        <v>412339797</v>
      </c>
      <c r="C81" s="27">
        <v>422656556</v>
      </c>
      <c r="D81" s="27">
        <v>421435345</v>
      </c>
      <c r="E81" s="27">
        <v>418078718</v>
      </c>
      <c r="F81" s="27">
        <v>415385482</v>
      </c>
      <c r="G81" s="27">
        <v>444843988</v>
      </c>
      <c r="H81" s="27">
        <v>442371905</v>
      </c>
      <c r="I81" s="27">
        <v>438697511</v>
      </c>
      <c r="J81" s="27">
        <v>438308967</v>
      </c>
      <c r="K81" s="27">
        <v>443192556</v>
      </c>
      <c r="L81" s="27">
        <v>436067827</v>
      </c>
      <c r="M81" s="27">
        <v>428808001</v>
      </c>
      <c r="N81" s="27">
        <v>421071712</v>
      </c>
      <c r="O81" s="27">
        <v>413451791</v>
      </c>
      <c r="P81" s="27">
        <v>405205413</v>
      </c>
      <c r="Q81" s="27">
        <v>407978444</v>
      </c>
      <c r="R81" s="27">
        <v>609616768</v>
      </c>
      <c r="S81" s="27">
        <v>596461839</v>
      </c>
      <c r="T81" s="27">
        <v>586647025</v>
      </c>
      <c r="U81" s="27">
        <v>572205657</v>
      </c>
      <c r="V81" s="27">
        <v>559264623</v>
      </c>
      <c r="W81" s="27">
        <v>543504552</v>
      </c>
    </row>
    <row r="82" spans="1:23" x14ac:dyDescent="0.2">
      <c r="A82" s="18" t="s">
        <v>20</v>
      </c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</row>
    <row r="83" spans="1:23" x14ac:dyDescent="0.2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</row>
    <row r="84" spans="1:23" x14ac:dyDescent="0.2">
      <c r="A84" s="4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1:23" x14ac:dyDescent="0.2">
      <c r="A85" s="1" t="s">
        <v>37</v>
      </c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</row>
    <row r="86" spans="1:23" x14ac:dyDescent="0.2">
      <c r="A86" s="22" t="s">
        <v>32</v>
      </c>
      <c r="B86" s="22">
        <v>2000</v>
      </c>
      <c r="C86" s="22">
        <v>2001</v>
      </c>
      <c r="D86" s="22">
        <v>2002</v>
      </c>
      <c r="E86" s="22">
        <v>2003</v>
      </c>
      <c r="F86" s="22">
        <v>2004</v>
      </c>
      <c r="G86" s="22">
        <v>2005</v>
      </c>
      <c r="H86" s="22">
        <v>2006</v>
      </c>
      <c r="I86" s="22">
        <v>2007</v>
      </c>
      <c r="J86" s="22">
        <v>2008</v>
      </c>
      <c r="K86" s="22">
        <v>2009</v>
      </c>
      <c r="L86" s="22">
        <v>2010</v>
      </c>
      <c r="M86" s="22">
        <v>2011</v>
      </c>
      <c r="N86" s="22">
        <v>2012</v>
      </c>
      <c r="O86" s="22">
        <v>2013</v>
      </c>
      <c r="P86" s="22">
        <v>2014</v>
      </c>
      <c r="Q86" s="22">
        <v>2015</v>
      </c>
      <c r="R86" s="22">
        <v>2016</v>
      </c>
      <c r="S86" s="22">
        <v>2017</v>
      </c>
      <c r="T86" s="22">
        <v>2018</v>
      </c>
      <c r="U86" s="22">
        <v>2019</v>
      </c>
      <c r="V86" s="22">
        <v>2020</v>
      </c>
      <c r="W86" s="6">
        <v>2021</v>
      </c>
    </row>
    <row r="87" spans="1:23" x14ac:dyDescent="0.2">
      <c r="A87" s="39" t="s">
        <v>23</v>
      </c>
      <c r="B87" s="43">
        <v>412339797</v>
      </c>
      <c r="C87" s="43">
        <v>422656556</v>
      </c>
      <c r="D87" s="43">
        <v>421435345</v>
      </c>
      <c r="E87" s="43">
        <v>418078718</v>
      </c>
      <c r="F87" s="43">
        <v>415385482</v>
      </c>
      <c r="G87" s="43">
        <v>444843988</v>
      </c>
      <c r="H87" s="43">
        <v>442371905</v>
      </c>
      <c r="I87" s="43">
        <v>438697511</v>
      </c>
      <c r="J87" s="43">
        <v>438308967</v>
      </c>
      <c r="K87" s="43">
        <v>443192556</v>
      </c>
      <c r="L87" s="43">
        <v>436067827</v>
      </c>
      <c r="M87" s="43">
        <v>428808001</v>
      </c>
      <c r="N87" s="43">
        <v>421071712</v>
      </c>
      <c r="O87" s="43">
        <v>413451791</v>
      </c>
      <c r="P87" s="43">
        <v>405205413</v>
      </c>
      <c r="Q87" s="43">
        <v>407978444</v>
      </c>
      <c r="R87" s="43">
        <v>609616768</v>
      </c>
      <c r="S87" s="43">
        <v>596461839</v>
      </c>
      <c r="T87" s="43">
        <v>586647025</v>
      </c>
      <c r="U87" s="43">
        <v>572205657</v>
      </c>
      <c r="V87" s="43">
        <v>559264623</v>
      </c>
      <c r="W87" s="43">
        <v>543504552</v>
      </c>
    </row>
    <row r="88" spans="1:23" x14ac:dyDescent="0.2">
      <c r="A88" s="1" t="s">
        <v>12</v>
      </c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 x14ac:dyDescent="0.2">
      <c r="A89" s="3" t="s">
        <v>24</v>
      </c>
      <c r="B89" s="30">
        <v>236291665</v>
      </c>
      <c r="C89" s="30">
        <v>285354132</v>
      </c>
      <c r="D89" s="30">
        <v>284132921</v>
      </c>
      <c r="E89" s="30">
        <v>283443164</v>
      </c>
      <c r="F89" s="30">
        <v>280749928</v>
      </c>
      <c r="G89" s="30">
        <v>284197816</v>
      </c>
      <c r="H89" s="30">
        <v>281725733</v>
      </c>
      <c r="I89" s="30">
        <v>278051339</v>
      </c>
      <c r="J89" s="30">
        <v>277662795</v>
      </c>
      <c r="K89" s="30">
        <v>269153287</v>
      </c>
      <c r="L89" s="30">
        <v>262028558</v>
      </c>
      <c r="M89" s="30">
        <v>254768732</v>
      </c>
      <c r="N89" s="30">
        <v>247032443</v>
      </c>
      <c r="O89" s="30">
        <v>239412522</v>
      </c>
      <c r="P89" s="30">
        <v>231166144</v>
      </c>
      <c r="Q89" s="30">
        <v>231775929</v>
      </c>
      <c r="R89" s="30">
        <v>433414253</v>
      </c>
      <c r="S89" s="30">
        <v>420259324</v>
      </c>
      <c r="T89" s="30">
        <v>408877369</v>
      </c>
      <c r="U89" s="30">
        <v>394412053</v>
      </c>
      <c r="V89" s="30">
        <v>381471019</v>
      </c>
      <c r="W89" s="30">
        <v>365710948</v>
      </c>
    </row>
    <row r="90" spans="1:23" x14ac:dyDescent="0.2">
      <c r="A90" s="3" t="s">
        <v>25</v>
      </c>
      <c r="B90" s="20">
        <v>0.573050835061647</v>
      </c>
      <c r="C90" s="20">
        <v>0.67514422277173902</v>
      </c>
      <c r="D90" s="20">
        <v>0.67420287446464655</v>
      </c>
      <c r="E90" s="20">
        <v>0.67796601882997543</v>
      </c>
      <c r="F90" s="20">
        <v>0.6758780462144317</v>
      </c>
      <c r="G90" s="20">
        <v>0.63887075843767505</v>
      </c>
      <c r="H90" s="20">
        <v>0.63685267942140222</v>
      </c>
      <c r="I90" s="20">
        <v>0.63381107033452033</v>
      </c>
      <c r="J90" s="20">
        <v>0.63348645796698932</v>
      </c>
      <c r="K90" s="20">
        <v>0.607305522974533</v>
      </c>
      <c r="L90" s="20">
        <v>0.60088945291531448</v>
      </c>
      <c r="M90" s="20">
        <v>0.59413241218882951</v>
      </c>
      <c r="N90" s="20">
        <v>0.58667546633956735</v>
      </c>
      <c r="O90" s="20">
        <v>0.57905789069371816</v>
      </c>
      <c r="P90" s="20">
        <v>0.57049125353120589</v>
      </c>
      <c r="Q90" s="20">
        <v>0.56810827240666661</v>
      </c>
      <c r="R90" s="20">
        <v>0.7109618300394257</v>
      </c>
      <c r="S90" s="20">
        <v>0.70458711106243965</v>
      </c>
      <c r="T90" s="20">
        <v>0.69697339554393889</v>
      </c>
      <c r="U90" s="20">
        <v>0.68928373596977566</v>
      </c>
      <c r="V90" s="20">
        <v>0.68209395572657205</v>
      </c>
      <c r="W90" s="20">
        <v>0.67287559350560877</v>
      </c>
    </row>
    <row r="91" spans="1:23" x14ac:dyDescent="0.2">
      <c r="A91" s="1" t="s">
        <v>13</v>
      </c>
    </row>
    <row r="92" spans="1:23" x14ac:dyDescent="0.2">
      <c r="A92" s="3" t="s">
        <v>24</v>
      </c>
      <c r="B92" s="30">
        <v>47943476</v>
      </c>
      <c r="C92" s="30">
        <v>9197768</v>
      </c>
      <c r="D92" s="30">
        <v>9197768</v>
      </c>
      <c r="E92" s="30">
        <v>6530898</v>
      </c>
      <c r="F92" s="30">
        <v>6530898</v>
      </c>
      <c r="G92" s="30">
        <v>0</v>
      </c>
      <c r="H92" s="30">
        <v>0</v>
      </c>
      <c r="I92" s="30">
        <v>0</v>
      </c>
      <c r="J92" s="30">
        <v>0</v>
      </c>
      <c r="K92" s="30">
        <v>0</v>
      </c>
      <c r="L92" s="30">
        <v>0</v>
      </c>
      <c r="M92" s="30">
        <v>0</v>
      </c>
      <c r="N92" s="30">
        <v>0</v>
      </c>
      <c r="O92" s="30">
        <v>0</v>
      </c>
      <c r="P92" s="30">
        <v>0</v>
      </c>
      <c r="Q92" s="30">
        <v>0</v>
      </c>
      <c r="R92" s="30">
        <v>0</v>
      </c>
      <c r="S92" s="30">
        <v>0</v>
      </c>
      <c r="T92" s="30">
        <v>0</v>
      </c>
      <c r="U92" s="30">
        <v>0</v>
      </c>
      <c r="V92" s="30">
        <v>0</v>
      </c>
      <c r="W92" s="30">
        <v>0</v>
      </c>
    </row>
    <row r="93" spans="1:23" x14ac:dyDescent="0.2">
      <c r="A93" s="3" t="s">
        <v>25</v>
      </c>
      <c r="B93" s="20">
        <v>0.11627176505594487</v>
      </c>
      <c r="C93" s="20">
        <v>2.1761801324099182E-2</v>
      </c>
      <c r="D93" s="20">
        <v>2.1824861414981699E-2</v>
      </c>
      <c r="E93" s="20">
        <v>1.5621216098352082E-2</v>
      </c>
      <c r="F93" s="20">
        <v>1.5722499420429914E-2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</row>
    <row r="94" spans="1:23" x14ac:dyDescent="0.2">
      <c r="A94" s="41" t="s">
        <v>14</v>
      </c>
    </row>
    <row r="95" spans="1:23" x14ac:dyDescent="0.2">
      <c r="A95" s="3" t="s">
        <v>24</v>
      </c>
      <c r="B95" s="42">
        <v>128104656</v>
      </c>
      <c r="C95" s="42">
        <v>128104656</v>
      </c>
      <c r="D95" s="42">
        <v>128104656</v>
      </c>
      <c r="E95" s="42">
        <v>128104656</v>
      </c>
      <c r="F95" s="42">
        <v>128104656</v>
      </c>
      <c r="G95" s="42">
        <v>160646172</v>
      </c>
      <c r="H95" s="42">
        <v>160646172</v>
      </c>
      <c r="I95" s="42">
        <v>160646172</v>
      </c>
      <c r="J95" s="42">
        <v>160646172</v>
      </c>
      <c r="K95" s="42">
        <v>174039269</v>
      </c>
      <c r="L95" s="42">
        <v>174039269</v>
      </c>
      <c r="M95" s="42">
        <v>174039269</v>
      </c>
      <c r="N95" s="42">
        <v>174039269</v>
      </c>
      <c r="O95" s="42">
        <v>174039269</v>
      </c>
      <c r="P95" s="42">
        <v>174039269</v>
      </c>
      <c r="Q95" s="42">
        <v>176202515</v>
      </c>
      <c r="R95" s="42">
        <v>176202515</v>
      </c>
      <c r="S95" s="42">
        <v>176202515</v>
      </c>
      <c r="T95" s="42">
        <v>177769656</v>
      </c>
      <c r="U95" s="42">
        <v>177793604</v>
      </c>
      <c r="V95" s="42">
        <v>177793604</v>
      </c>
      <c r="W95" s="42">
        <v>177793604</v>
      </c>
    </row>
    <row r="96" spans="1:23" s="40" customFormat="1" x14ac:dyDescent="0.2">
      <c r="A96" s="10" t="s">
        <v>25</v>
      </c>
      <c r="B96" s="23">
        <v>0.31067739988240817</v>
      </c>
      <c r="C96" s="23">
        <v>0.30309397590416176</v>
      </c>
      <c r="D96" s="23">
        <v>0.30397226412037176</v>
      </c>
      <c r="E96" s="23">
        <v>0.30641276507167248</v>
      </c>
      <c r="F96" s="23">
        <v>0.30839945436513838</v>
      </c>
      <c r="G96" s="23">
        <v>0.36112924156232501</v>
      </c>
      <c r="H96" s="23">
        <v>0.36314732057859778</v>
      </c>
      <c r="I96" s="23">
        <v>0.36618892966547967</v>
      </c>
      <c r="J96" s="23">
        <v>0.36651354203301068</v>
      </c>
      <c r="K96" s="23">
        <v>0.392694477025467</v>
      </c>
      <c r="L96" s="23">
        <v>0.39911054708468552</v>
      </c>
      <c r="M96" s="23">
        <v>0.40586758781117055</v>
      </c>
      <c r="N96" s="23">
        <v>0.41332453366043265</v>
      </c>
      <c r="O96" s="23">
        <v>0.42094210930628184</v>
      </c>
      <c r="P96" s="23">
        <v>0.42950874646879411</v>
      </c>
      <c r="Q96" s="23">
        <v>0.43189172759333333</v>
      </c>
      <c r="R96" s="23">
        <v>0.2890381699605743</v>
      </c>
      <c r="S96" s="23">
        <v>0.29541288893756035</v>
      </c>
      <c r="T96" s="23">
        <v>0.30302660445606111</v>
      </c>
      <c r="U96" s="23">
        <v>0.31071626403022434</v>
      </c>
      <c r="V96" s="23">
        <v>0.31790604427342795</v>
      </c>
      <c r="W96" s="23">
        <v>0.32712440649439123</v>
      </c>
    </row>
    <row r="97" spans="1:23" x14ac:dyDescent="0.2">
      <c r="A97" s="18" t="s">
        <v>20</v>
      </c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</row>
    <row r="98" spans="1:23" x14ac:dyDescent="0.2">
      <c r="B98" s="20"/>
    </row>
    <row r="100" spans="1:23" x14ac:dyDescent="0.2">
      <c r="A100" s="46" t="s">
        <v>49</v>
      </c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</row>
    <row r="101" spans="1:23" x14ac:dyDescent="0.2">
      <c r="A101" s="3" t="s">
        <v>55</v>
      </c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</row>
    <row r="102" spans="1:23" x14ac:dyDescent="0.2">
      <c r="A102" s="64" t="s">
        <v>21</v>
      </c>
      <c r="B102" s="6">
        <v>2000</v>
      </c>
      <c r="C102" s="6">
        <v>2001</v>
      </c>
      <c r="D102" s="6">
        <v>2002</v>
      </c>
      <c r="E102" s="6">
        <v>2003</v>
      </c>
      <c r="F102" s="6">
        <v>2004</v>
      </c>
      <c r="G102" s="6">
        <v>2005</v>
      </c>
      <c r="H102" s="6">
        <v>2006</v>
      </c>
      <c r="I102" s="6">
        <v>2007</v>
      </c>
      <c r="J102" s="6">
        <v>2008</v>
      </c>
      <c r="K102" s="6">
        <v>2009</v>
      </c>
      <c r="L102" s="6">
        <v>2010</v>
      </c>
      <c r="M102" s="6">
        <v>2011</v>
      </c>
      <c r="N102" s="6">
        <v>2012</v>
      </c>
      <c r="O102" s="6">
        <v>2013</v>
      </c>
      <c r="P102" s="6">
        <v>2014</v>
      </c>
      <c r="Q102" s="6">
        <v>2015</v>
      </c>
      <c r="R102" s="6">
        <v>2016</v>
      </c>
      <c r="S102" s="6">
        <v>2017</v>
      </c>
      <c r="T102" s="6">
        <v>2018</v>
      </c>
      <c r="U102" s="6">
        <v>2019</v>
      </c>
      <c r="V102" s="6">
        <v>2020</v>
      </c>
      <c r="W102" s="6">
        <v>2021</v>
      </c>
    </row>
    <row r="103" spans="1:23" x14ac:dyDescent="0.2">
      <c r="A103" s="63" t="s">
        <v>0</v>
      </c>
      <c r="B103" s="30">
        <v>19172446997.370617</v>
      </c>
      <c r="C103" s="30">
        <v>19064040665.625431</v>
      </c>
      <c r="D103" s="30">
        <v>12799900752.906336</v>
      </c>
      <c r="E103" s="30">
        <v>19726320534.844357</v>
      </c>
      <c r="F103" s="30">
        <v>19852369723.061344</v>
      </c>
      <c r="G103" s="30">
        <v>26131602360.191292</v>
      </c>
      <c r="H103" s="30">
        <v>30016622820.462814</v>
      </c>
      <c r="I103" s="30">
        <v>26138000917.03054</v>
      </c>
      <c r="J103" s="30">
        <v>32903974387.678421</v>
      </c>
      <c r="K103" s="30">
        <v>36503949936.01667</v>
      </c>
      <c r="L103" s="30">
        <v>44089728727.40715</v>
      </c>
      <c r="M103" s="30">
        <v>51427377026.757225</v>
      </c>
      <c r="N103" s="30">
        <v>78699505301.808914</v>
      </c>
      <c r="O103" s="30">
        <v>65589075322.306778</v>
      </c>
      <c r="P103" s="30">
        <v>61705924265.285149</v>
      </c>
      <c r="Q103" s="30">
        <v>69965248799.420685</v>
      </c>
      <c r="R103" s="30">
        <v>66237065914.347313</v>
      </c>
      <c r="S103" s="30">
        <v>104918502241.83777</v>
      </c>
      <c r="T103" s="30">
        <v>150119815330.5173</v>
      </c>
      <c r="U103" s="30">
        <v>169115500791.64386</v>
      </c>
      <c r="V103" s="30">
        <v>125893678293.15298</v>
      </c>
      <c r="W103" s="30">
        <v>85174632679.755066</v>
      </c>
    </row>
    <row r="104" spans="1:23" x14ac:dyDescent="0.2">
      <c r="A104" s="2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0"/>
      <c r="W104" s="30"/>
    </row>
    <row r="105" spans="1:23" x14ac:dyDescent="0.2">
      <c r="A105" s="3" t="s">
        <v>1</v>
      </c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0"/>
      <c r="W105" s="30"/>
    </row>
    <row r="106" spans="1:23" x14ac:dyDescent="0.2">
      <c r="A106" s="8" t="s">
        <v>2</v>
      </c>
      <c r="B106" s="30">
        <v>790423.16791467171</v>
      </c>
      <c r="C106" s="30">
        <v>303766.15642867825</v>
      </c>
      <c r="D106" s="30">
        <v>1465938.0427558359</v>
      </c>
      <c r="E106" s="30">
        <v>20152059.55525763</v>
      </c>
      <c r="F106" s="30">
        <v>3048113.7437425964</v>
      </c>
      <c r="G106" s="30">
        <v>6005675.2998589156</v>
      </c>
      <c r="H106" s="30">
        <v>6467636.5485821161</v>
      </c>
      <c r="I106" s="30">
        <v>8770124.2850210331</v>
      </c>
      <c r="J106" s="30">
        <v>11974718.495652715</v>
      </c>
      <c r="K106" s="30">
        <v>1860103.526853459</v>
      </c>
      <c r="L106" s="30">
        <v>26679381.73815937</v>
      </c>
      <c r="M106" s="30">
        <v>38801798.478582226</v>
      </c>
      <c r="N106" s="30">
        <v>34038747.301010348</v>
      </c>
      <c r="O106" s="30">
        <v>28505408.801850416</v>
      </c>
      <c r="P106" s="30">
        <v>37062221.677914269</v>
      </c>
      <c r="Q106" s="30">
        <v>457481369.62470013</v>
      </c>
      <c r="R106" s="30">
        <v>51547223494.620575</v>
      </c>
      <c r="S106" s="30">
        <v>39064481.510493651</v>
      </c>
      <c r="T106" s="30">
        <v>641644585.23284245</v>
      </c>
      <c r="U106" s="30">
        <v>257975203.74791685</v>
      </c>
      <c r="V106" s="30">
        <v>71678503.133290574</v>
      </c>
      <c r="W106" s="30">
        <v>171437558.82793725</v>
      </c>
    </row>
    <row r="107" spans="1:23" x14ac:dyDescent="0.2">
      <c r="A107" s="8" t="s">
        <v>3</v>
      </c>
      <c r="B107" s="30">
        <v>0</v>
      </c>
      <c r="C107" s="30">
        <v>517893844.71920496</v>
      </c>
      <c r="D107" s="30">
        <v>29328202.842983864</v>
      </c>
      <c r="E107" s="30">
        <v>6023.4431908305805</v>
      </c>
      <c r="F107" s="30">
        <v>47842.019796130895</v>
      </c>
      <c r="G107" s="30">
        <v>2640816.6528649535</v>
      </c>
      <c r="H107" s="30">
        <v>4907459.1813233783</v>
      </c>
      <c r="I107" s="30">
        <v>720127.90983107849</v>
      </c>
      <c r="J107" s="30">
        <v>454989104.16413122</v>
      </c>
      <c r="K107" s="30">
        <v>42937464.00494384</v>
      </c>
      <c r="L107" s="30">
        <v>13514723.123030543</v>
      </c>
      <c r="M107" s="30">
        <v>70114185.218630344</v>
      </c>
      <c r="N107" s="30">
        <v>58041278.498503819</v>
      </c>
      <c r="O107" s="30">
        <v>33188934.738391917</v>
      </c>
      <c r="P107" s="30">
        <v>15281277.207793849</v>
      </c>
      <c r="Q107" s="30">
        <v>2276709079.7331309</v>
      </c>
      <c r="R107" s="30">
        <v>190836402.97331288</v>
      </c>
      <c r="S107" s="30">
        <v>7281254.9761073366</v>
      </c>
      <c r="T107" s="30">
        <v>50091400.55847504</v>
      </c>
      <c r="U107" s="30">
        <v>0</v>
      </c>
      <c r="V107" s="30">
        <v>0</v>
      </c>
      <c r="W107" s="30">
        <v>66413891.344423629</v>
      </c>
    </row>
    <row r="108" spans="1:23" x14ac:dyDescent="0.2">
      <c r="A108" s="8" t="s">
        <v>4</v>
      </c>
      <c r="B108" s="30">
        <v>0</v>
      </c>
      <c r="C108" s="30">
        <v>1737985055.7099659</v>
      </c>
      <c r="D108" s="30">
        <v>0</v>
      </c>
      <c r="E108" s="30">
        <v>186787673.74802732</v>
      </c>
      <c r="F108" s="30">
        <v>0</v>
      </c>
      <c r="G108" s="30">
        <v>689785392.10489547</v>
      </c>
      <c r="H108" s="30">
        <v>0</v>
      </c>
      <c r="I108" s="30">
        <v>0</v>
      </c>
      <c r="J108" s="30">
        <v>0</v>
      </c>
      <c r="K108" s="30">
        <v>0</v>
      </c>
      <c r="L108" s="30">
        <v>0</v>
      </c>
      <c r="M108" s="30">
        <v>0</v>
      </c>
      <c r="N108" s="30">
        <v>0</v>
      </c>
      <c r="O108" s="30">
        <v>0</v>
      </c>
      <c r="P108" s="30">
        <v>0</v>
      </c>
      <c r="Q108" s="30">
        <v>0</v>
      </c>
      <c r="R108" s="30">
        <v>0</v>
      </c>
      <c r="S108" s="30">
        <v>0</v>
      </c>
      <c r="T108" s="30">
        <v>0</v>
      </c>
      <c r="U108" s="30">
        <v>0</v>
      </c>
      <c r="V108" s="30">
        <v>0</v>
      </c>
      <c r="W108" s="30">
        <v>0</v>
      </c>
    </row>
    <row r="109" spans="1:23" x14ac:dyDescent="0.2">
      <c r="A109" s="9" t="s">
        <v>5</v>
      </c>
      <c r="B109" s="32">
        <v>790423.16791467171</v>
      </c>
      <c r="C109" s="32">
        <v>2256182666.5855994</v>
      </c>
      <c r="D109" s="32">
        <v>30794140.885739699</v>
      </c>
      <c r="E109" s="32">
        <v>206945756.74647579</v>
      </c>
      <c r="F109" s="32">
        <v>3095955.7635387271</v>
      </c>
      <c r="G109" s="32">
        <v>698431884.05761933</v>
      </c>
      <c r="H109" s="32">
        <v>11375095.729905494</v>
      </c>
      <c r="I109" s="32">
        <v>9490252.1948521119</v>
      </c>
      <c r="J109" s="32">
        <v>466963822.65978396</v>
      </c>
      <c r="K109" s="32">
        <v>44797567.531797297</v>
      </c>
      <c r="L109" s="32">
        <v>40194104.861189917</v>
      </c>
      <c r="M109" s="32">
        <v>108915983.69721258</v>
      </c>
      <c r="N109" s="32">
        <v>92080025.799514174</v>
      </c>
      <c r="O109" s="32">
        <v>61694343.540242329</v>
      </c>
      <c r="P109" s="32">
        <v>52343498.885708116</v>
      </c>
      <c r="Q109" s="32">
        <v>2734190449.357831</v>
      </c>
      <c r="R109" s="32">
        <v>51738059897.593887</v>
      </c>
      <c r="S109" s="32">
        <v>46345736.486600988</v>
      </c>
      <c r="T109" s="32">
        <v>691735985.79131746</v>
      </c>
      <c r="U109" s="32">
        <v>257975203.74791685</v>
      </c>
      <c r="V109" s="30">
        <v>71678503.133290574</v>
      </c>
      <c r="W109" s="30">
        <v>237851450.17236087</v>
      </c>
    </row>
    <row r="110" spans="1:23" x14ac:dyDescent="0.2">
      <c r="A110" s="3" t="s">
        <v>6</v>
      </c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0"/>
      <c r="W110" s="30"/>
    </row>
    <row r="111" spans="1:23" x14ac:dyDescent="0.2">
      <c r="A111" s="8" t="s">
        <v>7</v>
      </c>
      <c r="B111" s="30">
        <v>109196754.9130975</v>
      </c>
      <c r="C111" s="30">
        <v>55165136.153489359</v>
      </c>
      <c r="D111" s="30">
        <v>115578401.51239833</v>
      </c>
      <c r="E111" s="30">
        <v>142318343.67105272</v>
      </c>
      <c r="F111" s="30">
        <v>253776597.84068343</v>
      </c>
      <c r="G111" s="30">
        <v>333328142.40906167</v>
      </c>
      <c r="H111" s="30">
        <v>234803788.42371666</v>
      </c>
      <c r="I111" s="30">
        <v>442054936.65535432</v>
      </c>
      <c r="J111" s="30">
        <v>518045173.77828604</v>
      </c>
      <c r="K111" s="30">
        <v>847910138.99948537</v>
      </c>
      <c r="L111" s="30">
        <v>1438538343.7226312</v>
      </c>
      <c r="M111" s="30">
        <v>2351517382.5894842</v>
      </c>
      <c r="N111" s="30">
        <v>2146126189.8336582</v>
      </c>
      <c r="O111" s="30">
        <v>2025644533.8041246</v>
      </c>
      <c r="P111" s="30">
        <v>2548210231.2739468</v>
      </c>
      <c r="Q111" s="30">
        <v>2335707134.5168748</v>
      </c>
      <c r="R111" s="30">
        <v>2926025654.4780998</v>
      </c>
      <c r="S111" s="30">
        <v>4744880616.8867178</v>
      </c>
      <c r="T111" s="30">
        <v>5399418938.5569296</v>
      </c>
      <c r="U111" s="30">
        <v>4875206916.2706537</v>
      </c>
      <c r="V111" s="30">
        <v>2961145232.0493903</v>
      </c>
      <c r="W111" s="30">
        <v>7121024746.0862303</v>
      </c>
    </row>
    <row r="112" spans="1:23" x14ac:dyDescent="0.2">
      <c r="A112" s="8" t="s">
        <v>8</v>
      </c>
      <c r="B112" s="30">
        <v>0</v>
      </c>
      <c r="C112" s="30">
        <v>0</v>
      </c>
      <c r="D112" s="30">
        <v>0</v>
      </c>
      <c r="E112" s="30">
        <v>0</v>
      </c>
      <c r="F112" s="30">
        <v>0</v>
      </c>
      <c r="G112" s="30">
        <v>0</v>
      </c>
      <c r="H112" s="30">
        <v>0</v>
      </c>
      <c r="I112" s="30">
        <v>0</v>
      </c>
      <c r="J112" s="30">
        <v>0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  <c r="R112" s="30">
        <v>0</v>
      </c>
      <c r="S112" s="30">
        <v>0</v>
      </c>
      <c r="T112" s="30">
        <v>0</v>
      </c>
      <c r="U112" s="30">
        <v>0</v>
      </c>
      <c r="V112" s="30">
        <v>0</v>
      </c>
      <c r="W112" s="30">
        <v>0</v>
      </c>
    </row>
    <row r="113" spans="1:23" x14ac:dyDescent="0.2">
      <c r="A113" s="8" t="s">
        <v>9</v>
      </c>
      <c r="B113" s="30">
        <v>0</v>
      </c>
      <c r="C113" s="30">
        <v>261915.32595792267</v>
      </c>
      <c r="D113" s="30">
        <v>0</v>
      </c>
      <c r="E113" s="30">
        <v>112938018.94725713</v>
      </c>
      <c r="F113" s="30">
        <v>0</v>
      </c>
      <c r="G113" s="30">
        <v>942063.42088298604</v>
      </c>
      <c r="H113" s="30">
        <v>5926670.1724400548</v>
      </c>
      <c r="I113" s="30">
        <v>2254894.1865880666</v>
      </c>
      <c r="J113" s="30">
        <v>0</v>
      </c>
      <c r="K113" s="30">
        <v>590821359.28791499</v>
      </c>
      <c r="L113" s="30">
        <v>0</v>
      </c>
      <c r="M113" s="30">
        <v>0</v>
      </c>
      <c r="N113" s="30">
        <v>0</v>
      </c>
      <c r="O113" s="30">
        <v>0</v>
      </c>
      <c r="P113" s="30">
        <v>0</v>
      </c>
      <c r="Q113" s="30">
        <v>224218586.77861986</v>
      </c>
      <c r="R113" s="30">
        <v>554689.31714376842</v>
      </c>
      <c r="S113" s="30">
        <v>505448.72311430733</v>
      </c>
      <c r="T113" s="30">
        <v>0</v>
      </c>
      <c r="U113" s="30">
        <v>0</v>
      </c>
      <c r="V113" s="30">
        <v>0</v>
      </c>
      <c r="W113" s="30">
        <v>929735981.41448104</v>
      </c>
    </row>
    <row r="114" spans="1:23" x14ac:dyDescent="0.2">
      <c r="A114" s="8" t="s">
        <v>4</v>
      </c>
      <c r="B114" s="30">
        <v>0</v>
      </c>
      <c r="C114" s="30">
        <v>0</v>
      </c>
      <c r="D114" s="30">
        <v>0</v>
      </c>
      <c r="E114" s="30">
        <v>0</v>
      </c>
      <c r="F114" s="30">
        <v>0</v>
      </c>
      <c r="G114" s="30">
        <v>0</v>
      </c>
      <c r="H114" s="30">
        <v>0</v>
      </c>
      <c r="I114" s="30">
        <v>0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  <c r="R114" s="30">
        <v>0</v>
      </c>
      <c r="S114" s="30">
        <v>0</v>
      </c>
      <c r="T114" s="30">
        <v>0</v>
      </c>
      <c r="U114" s="30">
        <v>0</v>
      </c>
      <c r="V114" s="30">
        <v>0</v>
      </c>
      <c r="W114" s="30">
        <v>0</v>
      </c>
    </row>
    <row r="115" spans="1:23" x14ac:dyDescent="0.2">
      <c r="A115" s="9" t="s">
        <v>10</v>
      </c>
      <c r="B115" s="32">
        <v>109196754.9130975</v>
      </c>
      <c r="C115" s="32">
        <v>55427051.479447283</v>
      </c>
      <c r="D115" s="32">
        <v>115578401.51239833</v>
      </c>
      <c r="E115" s="32">
        <v>255256362.61830986</v>
      </c>
      <c r="F115" s="32">
        <v>253776597.84068343</v>
      </c>
      <c r="G115" s="32">
        <v>334270205.82994467</v>
      </c>
      <c r="H115" s="32">
        <v>240730458.59615672</v>
      </c>
      <c r="I115" s="32">
        <v>444309830.84194237</v>
      </c>
      <c r="J115" s="32">
        <v>518045173.77828604</v>
      </c>
      <c r="K115" s="32">
        <v>1438731498.2874002</v>
      </c>
      <c r="L115" s="32">
        <v>1438538343.7226312</v>
      </c>
      <c r="M115" s="32">
        <v>2351517382.5894842</v>
      </c>
      <c r="N115" s="32">
        <v>2146126189.8336582</v>
      </c>
      <c r="O115" s="32">
        <v>2025644533.8041246</v>
      </c>
      <c r="P115" s="32">
        <v>2548210231.2739468</v>
      </c>
      <c r="Q115" s="32">
        <v>2559925721.2954946</v>
      </c>
      <c r="R115" s="32">
        <v>2926580343.7952437</v>
      </c>
      <c r="S115" s="32">
        <v>4745386065.6098318</v>
      </c>
      <c r="T115" s="32">
        <v>5399418938.5569296</v>
      </c>
      <c r="U115" s="32">
        <v>4875206916.2706537</v>
      </c>
      <c r="V115" s="30">
        <v>2961145232.0493903</v>
      </c>
      <c r="W115" s="30">
        <v>8050760727.5007114</v>
      </c>
    </row>
    <row r="116" spans="1:23" x14ac:dyDescent="0.2">
      <c r="A116" s="9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0"/>
      <c r="W116" s="30"/>
    </row>
    <row r="117" spans="1:23" x14ac:dyDescent="0.2">
      <c r="A117" s="14" t="s">
        <v>16</v>
      </c>
      <c r="B117" s="32">
        <v>0</v>
      </c>
      <c r="C117" s="32">
        <v>-8464895527.8252468</v>
      </c>
      <c r="D117" s="32">
        <v>7011204042.5646782</v>
      </c>
      <c r="E117" s="32">
        <v>174359794.08882141</v>
      </c>
      <c r="F117" s="32">
        <v>6529913279.2070923</v>
      </c>
      <c r="G117" s="32">
        <v>3520858782.0438461</v>
      </c>
      <c r="H117" s="32">
        <v>-3649266540.566021</v>
      </c>
      <c r="I117" s="32">
        <v>7200793049.2949715</v>
      </c>
      <c r="J117" s="32">
        <v>3651056899.4567528</v>
      </c>
      <c r="K117" s="32">
        <v>8979712722.14608</v>
      </c>
      <c r="L117" s="32">
        <v>8735992538.2115173</v>
      </c>
      <c r="M117" s="32">
        <v>29514729673.943962</v>
      </c>
      <c r="N117" s="32">
        <v>-11056383815.467987</v>
      </c>
      <c r="O117" s="32">
        <v>-1919200866.7577515</v>
      </c>
      <c r="P117" s="32">
        <v>10755191266.523773</v>
      </c>
      <c r="Q117" s="32">
        <v>-3902447613.135704</v>
      </c>
      <c r="R117" s="32">
        <v>-10130043226.308182</v>
      </c>
      <c r="S117" s="32">
        <v>49900353417.802765</v>
      </c>
      <c r="T117" s="32">
        <v>23703368413.892151</v>
      </c>
      <c r="U117" s="32">
        <v>-38604590785.96814</v>
      </c>
      <c r="V117" s="30">
        <v>-37829578884.481812</v>
      </c>
      <c r="W117" s="30">
        <v>103936092987.47066</v>
      </c>
    </row>
    <row r="118" spans="1:23" x14ac:dyDescent="0.2">
      <c r="A118" s="14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0"/>
      <c r="W118" s="30"/>
    </row>
    <row r="119" spans="1:23" x14ac:dyDescent="0.2">
      <c r="A119" s="10" t="s">
        <v>11</v>
      </c>
      <c r="B119" s="33">
        <v>19064040665.625431</v>
      </c>
      <c r="C119" s="33">
        <v>12799900752.906336</v>
      </c>
      <c r="D119" s="33">
        <v>19726320534.844357</v>
      </c>
      <c r="E119" s="33">
        <v>19852369723.061344</v>
      </c>
      <c r="F119" s="33">
        <v>26131602360.191292</v>
      </c>
      <c r="G119" s="33">
        <v>30016622820.462814</v>
      </c>
      <c r="H119" s="33">
        <v>26138000917.03054</v>
      </c>
      <c r="I119" s="33">
        <v>32903974387.678421</v>
      </c>
      <c r="J119" s="33">
        <v>36503949936.01667</v>
      </c>
      <c r="K119" s="33">
        <v>44089728727.40715</v>
      </c>
      <c r="L119" s="33">
        <v>51427377026.757225</v>
      </c>
      <c r="M119" s="33">
        <v>78699505301.808914</v>
      </c>
      <c r="N119" s="33">
        <v>65589075322.306778</v>
      </c>
      <c r="O119" s="33">
        <v>61705924265.285149</v>
      </c>
      <c r="P119" s="33">
        <v>69965248799.420685</v>
      </c>
      <c r="Q119" s="33">
        <v>66237065914.347313</v>
      </c>
      <c r="R119" s="33">
        <v>104918502241.83777</v>
      </c>
      <c r="S119" s="33">
        <v>150119815330.5173</v>
      </c>
      <c r="T119" s="33">
        <v>169115500791.64386</v>
      </c>
      <c r="U119" s="33">
        <v>125893678293.15298</v>
      </c>
      <c r="V119" s="33">
        <v>85174632679.755066</v>
      </c>
      <c r="W119" s="33">
        <v>181297816389.89737</v>
      </c>
    </row>
    <row r="120" spans="1:23" x14ac:dyDescent="0.2">
      <c r="A120" s="18" t="s">
        <v>20</v>
      </c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</row>
    <row r="121" spans="1:23" x14ac:dyDescent="0.2"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</row>
    <row r="122" spans="1:23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4" spans="1:23" x14ac:dyDescent="0.2">
      <c r="K124" s="52"/>
    </row>
  </sheetData>
  <conditionalFormatting sqref="B74:W74 B68:W69 B80:W80 B82:W83">
    <cfRule type="cellIs" dxfId="376" priority="118" operator="lessThan">
      <formula>0</formula>
    </cfRule>
  </conditionalFormatting>
  <conditionalFormatting sqref="V5:W7 V11:W12 V17:W18">
    <cfRule type="cellIs" dxfId="375" priority="116" operator="lessThan">
      <formula>0</formula>
    </cfRule>
  </conditionalFormatting>
  <conditionalFormatting sqref="V25:W30 V32:W36 V53:W53 V59:W59 V38:W38 V46:W48">
    <cfRule type="cellIs" dxfId="374" priority="115" operator="lessThan">
      <formula>0</formula>
    </cfRule>
  </conditionalFormatting>
  <conditionalFormatting sqref="D45:S45">
    <cfRule type="cellIs" dxfId="373" priority="113" operator="lessThan">
      <formula>0</formula>
    </cfRule>
  </conditionalFormatting>
  <conditionalFormatting sqref="B45:C45">
    <cfRule type="cellIs" dxfId="372" priority="114" operator="lessThan">
      <formula>0</formula>
    </cfRule>
  </conditionalFormatting>
  <conditionalFormatting sqref="T45:U45">
    <cfRule type="cellIs" dxfId="371" priority="112" operator="lessThan">
      <formula>0</formula>
    </cfRule>
  </conditionalFormatting>
  <conditionalFormatting sqref="V4:W4">
    <cfRule type="cellIs" dxfId="370" priority="111" operator="lessThan">
      <formula>0</formula>
    </cfRule>
  </conditionalFormatting>
  <conditionalFormatting sqref="B73:W73">
    <cfRule type="cellIs" dxfId="369" priority="110" operator="lessThan">
      <formula>0</formula>
    </cfRule>
  </conditionalFormatting>
  <conditionalFormatting sqref="B79:W79">
    <cfRule type="cellIs" dxfId="368" priority="109" operator="lessThan">
      <formula>0</formula>
    </cfRule>
  </conditionalFormatting>
  <conditionalFormatting sqref="B42:W42 B64:W84">
    <cfRule type="containsText" dxfId="367" priority="100" operator="containsText" text="C">
      <formula>NOT(ISERROR(SEARCH("C",B42)))</formula>
    </cfRule>
    <cfRule type="containsText" dxfId="366" priority="101" operator="containsText" text="B">
      <formula>NOT(ISERROR(SEARCH("B",B42)))</formula>
    </cfRule>
    <cfRule type="containsText" dxfId="365" priority="102" operator="containsText" text="A">
      <formula>NOT(ISERROR(SEARCH("A",B42)))</formula>
    </cfRule>
  </conditionalFormatting>
  <conditionalFormatting sqref="B84:W84">
    <cfRule type="containsText" dxfId="364" priority="97" operator="containsText" text="C">
      <formula>NOT(ISERROR(SEARCH("C",B84)))</formula>
    </cfRule>
    <cfRule type="containsText" dxfId="363" priority="98" operator="containsText" text="B">
      <formula>NOT(ISERROR(SEARCH("B",B84)))</formula>
    </cfRule>
    <cfRule type="containsText" dxfId="362" priority="99" operator="containsText" text="A">
      <formula>NOT(ISERROR(SEARCH("A",B84)))</formula>
    </cfRule>
  </conditionalFormatting>
  <conditionalFormatting sqref="B16:U16">
    <cfRule type="cellIs" dxfId="361" priority="82" operator="lessThan">
      <formula>0</formula>
    </cfRule>
  </conditionalFormatting>
  <conditionalFormatting sqref="V60:W60">
    <cfRule type="cellIs" dxfId="360" priority="85" operator="lessThan">
      <formula>0</formula>
    </cfRule>
  </conditionalFormatting>
  <conditionalFormatting sqref="B12:U15 V13:W15">
    <cfRule type="cellIs" dxfId="359" priority="79" operator="lessThan">
      <formula>0</formula>
    </cfRule>
  </conditionalFormatting>
  <conditionalFormatting sqref="B18:U18">
    <cfRule type="cellIs" dxfId="358" priority="78" operator="lessThan">
      <formula>0</formula>
    </cfRule>
  </conditionalFormatting>
  <conditionalFormatting sqref="V39:W39">
    <cfRule type="cellIs" dxfId="357" priority="86" operator="lessThan">
      <formula>0</formula>
    </cfRule>
  </conditionalFormatting>
  <conditionalFormatting sqref="B75:W78">
    <cfRule type="cellIs" dxfId="356" priority="88" operator="lessThan">
      <formula>0</formula>
    </cfRule>
  </conditionalFormatting>
  <conditionalFormatting sqref="B67:W67">
    <cfRule type="cellIs" dxfId="355" priority="90" operator="lessThan">
      <formula>0</formula>
    </cfRule>
  </conditionalFormatting>
  <conditionalFormatting sqref="B70:W72">
    <cfRule type="cellIs" dxfId="354" priority="89" operator="lessThan">
      <formula>0</formula>
    </cfRule>
  </conditionalFormatting>
  <conditionalFormatting sqref="B81:W81">
    <cfRule type="cellIs" dxfId="353" priority="87" operator="lessThan">
      <formula>0</formula>
    </cfRule>
  </conditionalFormatting>
  <conditionalFormatting sqref="B11:U11 B5:U6 B17:U17">
    <cfRule type="cellIs" dxfId="352" priority="84" operator="lessThan">
      <formula>0</formula>
    </cfRule>
  </conditionalFormatting>
  <conditionalFormatting sqref="B10:U10">
    <cfRule type="cellIs" dxfId="351" priority="83" operator="lessThan">
      <formula>0</formula>
    </cfRule>
  </conditionalFormatting>
  <conditionalFormatting sqref="B4:U4">
    <cfRule type="cellIs" dxfId="350" priority="81" operator="lessThan">
      <formula>0</formula>
    </cfRule>
  </conditionalFormatting>
  <conditionalFormatting sqref="B7:U9 V8:W9">
    <cfRule type="cellIs" dxfId="349" priority="80" operator="lessThan">
      <formula>0</formula>
    </cfRule>
  </conditionalFormatting>
  <conditionalFormatting sqref="B37:U37">
    <cfRule type="cellIs" dxfId="348" priority="61" operator="lessThan">
      <formula>0</formula>
    </cfRule>
  </conditionalFormatting>
  <conditionalFormatting sqref="B33:U36">
    <cfRule type="cellIs" dxfId="347" priority="58" operator="lessThan">
      <formula>0</formula>
    </cfRule>
  </conditionalFormatting>
  <conditionalFormatting sqref="B39:U39">
    <cfRule type="cellIs" dxfId="346" priority="57" operator="lessThan">
      <formula>0</formula>
    </cfRule>
  </conditionalFormatting>
  <conditionalFormatting sqref="B32:U32 B26:U27 B38:U38">
    <cfRule type="cellIs" dxfId="345" priority="63" operator="lessThan">
      <formula>0</formula>
    </cfRule>
  </conditionalFormatting>
  <conditionalFormatting sqref="B31 D31:U31">
    <cfRule type="cellIs" dxfId="344" priority="62" operator="lessThan">
      <formula>0</formula>
    </cfRule>
  </conditionalFormatting>
  <conditionalFormatting sqref="B25:U25">
    <cfRule type="cellIs" dxfId="343" priority="60" operator="lessThan">
      <formula>0</formula>
    </cfRule>
  </conditionalFormatting>
  <conditionalFormatting sqref="B28:U28 B29:B30 D29:U30 C29:C31">
    <cfRule type="cellIs" dxfId="342" priority="59" operator="lessThan">
      <formula>0</formula>
    </cfRule>
  </conditionalFormatting>
  <conditionalFormatting sqref="B58:W58">
    <cfRule type="cellIs" dxfId="341" priority="54" operator="lessThan">
      <formula>0</formula>
    </cfRule>
  </conditionalFormatting>
  <conditionalFormatting sqref="B54:W57">
    <cfRule type="cellIs" dxfId="340" priority="51" operator="lessThan">
      <formula>0</formula>
    </cfRule>
  </conditionalFormatting>
  <conditionalFormatting sqref="B60:U60">
    <cfRule type="cellIs" dxfId="339" priority="50" operator="lessThan">
      <formula>0</formula>
    </cfRule>
  </conditionalFormatting>
  <conditionalFormatting sqref="B53:U53 B47:U48 B59:U59">
    <cfRule type="cellIs" dxfId="338" priority="56" operator="lessThan">
      <formula>0</formula>
    </cfRule>
  </conditionalFormatting>
  <conditionalFormatting sqref="B52:U52">
    <cfRule type="cellIs" dxfId="337" priority="55" operator="lessThan">
      <formula>0</formula>
    </cfRule>
  </conditionalFormatting>
  <conditionalFormatting sqref="B46:U46">
    <cfRule type="cellIs" dxfId="336" priority="53" operator="lessThan">
      <formula>0</formula>
    </cfRule>
  </conditionalFormatting>
  <conditionalFormatting sqref="B49:U51 V49:W52">
    <cfRule type="cellIs" dxfId="335" priority="52" operator="lessThan">
      <formula>0</formula>
    </cfRule>
  </conditionalFormatting>
  <conditionalFormatting sqref="B1:U2">
    <cfRule type="containsText" dxfId="334" priority="47" operator="containsText" text="C">
      <formula>NOT(ISERROR(SEARCH("C",B1)))</formula>
    </cfRule>
    <cfRule type="containsText" dxfId="333" priority="48" operator="containsText" text="B">
      <formula>NOT(ISERROR(SEARCH("B",B1)))</formula>
    </cfRule>
    <cfRule type="containsText" dxfId="332" priority="49" operator="containsText" text="A">
      <formula>NOT(ISERROR(SEARCH("A",B1)))</formula>
    </cfRule>
  </conditionalFormatting>
  <conditionalFormatting sqref="B22:U23">
    <cfRule type="containsText" dxfId="331" priority="44" operator="containsText" text="C">
      <formula>NOT(ISERROR(SEARCH("C",B22)))</formula>
    </cfRule>
    <cfRule type="containsText" dxfId="330" priority="45" operator="containsText" text="B">
      <formula>NOT(ISERROR(SEARCH("B",B22)))</formula>
    </cfRule>
    <cfRule type="containsText" dxfId="329" priority="46" operator="containsText" text="A">
      <formula>NOT(ISERROR(SEARCH("A",B22)))</formula>
    </cfRule>
  </conditionalFormatting>
  <conditionalFormatting sqref="B43:U44">
    <cfRule type="containsText" dxfId="328" priority="41" operator="containsText" text="C">
      <formula>NOT(ISERROR(SEARCH("C",B43)))</formula>
    </cfRule>
    <cfRule type="containsText" dxfId="327" priority="42" operator="containsText" text="B">
      <formula>NOT(ISERROR(SEARCH("B",B43)))</formula>
    </cfRule>
    <cfRule type="containsText" dxfId="326" priority="43" operator="containsText" text="A">
      <formula>NOT(ISERROR(SEARCH("A",B43)))</formula>
    </cfRule>
  </conditionalFormatting>
  <conditionalFormatting sqref="B85:U85">
    <cfRule type="containsText" dxfId="325" priority="38" operator="containsText" text="C">
      <formula>NOT(ISERROR(SEARCH("C",B85)))</formula>
    </cfRule>
    <cfRule type="containsText" dxfId="324" priority="39" operator="containsText" text="B">
      <formula>NOT(ISERROR(SEARCH("B",B85)))</formula>
    </cfRule>
    <cfRule type="containsText" dxfId="323" priority="40" operator="containsText" text="A">
      <formula>NOT(ISERROR(SEARCH("A",B85)))</formula>
    </cfRule>
  </conditionalFormatting>
  <conditionalFormatting sqref="V104:W108 V110:W114 V119:W119">
    <cfRule type="cellIs" dxfId="322" priority="37" operator="lessThan">
      <formula>0</formula>
    </cfRule>
  </conditionalFormatting>
  <conditionalFormatting sqref="V103:W103">
    <cfRule type="cellIs" dxfId="321" priority="36" operator="lessThan">
      <formula>0</formula>
    </cfRule>
  </conditionalFormatting>
  <conditionalFormatting sqref="B115:U116">
    <cfRule type="cellIs" dxfId="320" priority="33" operator="lessThan">
      <formula>0</formula>
    </cfRule>
  </conditionalFormatting>
  <conditionalFormatting sqref="B104:U105 B110:U110">
    <cfRule type="cellIs" dxfId="319" priority="35" operator="lessThan">
      <formula>0</formula>
    </cfRule>
  </conditionalFormatting>
  <conditionalFormatting sqref="B109:U109">
    <cfRule type="cellIs" dxfId="318" priority="34" operator="lessThan">
      <formula>0</formula>
    </cfRule>
  </conditionalFormatting>
  <conditionalFormatting sqref="B103:U103">
    <cfRule type="cellIs" dxfId="317" priority="32" operator="lessThan">
      <formula>0</formula>
    </cfRule>
  </conditionalFormatting>
  <conditionalFormatting sqref="B106:U108">
    <cfRule type="cellIs" dxfId="316" priority="31" operator="lessThan">
      <formula>0</formula>
    </cfRule>
  </conditionalFormatting>
  <conditionalFormatting sqref="B111:U114">
    <cfRule type="cellIs" dxfId="315" priority="30" operator="lessThan">
      <formula>0</formula>
    </cfRule>
  </conditionalFormatting>
  <conditionalFormatting sqref="B119:U119">
    <cfRule type="cellIs" dxfId="314" priority="29" operator="lessThan">
      <formula>0</formula>
    </cfRule>
  </conditionalFormatting>
  <conditionalFormatting sqref="B100:U101">
    <cfRule type="containsText" dxfId="313" priority="26" operator="containsText" text="C">
      <formula>NOT(ISERROR(SEARCH("C",B100)))</formula>
    </cfRule>
    <cfRule type="containsText" dxfId="312" priority="27" operator="containsText" text="B">
      <formula>NOT(ISERROR(SEARCH("B",B100)))</formula>
    </cfRule>
    <cfRule type="containsText" dxfId="311" priority="28" operator="containsText" text="A">
      <formula>NOT(ISERROR(SEARCH("A",B100)))</formula>
    </cfRule>
  </conditionalFormatting>
  <conditionalFormatting sqref="B40:W42 B64:W84">
    <cfRule type="containsText" dxfId="310" priority="25" operator="containsText" text="FALSE">
      <formula>NOT(ISERROR(SEARCH("FALSE",B40)))</formula>
    </cfRule>
  </conditionalFormatting>
  <conditionalFormatting sqref="B19:W20">
    <cfRule type="cellIs" dxfId="309" priority="24" operator="lessThan">
      <formula>0</formula>
    </cfRule>
  </conditionalFormatting>
  <conditionalFormatting sqref="B21:W21">
    <cfRule type="containsText" dxfId="308" priority="21" operator="containsText" text="C">
      <formula>NOT(ISERROR(SEARCH("C",B21)))</formula>
    </cfRule>
    <cfRule type="containsText" dxfId="307" priority="22" operator="containsText" text="B">
      <formula>NOT(ISERROR(SEARCH("B",B21)))</formula>
    </cfRule>
    <cfRule type="containsText" dxfId="306" priority="23" operator="containsText" text="A">
      <formula>NOT(ISERROR(SEARCH("A",B21)))</formula>
    </cfRule>
  </conditionalFormatting>
  <conditionalFormatting sqref="B19:W21">
    <cfRule type="containsText" dxfId="305" priority="20" operator="containsText" text="FALSE">
      <formula>NOT(ISERROR(SEARCH("FALSE",B19)))</formula>
    </cfRule>
  </conditionalFormatting>
  <conditionalFormatting sqref="B40:W41">
    <cfRule type="cellIs" dxfId="304" priority="19" operator="lessThan">
      <formula>0</formula>
    </cfRule>
  </conditionalFormatting>
  <conditionalFormatting sqref="B61:W62">
    <cfRule type="cellIs" dxfId="303" priority="14" operator="lessThan">
      <formula>0</formula>
    </cfRule>
  </conditionalFormatting>
  <conditionalFormatting sqref="B63:W84">
    <cfRule type="containsText" dxfId="302" priority="11" operator="containsText" text="C">
      <formula>NOT(ISERROR(SEARCH("C",B63)))</formula>
    </cfRule>
    <cfRule type="containsText" dxfId="301" priority="12" operator="containsText" text="B">
      <formula>NOT(ISERROR(SEARCH("B",B63)))</formula>
    </cfRule>
    <cfRule type="containsText" dxfId="300" priority="13" operator="containsText" text="A">
      <formula>NOT(ISERROR(SEARCH("A",B63)))</formula>
    </cfRule>
  </conditionalFormatting>
  <conditionalFormatting sqref="B61:W84">
    <cfRule type="containsText" dxfId="299" priority="10" operator="containsText" text="FALSE">
      <formula>NOT(ISERROR(SEARCH("FALSE",B61)))</formula>
    </cfRule>
  </conditionalFormatting>
  <conditionalFormatting sqref="B97:W97">
    <cfRule type="containsText" dxfId="298" priority="7" operator="containsText" text="C">
      <formula>NOT(ISERROR(SEARCH("C",B97)))</formula>
    </cfRule>
    <cfRule type="containsText" dxfId="297" priority="8" operator="containsText" text="B">
      <formula>NOT(ISERROR(SEARCH("B",B97)))</formula>
    </cfRule>
    <cfRule type="containsText" dxfId="296" priority="9" operator="containsText" text="A">
      <formula>NOT(ISERROR(SEARCH("A",B97)))</formula>
    </cfRule>
  </conditionalFormatting>
  <conditionalFormatting sqref="B97:W97">
    <cfRule type="containsText" dxfId="295" priority="6" operator="containsText" text="FALSE">
      <formula>NOT(ISERROR(SEARCH("FALSE",B97)))</formula>
    </cfRule>
  </conditionalFormatting>
  <conditionalFormatting sqref="B120:W121">
    <cfRule type="cellIs" dxfId="294" priority="5" operator="lessThan">
      <formula>0</formula>
    </cfRule>
  </conditionalFormatting>
  <conditionalFormatting sqref="B122:W122">
    <cfRule type="containsText" dxfId="293" priority="2" operator="containsText" text="C">
      <formula>NOT(ISERROR(SEARCH("C",B122)))</formula>
    </cfRule>
    <cfRule type="containsText" dxfId="292" priority="3" operator="containsText" text="B">
      <formula>NOT(ISERROR(SEARCH("B",B122)))</formula>
    </cfRule>
    <cfRule type="containsText" dxfId="291" priority="4" operator="containsText" text="A">
      <formula>NOT(ISERROR(SEARCH("A",B122)))</formula>
    </cfRule>
  </conditionalFormatting>
  <conditionalFormatting sqref="B120:W122">
    <cfRule type="containsText" dxfId="290" priority="1" operator="containsText" text="FALSE">
      <formula>NOT(ISERROR(SEARCH("FALSE",B120)))</formula>
    </cfRule>
  </conditionalFormatting>
  <pageMargins left="0.25" right="0.25" top="0.75" bottom="0.75" header="0.3" footer="0.3"/>
  <pageSetup paperSize="9" scale="45" orientation="portrait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29"/>
  <sheetViews>
    <sheetView tabSelected="1" zoomScaleNormal="100" workbookViewId="0">
      <selection activeCell="H134" sqref="H134"/>
    </sheetView>
  </sheetViews>
  <sheetFormatPr defaultColWidth="8.75" defaultRowHeight="12.75" x14ac:dyDescent="0.2"/>
  <cols>
    <col min="1" max="1" width="23.125" style="3" customWidth="1"/>
    <col min="2" max="23" width="15.5" style="3" customWidth="1"/>
    <col min="24" max="16384" width="8.75" style="3"/>
  </cols>
  <sheetData>
    <row r="1" spans="1:23" x14ac:dyDescent="0.2">
      <c r="A1" s="1" t="s">
        <v>50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3" x14ac:dyDescent="0.2">
      <c r="A2" s="3" t="s">
        <v>28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3" x14ac:dyDescent="0.2">
      <c r="A3" s="64" t="s">
        <v>12</v>
      </c>
      <c r="B3" s="6">
        <v>2000</v>
      </c>
      <c r="C3" s="6">
        <v>2001</v>
      </c>
      <c r="D3" s="6">
        <v>2002</v>
      </c>
      <c r="E3" s="6">
        <v>2003</v>
      </c>
      <c r="F3" s="6">
        <v>2004</v>
      </c>
      <c r="G3" s="6">
        <v>2005</v>
      </c>
      <c r="H3" s="6">
        <v>2006</v>
      </c>
      <c r="I3" s="6">
        <v>2007</v>
      </c>
      <c r="J3" s="6">
        <v>2008</v>
      </c>
      <c r="K3" s="6">
        <v>2009</v>
      </c>
      <c r="L3" s="6">
        <v>2010</v>
      </c>
      <c r="M3" s="6">
        <v>2011</v>
      </c>
      <c r="N3" s="6">
        <v>2012</v>
      </c>
      <c r="O3" s="6">
        <v>2013</v>
      </c>
      <c r="P3" s="6">
        <v>2014</v>
      </c>
      <c r="Q3" s="6">
        <v>2015</v>
      </c>
      <c r="R3" s="6">
        <v>2016</v>
      </c>
      <c r="S3" s="6">
        <v>2017</v>
      </c>
      <c r="T3" s="6">
        <v>2018</v>
      </c>
      <c r="U3" s="6">
        <v>2019</v>
      </c>
      <c r="V3" s="6">
        <v>2020</v>
      </c>
      <c r="W3" s="6">
        <v>2021</v>
      </c>
    </row>
    <row r="4" spans="1:23" x14ac:dyDescent="0.2">
      <c r="A4" s="3" t="s">
        <v>0</v>
      </c>
      <c r="B4" s="30">
        <v>1464441</v>
      </c>
      <c r="C4" s="30">
        <v>1048000</v>
      </c>
      <c r="D4" s="30">
        <v>23873242</v>
      </c>
      <c r="E4" s="30">
        <v>21753167</v>
      </c>
      <c r="F4" s="30">
        <v>234410</v>
      </c>
      <c r="G4" s="30">
        <v>95907</v>
      </c>
      <c r="H4" s="30">
        <v>1894665</v>
      </c>
      <c r="I4" s="30">
        <v>1713194</v>
      </c>
      <c r="J4" s="30">
        <v>1528946</v>
      </c>
      <c r="K4" s="30">
        <v>11564140</v>
      </c>
      <c r="L4" s="30">
        <v>7743746.0999999996</v>
      </c>
      <c r="M4" s="30">
        <v>4885196.879999999</v>
      </c>
      <c r="N4" s="30">
        <v>3893981.879999999</v>
      </c>
      <c r="O4" s="30">
        <v>2256433.879999999</v>
      </c>
      <c r="P4" s="30">
        <v>17528725.879999999</v>
      </c>
      <c r="Q4" s="30">
        <v>14455850.879999999</v>
      </c>
      <c r="R4" s="30">
        <v>12055226.879999999</v>
      </c>
      <c r="S4" s="30">
        <v>10043772.879999999</v>
      </c>
      <c r="T4" s="30">
        <v>6915207.8800000027</v>
      </c>
      <c r="U4" s="30">
        <v>33633424.879999995</v>
      </c>
      <c r="V4" s="30">
        <v>32797006.879999999</v>
      </c>
      <c r="W4" s="30">
        <v>32096890.879999999</v>
      </c>
    </row>
    <row r="5" spans="1:23" x14ac:dyDescent="0.2"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0"/>
      <c r="W5" s="30"/>
    </row>
    <row r="6" spans="1:23" x14ac:dyDescent="0.2">
      <c r="A6" s="3" t="s">
        <v>1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0"/>
      <c r="W6" s="30"/>
    </row>
    <row r="7" spans="1:23" x14ac:dyDescent="0.2">
      <c r="A7" s="8" t="s">
        <v>2</v>
      </c>
      <c r="B7" s="30">
        <v>0</v>
      </c>
      <c r="C7" s="30">
        <v>0</v>
      </c>
      <c r="D7" s="30">
        <v>0</v>
      </c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  <c r="U7" s="30">
        <v>0</v>
      </c>
      <c r="V7" s="30">
        <v>0</v>
      </c>
      <c r="W7" s="30">
        <v>0</v>
      </c>
    </row>
    <row r="8" spans="1:23" x14ac:dyDescent="0.2">
      <c r="A8" s="8" t="s">
        <v>3</v>
      </c>
      <c r="B8" s="30">
        <v>0</v>
      </c>
      <c r="C8" s="30">
        <v>0</v>
      </c>
      <c r="D8" s="30">
        <v>0</v>
      </c>
      <c r="E8" s="30">
        <v>0</v>
      </c>
      <c r="F8" s="30">
        <v>0</v>
      </c>
      <c r="G8" s="30">
        <v>2007203</v>
      </c>
      <c r="H8" s="30">
        <v>0</v>
      </c>
      <c r="I8" s="30">
        <v>0</v>
      </c>
      <c r="J8" s="30">
        <v>2000000</v>
      </c>
      <c r="K8" s="30">
        <v>0</v>
      </c>
      <c r="L8" s="30">
        <v>0</v>
      </c>
      <c r="M8" s="30">
        <v>1334375</v>
      </c>
      <c r="N8" s="30">
        <v>0</v>
      </c>
      <c r="O8" s="30">
        <v>17156126</v>
      </c>
      <c r="P8" s="30">
        <v>5809</v>
      </c>
      <c r="Q8" s="30">
        <v>9122</v>
      </c>
      <c r="R8" s="30">
        <v>2102</v>
      </c>
      <c r="S8" s="30">
        <v>0</v>
      </c>
      <c r="T8" s="30">
        <v>51743</v>
      </c>
      <c r="U8" s="30">
        <v>0</v>
      </c>
      <c r="V8" s="30">
        <v>0</v>
      </c>
      <c r="W8" s="30">
        <v>0</v>
      </c>
    </row>
    <row r="9" spans="1:23" x14ac:dyDescent="0.2">
      <c r="A9" s="8" t="s">
        <v>4</v>
      </c>
      <c r="B9" s="30">
        <v>0</v>
      </c>
      <c r="C9" s="30">
        <v>23300000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9000000</v>
      </c>
      <c r="K9" s="30">
        <v>99994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27930000</v>
      </c>
      <c r="U9" s="30">
        <v>0</v>
      </c>
      <c r="V9" s="30">
        <v>0</v>
      </c>
      <c r="W9" s="30">
        <v>0</v>
      </c>
    </row>
    <row r="10" spans="1:23" x14ac:dyDescent="0.2">
      <c r="A10" s="9" t="s">
        <v>5</v>
      </c>
      <c r="B10" s="32">
        <v>0</v>
      </c>
      <c r="C10" s="32">
        <v>23300000</v>
      </c>
      <c r="D10" s="32">
        <v>0</v>
      </c>
      <c r="E10" s="32">
        <v>0</v>
      </c>
      <c r="F10" s="32">
        <v>0</v>
      </c>
      <c r="G10" s="32">
        <v>2007203</v>
      </c>
      <c r="H10" s="32">
        <v>0</v>
      </c>
      <c r="I10" s="32">
        <v>0</v>
      </c>
      <c r="J10" s="32">
        <v>11000000</v>
      </c>
      <c r="K10" s="32">
        <v>99994</v>
      </c>
      <c r="L10" s="32">
        <v>0</v>
      </c>
      <c r="M10" s="32">
        <v>1334375</v>
      </c>
      <c r="N10" s="32">
        <v>0</v>
      </c>
      <c r="O10" s="32">
        <v>17156126</v>
      </c>
      <c r="P10" s="32">
        <v>5809</v>
      </c>
      <c r="Q10" s="32">
        <v>9122</v>
      </c>
      <c r="R10" s="32">
        <v>2102</v>
      </c>
      <c r="S10" s="32">
        <v>0</v>
      </c>
      <c r="T10" s="32">
        <v>27981743</v>
      </c>
      <c r="U10" s="32">
        <v>0</v>
      </c>
      <c r="V10" s="30">
        <v>0</v>
      </c>
      <c r="W10" s="30">
        <v>0</v>
      </c>
    </row>
    <row r="11" spans="1:23" x14ac:dyDescent="0.2">
      <c r="A11" s="3" t="s">
        <v>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0"/>
      <c r="W11" s="30"/>
    </row>
    <row r="12" spans="1:23" x14ac:dyDescent="0.2">
      <c r="A12" s="8" t="s">
        <v>7</v>
      </c>
      <c r="B12" s="30">
        <v>416441</v>
      </c>
      <c r="C12" s="30">
        <v>474758</v>
      </c>
      <c r="D12" s="30">
        <v>2020081</v>
      </c>
      <c r="E12" s="30">
        <v>148582</v>
      </c>
      <c r="F12" s="30">
        <v>138503</v>
      </c>
      <c r="G12" s="30">
        <v>208445</v>
      </c>
      <c r="H12" s="30">
        <v>181471</v>
      </c>
      <c r="I12" s="30">
        <v>184248</v>
      </c>
      <c r="J12" s="30">
        <v>964806</v>
      </c>
      <c r="K12" s="30">
        <v>2920387.9</v>
      </c>
      <c r="L12" s="30">
        <v>2858549.22</v>
      </c>
      <c r="M12" s="30">
        <v>2325590</v>
      </c>
      <c r="N12" s="30">
        <v>1637548</v>
      </c>
      <c r="O12" s="30">
        <v>1883834</v>
      </c>
      <c r="P12" s="30">
        <v>3078684</v>
      </c>
      <c r="Q12" s="30">
        <v>2409746</v>
      </c>
      <c r="R12" s="30">
        <v>2013556</v>
      </c>
      <c r="S12" s="30">
        <v>1586608</v>
      </c>
      <c r="T12" s="30">
        <v>1263526</v>
      </c>
      <c r="U12" s="30">
        <v>753703</v>
      </c>
      <c r="V12" s="30">
        <v>700116</v>
      </c>
      <c r="W12" s="30">
        <v>632286.55000000005</v>
      </c>
    </row>
    <row r="13" spans="1:23" x14ac:dyDescent="0.2">
      <c r="A13" s="8" t="s">
        <v>8</v>
      </c>
      <c r="B13" s="30">
        <v>0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</row>
    <row r="14" spans="1:23" x14ac:dyDescent="0.2">
      <c r="A14" s="8" t="s">
        <v>9</v>
      </c>
      <c r="B14" s="30">
        <v>0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1000000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1541957</v>
      </c>
      <c r="T14" s="30">
        <v>0</v>
      </c>
      <c r="U14" s="30">
        <v>0</v>
      </c>
      <c r="V14" s="30">
        <v>0</v>
      </c>
      <c r="W14" s="30">
        <v>0</v>
      </c>
    </row>
    <row r="15" spans="1:23" x14ac:dyDescent="0.2">
      <c r="A15" s="8" t="s">
        <v>4</v>
      </c>
      <c r="B15" s="30">
        <v>0</v>
      </c>
      <c r="C15" s="30">
        <v>0</v>
      </c>
      <c r="D15" s="30">
        <v>99994</v>
      </c>
      <c r="E15" s="30">
        <v>21370175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82715</v>
      </c>
      <c r="V15" s="30">
        <v>0</v>
      </c>
      <c r="W15" s="30">
        <v>0</v>
      </c>
    </row>
    <row r="16" spans="1:23" x14ac:dyDescent="0.2">
      <c r="A16" s="9" t="s">
        <v>10</v>
      </c>
      <c r="B16" s="32">
        <v>416441</v>
      </c>
      <c r="C16" s="32">
        <v>474758</v>
      </c>
      <c r="D16" s="32">
        <v>2120075</v>
      </c>
      <c r="E16" s="32">
        <v>21518757</v>
      </c>
      <c r="F16" s="32">
        <v>138503</v>
      </c>
      <c r="G16" s="32">
        <v>208445</v>
      </c>
      <c r="H16" s="32">
        <v>181471</v>
      </c>
      <c r="I16" s="32">
        <v>184248</v>
      </c>
      <c r="J16" s="32">
        <v>964806</v>
      </c>
      <c r="K16" s="32">
        <v>3920387.9</v>
      </c>
      <c r="L16" s="32">
        <v>2858549.22</v>
      </c>
      <c r="M16" s="32">
        <v>2325590</v>
      </c>
      <c r="N16" s="32">
        <v>1637548</v>
      </c>
      <c r="O16" s="32">
        <v>1883834</v>
      </c>
      <c r="P16" s="32">
        <v>3078684</v>
      </c>
      <c r="Q16" s="32">
        <v>2409746</v>
      </c>
      <c r="R16" s="32">
        <v>2013556</v>
      </c>
      <c r="S16" s="32">
        <v>3128565</v>
      </c>
      <c r="T16" s="32">
        <v>1263526</v>
      </c>
      <c r="U16" s="32">
        <v>836418</v>
      </c>
      <c r="V16" s="30">
        <v>700116</v>
      </c>
      <c r="W16" s="30">
        <v>632286.55000000005</v>
      </c>
    </row>
    <row r="17" spans="1:23" x14ac:dyDescent="0.2"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0"/>
      <c r="W17" s="30"/>
    </row>
    <row r="18" spans="1:23" x14ac:dyDescent="0.2">
      <c r="A18" s="10" t="s">
        <v>11</v>
      </c>
      <c r="B18" s="33">
        <v>1048000</v>
      </c>
      <c r="C18" s="33">
        <v>23873242</v>
      </c>
      <c r="D18" s="33">
        <v>21753167</v>
      </c>
      <c r="E18" s="33">
        <v>234410</v>
      </c>
      <c r="F18" s="33">
        <v>95907</v>
      </c>
      <c r="G18" s="33">
        <v>1894665</v>
      </c>
      <c r="H18" s="33">
        <v>1713194</v>
      </c>
      <c r="I18" s="33">
        <v>1528946</v>
      </c>
      <c r="J18" s="33">
        <v>11564140</v>
      </c>
      <c r="K18" s="33">
        <v>7743746.0999999996</v>
      </c>
      <c r="L18" s="33">
        <v>4885196.879999999</v>
      </c>
      <c r="M18" s="33">
        <v>3893981.879999999</v>
      </c>
      <c r="N18" s="33">
        <v>2256433.879999999</v>
      </c>
      <c r="O18" s="33">
        <v>17528725.879999999</v>
      </c>
      <c r="P18" s="33">
        <v>14455850.879999999</v>
      </c>
      <c r="Q18" s="33">
        <v>12055226.879999999</v>
      </c>
      <c r="R18" s="33">
        <v>10043772.879999999</v>
      </c>
      <c r="S18" s="33">
        <v>6915207.8799999999</v>
      </c>
      <c r="T18" s="33">
        <v>33633424.880000003</v>
      </c>
      <c r="U18" s="33">
        <v>32797006.879999999</v>
      </c>
      <c r="V18" s="33">
        <v>32096890.879999999</v>
      </c>
      <c r="W18" s="33">
        <v>31464604.329999998</v>
      </c>
    </row>
    <row r="19" spans="1:23" x14ac:dyDescent="0.2">
      <c r="A19" s="18" t="s">
        <v>20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</row>
    <row r="20" spans="1:23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</row>
    <row r="21" spans="1:23" x14ac:dyDescent="0.2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 spans="1:23" x14ac:dyDescent="0.2">
      <c r="A22" s="1" t="s">
        <v>51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</row>
    <row r="23" spans="1:23" x14ac:dyDescent="0.2">
      <c r="A23" s="3" t="s">
        <v>28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</row>
    <row r="24" spans="1:23" x14ac:dyDescent="0.2">
      <c r="A24" s="64" t="s">
        <v>13</v>
      </c>
      <c r="B24" s="6">
        <v>2000</v>
      </c>
      <c r="C24" s="6">
        <v>2001</v>
      </c>
      <c r="D24" s="6">
        <v>2002</v>
      </c>
      <c r="E24" s="6">
        <v>2003</v>
      </c>
      <c r="F24" s="6">
        <v>2004</v>
      </c>
      <c r="G24" s="6">
        <v>2005</v>
      </c>
      <c r="H24" s="6">
        <v>2006</v>
      </c>
      <c r="I24" s="6">
        <v>2007</v>
      </c>
      <c r="J24" s="6">
        <v>2008</v>
      </c>
      <c r="K24" s="6">
        <v>2009</v>
      </c>
      <c r="L24" s="6">
        <v>2010</v>
      </c>
      <c r="M24" s="6">
        <v>2011</v>
      </c>
      <c r="N24" s="6">
        <v>2012</v>
      </c>
      <c r="O24" s="6">
        <v>2013</v>
      </c>
      <c r="P24" s="6">
        <v>2014</v>
      </c>
      <c r="Q24" s="6">
        <v>2015</v>
      </c>
      <c r="R24" s="6">
        <v>2016</v>
      </c>
      <c r="S24" s="6">
        <v>2017</v>
      </c>
      <c r="T24" s="6">
        <v>2018</v>
      </c>
      <c r="U24" s="6">
        <v>2019</v>
      </c>
      <c r="V24" s="6">
        <v>2020</v>
      </c>
      <c r="W24" s="6">
        <v>2021</v>
      </c>
    </row>
    <row r="25" spans="1:23" x14ac:dyDescent="0.2">
      <c r="A25" s="3" t="s">
        <v>0</v>
      </c>
      <c r="B25" s="30">
        <v>23300000</v>
      </c>
      <c r="C25" s="30">
        <v>23300000</v>
      </c>
      <c r="D25" s="30">
        <v>0</v>
      </c>
      <c r="E25" s="30">
        <v>22099994</v>
      </c>
      <c r="F25" s="30">
        <v>22099994</v>
      </c>
      <c r="G25" s="30">
        <v>22099994</v>
      </c>
      <c r="H25" s="30">
        <v>7099994</v>
      </c>
      <c r="I25" s="30">
        <v>9099994</v>
      </c>
      <c r="J25" s="30">
        <v>9099994</v>
      </c>
      <c r="K25" s="30">
        <v>99994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27930000</v>
      </c>
      <c r="U25" s="30">
        <v>0</v>
      </c>
      <c r="V25" s="30">
        <v>0</v>
      </c>
      <c r="W25" s="30">
        <v>0</v>
      </c>
    </row>
    <row r="26" spans="1:23" x14ac:dyDescent="0.2"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0"/>
      <c r="W26" s="30"/>
    </row>
    <row r="27" spans="1:23" x14ac:dyDescent="0.2">
      <c r="A27" s="3" t="s">
        <v>1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0"/>
      <c r="W27" s="30"/>
    </row>
    <row r="28" spans="1:23" x14ac:dyDescent="0.2">
      <c r="A28" s="8" t="s">
        <v>2</v>
      </c>
      <c r="B28" s="30">
        <v>0</v>
      </c>
      <c r="C28" s="30">
        <v>0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27930000</v>
      </c>
      <c r="T28" s="30">
        <v>0</v>
      </c>
      <c r="U28" s="30">
        <v>0</v>
      </c>
      <c r="V28" s="30">
        <v>0</v>
      </c>
      <c r="W28" s="30">
        <v>0</v>
      </c>
    </row>
    <row r="29" spans="1:23" x14ac:dyDescent="0.2">
      <c r="A29" s="8" t="s">
        <v>3</v>
      </c>
      <c r="B29" s="30">
        <v>0</v>
      </c>
      <c r="C29" s="30">
        <v>0</v>
      </c>
      <c r="D29" s="30">
        <v>22000000</v>
      </c>
      <c r="E29" s="30">
        <v>0</v>
      </c>
      <c r="F29" s="30">
        <v>0</v>
      </c>
      <c r="G29" s="30">
        <v>0</v>
      </c>
      <c r="H29" s="30">
        <v>2000000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</row>
    <row r="30" spans="1:23" x14ac:dyDescent="0.2">
      <c r="A30" s="8" t="s">
        <v>4</v>
      </c>
      <c r="B30" s="30">
        <v>0</v>
      </c>
      <c r="C30" s="30">
        <v>0</v>
      </c>
      <c r="D30" s="30">
        <v>99994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</row>
    <row r="31" spans="1:23" x14ac:dyDescent="0.2">
      <c r="A31" s="9" t="s">
        <v>5</v>
      </c>
      <c r="B31" s="32">
        <v>0</v>
      </c>
      <c r="C31" s="32">
        <v>0</v>
      </c>
      <c r="D31" s="32">
        <v>22099994</v>
      </c>
      <c r="E31" s="32">
        <v>0</v>
      </c>
      <c r="F31" s="32">
        <v>0</v>
      </c>
      <c r="G31" s="32">
        <v>0</v>
      </c>
      <c r="H31" s="32">
        <v>2000000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27930000</v>
      </c>
      <c r="T31" s="32">
        <v>0</v>
      </c>
      <c r="U31" s="32">
        <v>0</v>
      </c>
      <c r="V31" s="30">
        <v>0</v>
      </c>
      <c r="W31" s="30">
        <v>0</v>
      </c>
    </row>
    <row r="32" spans="1:23" x14ac:dyDescent="0.2">
      <c r="A32" s="3" t="s">
        <v>6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0"/>
      <c r="W32" s="30"/>
    </row>
    <row r="33" spans="1:23" x14ac:dyDescent="0.2">
      <c r="A33" s="8" t="s">
        <v>7</v>
      </c>
      <c r="B33" s="30">
        <v>0</v>
      </c>
      <c r="C33" s="30">
        <v>0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</row>
    <row r="34" spans="1:23" x14ac:dyDescent="0.2">
      <c r="A34" s="8" t="s">
        <v>8</v>
      </c>
      <c r="B34" s="30">
        <v>0</v>
      </c>
      <c r="C34" s="30">
        <v>0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</row>
    <row r="35" spans="1:23" x14ac:dyDescent="0.2">
      <c r="A35" s="8" t="s">
        <v>9</v>
      </c>
      <c r="B35" s="30">
        <v>0</v>
      </c>
      <c r="C35" s="30">
        <v>0</v>
      </c>
      <c r="D35" s="30">
        <v>0</v>
      </c>
      <c r="E35" s="30">
        <v>0</v>
      </c>
      <c r="F35" s="30">
        <v>0</v>
      </c>
      <c r="G35" s="30">
        <v>15000000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</row>
    <row r="36" spans="1:23" x14ac:dyDescent="0.2">
      <c r="A36" s="8" t="s">
        <v>4</v>
      </c>
      <c r="B36" s="30">
        <v>0</v>
      </c>
      <c r="C36" s="30">
        <v>23300000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9000000</v>
      </c>
      <c r="K36" s="30">
        <v>99994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27930000</v>
      </c>
      <c r="U36" s="30">
        <v>0</v>
      </c>
      <c r="V36" s="30">
        <v>0</v>
      </c>
      <c r="W36" s="30">
        <v>0</v>
      </c>
    </row>
    <row r="37" spans="1:23" x14ac:dyDescent="0.2">
      <c r="A37" s="9" t="s">
        <v>10</v>
      </c>
      <c r="B37" s="32">
        <v>0</v>
      </c>
      <c r="C37" s="32">
        <v>23300000</v>
      </c>
      <c r="D37" s="32">
        <v>0</v>
      </c>
      <c r="E37" s="32">
        <v>0</v>
      </c>
      <c r="F37" s="32">
        <v>0</v>
      </c>
      <c r="G37" s="32">
        <v>15000000</v>
      </c>
      <c r="H37" s="32">
        <v>0</v>
      </c>
      <c r="I37" s="32">
        <v>0</v>
      </c>
      <c r="J37" s="32">
        <v>9000000</v>
      </c>
      <c r="K37" s="32">
        <v>99994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27930000</v>
      </c>
      <c r="U37" s="32">
        <v>0</v>
      </c>
      <c r="V37" s="30">
        <v>0</v>
      </c>
      <c r="W37" s="30">
        <v>0</v>
      </c>
    </row>
    <row r="38" spans="1:23" x14ac:dyDescent="0.2"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0"/>
      <c r="W38" s="30"/>
    </row>
    <row r="39" spans="1:23" x14ac:dyDescent="0.2">
      <c r="A39" s="10" t="s">
        <v>11</v>
      </c>
      <c r="B39" s="33">
        <v>23300000</v>
      </c>
      <c r="C39" s="33">
        <v>0</v>
      </c>
      <c r="D39" s="33">
        <v>22099994</v>
      </c>
      <c r="E39" s="33">
        <v>22099994</v>
      </c>
      <c r="F39" s="33">
        <v>22099994</v>
      </c>
      <c r="G39" s="33">
        <v>7099994</v>
      </c>
      <c r="H39" s="33">
        <v>9099994</v>
      </c>
      <c r="I39" s="33">
        <v>9099994</v>
      </c>
      <c r="J39" s="33">
        <v>99994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27930000</v>
      </c>
      <c r="T39" s="33">
        <v>0</v>
      </c>
      <c r="U39" s="33">
        <v>0</v>
      </c>
      <c r="V39" s="33">
        <v>0</v>
      </c>
      <c r="W39" s="33">
        <v>0</v>
      </c>
    </row>
    <row r="40" spans="1:23" x14ac:dyDescent="0.2">
      <c r="A40" s="18" t="s">
        <v>20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</row>
    <row r="41" spans="1:23" x14ac:dyDescent="0.2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</row>
    <row r="42" spans="1:23" x14ac:dyDescent="0.2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</row>
    <row r="43" spans="1:23" x14ac:dyDescent="0.2">
      <c r="A43" s="1" t="s">
        <v>52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3" x14ac:dyDescent="0.2">
      <c r="A44" s="3" t="s">
        <v>28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</row>
    <row r="45" spans="1:23" x14ac:dyDescent="0.2">
      <c r="A45" s="64" t="s">
        <v>14</v>
      </c>
      <c r="B45" s="6">
        <v>2000</v>
      </c>
      <c r="C45" s="6">
        <v>2001</v>
      </c>
      <c r="D45" s="6">
        <v>2002</v>
      </c>
      <c r="E45" s="6">
        <v>2003</v>
      </c>
      <c r="F45" s="6">
        <v>2004</v>
      </c>
      <c r="G45" s="6">
        <v>2005</v>
      </c>
      <c r="H45" s="6">
        <v>2006</v>
      </c>
      <c r="I45" s="6">
        <v>2007</v>
      </c>
      <c r="J45" s="6">
        <v>2008</v>
      </c>
      <c r="K45" s="6">
        <v>2009</v>
      </c>
      <c r="L45" s="6">
        <v>2010</v>
      </c>
      <c r="M45" s="6">
        <v>2011</v>
      </c>
      <c r="N45" s="6">
        <v>2012</v>
      </c>
      <c r="O45" s="6">
        <v>2013</v>
      </c>
      <c r="P45" s="6">
        <v>2014</v>
      </c>
      <c r="Q45" s="6">
        <v>2015</v>
      </c>
      <c r="R45" s="6">
        <v>2016</v>
      </c>
      <c r="S45" s="6">
        <v>2017</v>
      </c>
      <c r="T45" s="6">
        <v>2018</v>
      </c>
      <c r="U45" s="6">
        <v>2019</v>
      </c>
      <c r="V45" s="6">
        <v>2020</v>
      </c>
      <c r="W45" s="6">
        <v>2021</v>
      </c>
    </row>
    <row r="46" spans="1:23" x14ac:dyDescent="0.2">
      <c r="A46" s="3" t="s">
        <v>0</v>
      </c>
      <c r="B46" s="30">
        <v>110630000</v>
      </c>
      <c r="C46" s="30">
        <v>110630000</v>
      </c>
      <c r="D46" s="30">
        <v>110630000</v>
      </c>
      <c r="E46" s="30">
        <v>110630000</v>
      </c>
      <c r="F46" s="30">
        <v>132000175</v>
      </c>
      <c r="G46" s="30">
        <v>132000175</v>
      </c>
      <c r="H46" s="30">
        <v>132000175</v>
      </c>
      <c r="I46" s="30">
        <v>132000175</v>
      </c>
      <c r="J46" s="30">
        <v>135620175</v>
      </c>
      <c r="K46" s="30">
        <v>138140175</v>
      </c>
      <c r="L46" s="30">
        <v>138140175</v>
      </c>
      <c r="M46" s="30">
        <v>137988581.16</v>
      </c>
      <c r="N46" s="30">
        <v>137988581.16</v>
      </c>
      <c r="O46" s="30">
        <v>137988581.16</v>
      </c>
      <c r="P46" s="30">
        <v>137988581.16</v>
      </c>
      <c r="Q46" s="30">
        <v>137988581.16</v>
      </c>
      <c r="R46" s="30">
        <v>137988581.16</v>
      </c>
      <c r="S46" s="30">
        <v>137988581.16</v>
      </c>
      <c r="T46" s="30">
        <v>55618581.159999996</v>
      </c>
      <c r="U46" s="30">
        <v>55618581.159999996</v>
      </c>
      <c r="V46" s="30">
        <v>55679120.159999996</v>
      </c>
      <c r="W46" s="30">
        <v>55679120.159999996</v>
      </c>
    </row>
    <row r="47" spans="1:23" x14ac:dyDescent="0.2"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0"/>
      <c r="W47" s="30"/>
    </row>
    <row r="48" spans="1:23" x14ac:dyDescent="0.2">
      <c r="A48" s="3" t="s">
        <v>1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0"/>
      <c r="W48" s="30"/>
    </row>
    <row r="49" spans="1:23" x14ac:dyDescent="0.2">
      <c r="A49" s="8" t="s">
        <v>2</v>
      </c>
      <c r="B49" s="30">
        <v>0</v>
      </c>
      <c r="C49" s="30">
        <v>0</v>
      </c>
      <c r="D49" s="30">
        <v>0</v>
      </c>
      <c r="E49" s="30">
        <v>0</v>
      </c>
      <c r="F49" s="30">
        <v>0</v>
      </c>
      <c r="G49" s="30">
        <v>0</v>
      </c>
      <c r="H49" s="30">
        <v>0</v>
      </c>
      <c r="I49" s="30">
        <v>3620000</v>
      </c>
      <c r="J49" s="30">
        <v>2520000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>
        <v>0</v>
      </c>
      <c r="S49" s="30">
        <v>0</v>
      </c>
      <c r="T49" s="30">
        <v>0</v>
      </c>
      <c r="U49" s="30">
        <v>0</v>
      </c>
      <c r="V49" s="30">
        <v>0</v>
      </c>
      <c r="W49" s="30">
        <v>0</v>
      </c>
    </row>
    <row r="50" spans="1:23" x14ac:dyDescent="0.2">
      <c r="A50" s="8" t="s">
        <v>3</v>
      </c>
      <c r="B50" s="30">
        <v>0</v>
      </c>
      <c r="C50" s="30">
        <v>0</v>
      </c>
      <c r="D50" s="30">
        <v>0</v>
      </c>
      <c r="E50" s="30">
        <v>0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30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v>0</v>
      </c>
      <c r="W50" s="30">
        <v>31200000</v>
      </c>
    </row>
    <row r="51" spans="1:23" x14ac:dyDescent="0.2">
      <c r="A51" s="8" t="s">
        <v>4</v>
      </c>
      <c r="B51" s="30">
        <v>0</v>
      </c>
      <c r="C51" s="30">
        <v>0</v>
      </c>
      <c r="D51" s="30">
        <v>0</v>
      </c>
      <c r="E51" s="30">
        <v>21370175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>
        <v>0</v>
      </c>
      <c r="S51" s="30">
        <v>0</v>
      </c>
      <c r="T51" s="30">
        <v>0</v>
      </c>
      <c r="U51" s="30">
        <v>82715</v>
      </c>
      <c r="V51" s="30">
        <v>0</v>
      </c>
      <c r="W51" s="30">
        <v>0</v>
      </c>
    </row>
    <row r="52" spans="1:23" x14ac:dyDescent="0.2">
      <c r="A52" s="9" t="s">
        <v>5</v>
      </c>
      <c r="B52" s="32">
        <v>0</v>
      </c>
      <c r="C52" s="32">
        <v>0</v>
      </c>
      <c r="D52" s="32">
        <v>0</v>
      </c>
      <c r="E52" s="32">
        <v>21370175</v>
      </c>
      <c r="F52" s="32">
        <v>0</v>
      </c>
      <c r="G52" s="32">
        <v>0</v>
      </c>
      <c r="H52" s="32">
        <v>0</v>
      </c>
      <c r="I52" s="32">
        <v>3620000</v>
      </c>
      <c r="J52" s="32">
        <v>2520000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  <c r="T52" s="32">
        <v>0</v>
      </c>
      <c r="U52" s="32">
        <v>82715</v>
      </c>
      <c r="V52" s="30">
        <v>0</v>
      </c>
      <c r="W52" s="30">
        <v>31200000</v>
      </c>
    </row>
    <row r="53" spans="1:23" x14ac:dyDescent="0.2">
      <c r="A53" s="3" t="s">
        <v>6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0"/>
      <c r="W53" s="30"/>
    </row>
    <row r="54" spans="1:23" x14ac:dyDescent="0.2">
      <c r="A54" s="8" t="s">
        <v>7</v>
      </c>
      <c r="B54" s="30">
        <v>0</v>
      </c>
      <c r="C54" s="30">
        <v>0</v>
      </c>
      <c r="D54" s="30">
        <v>0</v>
      </c>
      <c r="E54" s="30">
        <v>0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30">
        <v>151593.84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22176</v>
      </c>
      <c r="V54" s="30">
        <v>0</v>
      </c>
      <c r="W54" s="30">
        <v>0</v>
      </c>
    </row>
    <row r="55" spans="1:23" x14ac:dyDescent="0.2">
      <c r="A55" s="8" t="s">
        <v>8</v>
      </c>
      <c r="B55" s="30">
        <v>0</v>
      </c>
      <c r="C55" s="30">
        <v>0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</row>
    <row r="56" spans="1:23" x14ac:dyDescent="0.2">
      <c r="A56" s="8" t="s">
        <v>9</v>
      </c>
      <c r="B56" s="30">
        <v>0</v>
      </c>
      <c r="C56" s="30">
        <v>0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82370000</v>
      </c>
      <c r="T56" s="30">
        <v>0</v>
      </c>
      <c r="U56" s="30">
        <v>0</v>
      </c>
      <c r="V56" s="30">
        <v>0</v>
      </c>
      <c r="W56" s="30">
        <v>0</v>
      </c>
    </row>
    <row r="57" spans="1:23" x14ac:dyDescent="0.2">
      <c r="A57" s="8" t="s">
        <v>4</v>
      </c>
      <c r="B57" s="30">
        <v>0</v>
      </c>
      <c r="C57" s="30">
        <v>0</v>
      </c>
      <c r="D57" s="30">
        <v>0</v>
      </c>
      <c r="E57" s="30">
        <v>0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</v>
      </c>
      <c r="U57" s="30">
        <v>0</v>
      </c>
      <c r="V57" s="30">
        <v>0</v>
      </c>
      <c r="W57" s="30">
        <v>0</v>
      </c>
    </row>
    <row r="58" spans="1:23" x14ac:dyDescent="0.2">
      <c r="A58" s="9" t="s">
        <v>10</v>
      </c>
      <c r="B58" s="32">
        <v>0</v>
      </c>
      <c r="C58" s="32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151593.84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82370000</v>
      </c>
      <c r="T58" s="32">
        <v>0</v>
      </c>
      <c r="U58" s="32">
        <v>22176</v>
      </c>
      <c r="V58" s="30">
        <v>0</v>
      </c>
      <c r="W58" s="30">
        <v>0</v>
      </c>
    </row>
    <row r="59" spans="1:23" x14ac:dyDescent="0.2"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0"/>
      <c r="W59" s="30"/>
    </row>
    <row r="60" spans="1:23" x14ac:dyDescent="0.2">
      <c r="A60" s="10" t="s">
        <v>11</v>
      </c>
      <c r="B60" s="33">
        <v>110630000</v>
      </c>
      <c r="C60" s="33">
        <v>110630000</v>
      </c>
      <c r="D60" s="33">
        <v>110630000</v>
      </c>
      <c r="E60" s="33">
        <v>132000175</v>
      </c>
      <c r="F60" s="33">
        <v>132000175</v>
      </c>
      <c r="G60" s="33">
        <v>132000175</v>
      </c>
      <c r="H60" s="33">
        <v>132000175</v>
      </c>
      <c r="I60" s="33">
        <v>135620175</v>
      </c>
      <c r="J60" s="33">
        <v>138140175</v>
      </c>
      <c r="K60" s="33">
        <v>138140175</v>
      </c>
      <c r="L60" s="33">
        <v>137988581.16</v>
      </c>
      <c r="M60" s="33">
        <v>137988581.16</v>
      </c>
      <c r="N60" s="33">
        <v>137988581.16</v>
      </c>
      <c r="O60" s="33">
        <v>137988581.16</v>
      </c>
      <c r="P60" s="33">
        <v>137988581.16</v>
      </c>
      <c r="Q60" s="33">
        <v>137988581.16</v>
      </c>
      <c r="R60" s="33">
        <v>137988581.16</v>
      </c>
      <c r="S60" s="33">
        <v>55618581.159999996</v>
      </c>
      <c r="T60" s="33">
        <v>55618581.159999996</v>
      </c>
      <c r="U60" s="33">
        <v>55679120.159999996</v>
      </c>
      <c r="V60" s="33">
        <v>55679120.159999996</v>
      </c>
      <c r="W60" s="33">
        <v>86879120.159999996</v>
      </c>
    </row>
    <row r="61" spans="1:23" x14ac:dyDescent="0.2">
      <c r="A61" s="18" t="s">
        <v>20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</row>
    <row r="62" spans="1:23" x14ac:dyDescent="0.2"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</row>
    <row r="63" spans="1:23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1:23" x14ac:dyDescent="0.2">
      <c r="A64" s="1" t="s">
        <v>53</v>
      </c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3" x14ac:dyDescent="0.2">
      <c r="A65" s="3" t="s">
        <v>28</v>
      </c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</row>
    <row r="66" spans="1:23" x14ac:dyDescent="0.2">
      <c r="A66" s="64" t="s">
        <v>15</v>
      </c>
      <c r="B66" s="6">
        <v>2000</v>
      </c>
      <c r="C66" s="6">
        <v>2001</v>
      </c>
      <c r="D66" s="6">
        <v>2002</v>
      </c>
      <c r="E66" s="6">
        <v>2003</v>
      </c>
      <c r="F66" s="6">
        <v>2004</v>
      </c>
      <c r="G66" s="6">
        <v>2005</v>
      </c>
      <c r="H66" s="6">
        <v>2006</v>
      </c>
      <c r="I66" s="6">
        <v>2007</v>
      </c>
      <c r="J66" s="6">
        <v>2008</v>
      </c>
      <c r="K66" s="6">
        <v>2009</v>
      </c>
      <c r="L66" s="6">
        <v>2010</v>
      </c>
      <c r="M66" s="6">
        <v>2011</v>
      </c>
      <c r="N66" s="6">
        <v>2012</v>
      </c>
      <c r="O66" s="6">
        <v>2013</v>
      </c>
      <c r="P66" s="6">
        <v>2014</v>
      </c>
      <c r="Q66" s="6">
        <v>2015</v>
      </c>
      <c r="R66" s="6">
        <v>2016</v>
      </c>
      <c r="S66" s="6">
        <v>2017</v>
      </c>
      <c r="T66" s="6">
        <v>2018</v>
      </c>
      <c r="U66" s="6">
        <v>2019</v>
      </c>
      <c r="V66" s="6">
        <v>2020</v>
      </c>
      <c r="W66" s="6">
        <v>2021</v>
      </c>
    </row>
    <row r="67" spans="1:23" x14ac:dyDescent="0.2">
      <c r="A67" s="3" t="s">
        <v>0</v>
      </c>
      <c r="B67" s="24">
        <v>135394441</v>
      </c>
      <c r="C67" s="24">
        <v>134978000</v>
      </c>
      <c r="D67" s="24">
        <v>134503242</v>
      </c>
      <c r="E67" s="24">
        <v>154483161</v>
      </c>
      <c r="F67" s="24">
        <v>154334579</v>
      </c>
      <c r="G67" s="24">
        <v>154196076</v>
      </c>
      <c r="H67" s="24">
        <v>140994834</v>
      </c>
      <c r="I67" s="24">
        <v>142813363</v>
      </c>
      <c r="J67" s="24">
        <v>146249115</v>
      </c>
      <c r="K67" s="24">
        <v>149804309</v>
      </c>
      <c r="L67" s="24">
        <v>145883921.09999999</v>
      </c>
      <c r="M67" s="24">
        <v>142873778.03999999</v>
      </c>
      <c r="N67" s="24">
        <v>141882563.03999999</v>
      </c>
      <c r="O67" s="24">
        <v>140245015.03999999</v>
      </c>
      <c r="P67" s="24">
        <v>155517307.03999999</v>
      </c>
      <c r="Q67" s="24">
        <v>152444432.03999999</v>
      </c>
      <c r="R67" s="24">
        <v>150043808.03999999</v>
      </c>
      <c r="S67" s="24">
        <v>148032354.03999999</v>
      </c>
      <c r="T67" s="24">
        <v>90463789.039999992</v>
      </c>
      <c r="U67" s="24">
        <v>89252006.039999992</v>
      </c>
      <c r="V67" s="24">
        <v>88476127.039999992</v>
      </c>
      <c r="W67" s="24">
        <v>87776011.039999992</v>
      </c>
    </row>
    <row r="68" spans="1:23" x14ac:dyDescent="0.2"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</row>
    <row r="69" spans="1:23" x14ac:dyDescent="0.2">
      <c r="A69" s="3" t="s">
        <v>1</v>
      </c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</row>
    <row r="70" spans="1:23" x14ac:dyDescent="0.2">
      <c r="A70" s="8" t="s">
        <v>2</v>
      </c>
      <c r="B70" s="24">
        <v>0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3620000</v>
      </c>
      <c r="J70" s="24">
        <v>2520000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27930000</v>
      </c>
      <c r="T70" s="24">
        <v>0</v>
      </c>
      <c r="U70" s="24">
        <v>0</v>
      </c>
      <c r="V70" s="24">
        <v>0</v>
      </c>
      <c r="W70" s="24">
        <v>0</v>
      </c>
    </row>
    <row r="71" spans="1:23" x14ac:dyDescent="0.2">
      <c r="A71" s="8" t="s">
        <v>3</v>
      </c>
      <c r="B71" s="24">
        <v>0</v>
      </c>
      <c r="C71" s="24">
        <v>0</v>
      </c>
      <c r="D71" s="24">
        <v>22000000</v>
      </c>
      <c r="E71" s="24">
        <v>0</v>
      </c>
      <c r="F71" s="24">
        <v>0</v>
      </c>
      <c r="G71" s="24">
        <v>2007203</v>
      </c>
      <c r="H71" s="24">
        <v>2000000</v>
      </c>
      <c r="I71" s="24">
        <v>0</v>
      </c>
      <c r="J71" s="24">
        <v>2000000</v>
      </c>
      <c r="K71" s="24">
        <v>0</v>
      </c>
      <c r="L71" s="24">
        <v>0</v>
      </c>
      <c r="M71" s="24">
        <v>1334375</v>
      </c>
      <c r="N71" s="24">
        <v>0</v>
      </c>
      <c r="O71" s="24">
        <v>17156126</v>
      </c>
      <c r="P71" s="24">
        <v>5809</v>
      </c>
      <c r="Q71" s="24">
        <v>9122</v>
      </c>
      <c r="R71" s="24">
        <v>2102</v>
      </c>
      <c r="S71" s="24">
        <v>0</v>
      </c>
      <c r="T71" s="24">
        <v>51743</v>
      </c>
      <c r="U71" s="24">
        <v>0</v>
      </c>
      <c r="V71" s="24">
        <v>0</v>
      </c>
      <c r="W71" s="24">
        <v>31200000</v>
      </c>
    </row>
    <row r="72" spans="1:23" x14ac:dyDescent="0.2">
      <c r="A72" s="8" t="s">
        <v>4</v>
      </c>
      <c r="B72" s="24">
        <v>0</v>
      </c>
      <c r="C72" s="24">
        <v>23300000</v>
      </c>
      <c r="D72" s="24">
        <v>99994</v>
      </c>
      <c r="E72" s="24">
        <v>21370175</v>
      </c>
      <c r="F72" s="24">
        <v>0</v>
      </c>
      <c r="G72" s="24">
        <v>0</v>
      </c>
      <c r="H72" s="24">
        <v>0</v>
      </c>
      <c r="I72" s="24">
        <v>0</v>
      </c>
      <c r="J72" s="24">
        <v>9000000</v>
      </c>
      <c r="K72" s="24">
        <v>99994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27930000</v>
      </c>
      <c r="U72" s="24">
        <v>82715</v>
      </c>
      <c r="V72" s="24">
        <v>0</v>
      </c>
      <c r="W72" s="24">
        <v>0</v>
      </c>
    </row>
    <row r="73" spans="1:23" x14ac:dyDescent="0.2">
      <c r="A73" s="9" t="s">
        <v>5</v>
      </c>
      <c r="B73" s="26">
        <v>0</v>
      </c>
      <c r="C73" s="26">
        <v>23300000</v>
      </c>
      <c r="D73" s="26">
        <v>22099994</v>
      </c>
      <c r="E73" s="26">
        <v>21370175</v>
      </c>
      <c r="F73" s="26">
        <v>0</v>
      </c>
      <c r="G73" s="26">
        <v>2007203</v>
      </c>
      <c r="H73" s="26">
        <v>2000000</v>
      </c>
      <c r="I73" s="26">
        <v>3620000</v>
      </c>
      <c r="J73" s="26">
        <v>13520000</v>
      </c>
      <c r="K73" s="26">
        <v>99994</v>
      </c>
      <c r="L73" s="26">
        <v>0</v>
      </c>
      <c r="M73" s="26">
        <v>1334375</v>
      </c>
      <c r="N73" s="26">
        <v>0</v>
      </c>
      <c r="O73" s="26">
        <v>17156126</v>
      </c>
      <c r="P73" s="26">
        <v>5809</v>
      </c>
      <c r="Q73" s="26">
        <v>9122</v>
      </c>
      <c r="R73" s="26">
        <v>2102</v>
      </c>
      <c r="S73" s="26">
        <v>27930000</v>
      </c>
      <c r="T73" s="26">
        <v>27981743</v>
      </c>
      <c r="U73" s="26">
        <v>82715</v>
      </c>
      <c r="V73" s="26">
        <v>0</v>
      </c>
      <c r="W73" s="26">
        <v>31200000</v>
      </c>
    </row>
    <row r="74" spans="1:23" x14ac:dyDescent="0.2">
      <c r="A74" s="3" t="s">
        <v>6</v>
      </c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</row>
    <row r="75" spans="1:23" x14ac:dyDescent="0.2">
      <c r="A75" s="8" t="s">
        <v>7</v>
      </c>
      <c r="B75" s="24">
        <v>416441</v>
      </c>
      <c r="C75" s="24">
        <v>474758</v>
      </c>
      <c r="D75" s="24">
        <v>2020081</v>
      </c>
      <c r="E75" s="24">
        <v>148582</v>
      </c>
      <c r="F75" s="24">
        <v>138503</v>
      </c>
      <c r="G75" s="24">
        <v>208445</v>
      </c>
      <c r="H75" s="24">
        <v>181471</v>
      </c>
      <c r="I75" s="24">
        <v>184248</v>
      </c>
      <c r="J75" s="24">
        <v>964806</v>
      </c>
      <c r="K75" s="24">
        <v>2920387.9</v>
      </c>
      <c r="L75" s="24">
        <v>3010143.06</v>
      </c>
      <c r="M75" s="24">
        <v>2325590</v>
      </c>
      <c r="N75" s="24">
        <v>1637548</v>
      </c>
      <c r="O75" s="24">
        <v>1883834</v>
      </c>
      <c r="P75" s="24">
        <v>3078684</v>
      </c>
      <c r="Q75" s="24">
        <v>2409746</v>
      </c>
      <c r="R75" s="24">
        <v>2013556</v>
      </c>
      <c r="S75" s="24">
        <v>1586608</v>
      </c>
      <c r="T75" s="24">
        <v>1263526</v>
      </c>
      <c r="U75" s="24">
        <v>775879</v>
      </c>
      <c r="V75" s="24">
        <v>700116</v>
      </c>
      <c r="W75" s="24">
        <v>632286.55000000005</v>
      </c>
    </row>
    <row r="76" spans="1:23" x14ac:dyDescent="0.2">
      <c r="A76" s="8" t="s">
        <v>8</v>
      </c>
      <c r="B76" s="24">
        <v>0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</row>
    <row r="77" spans="1:23" x14ac:dyDescent="0.2">
      <c r="A77" s="8" t="s">
        <v>9</v>
      </c>
      <c r="B77" s="24">
        <v>0</v>
      </c>
      <c r="C77" s="24">
        <v>0</v>
      </c>
      <c r="D77" s="24">
        <v>0</v>
      </c>
      <c r="E77" s="24">
        <v>0</v>
      </c>
      <c r="F77" s="24">
        <v>0</v>
      </c>
      <c r="G77" s="24">
        <v>15000000</v>
      </c>
      <c r="H77" s="24">
        <v>0</v>
      </c>
      <c r="I77" s="24">
        <v>0</v>
      </c>
      <c r="J77" s="24">
        <v>0</v>
      </c>
      <c r="K77" s="24">
        <v>1000000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83911957</v>
      </c>
      <c r="T77" s="24">
        <v>0</v>
      </c>
      <c r="U77" s="24">
        <v>0</v>
      </c>
      <c r="V77" s="24">
        <v>0</v>
      </c>
      <c r="W77" s="24">
        <v>0</v>
      </c>
    </row>
    <row r="78" spans="1:23" x14ac:dyDescent="0.2">
      <c r="A78" s="8" t="s">
        <v>4</v>
      </c>
      <c r="B78" s="24">
        <v>0</v>
      </c>
      <c r="C78" s="24">
        <v>23300000</v>
      </c>
      <c r="D78" s="24">
        <v>99994</v>
      </c>
      <c r="E78" s="24">
        <v>21370175</v>
      </c>
      <c r="F78" s="24">
        <v>0</v>
      </c>
      <c r="G78" s="24">
        <v>0</v>
      </c>
      <c r="H78" s="24">
        <v>0</v>
      </c>
      <c r="I78" s="24">
        <v>0</v>
      </c>
      <c r="J78" s="24">
        <v>9000000</v>
      </c>
      <c r="K78" s="24">
        <v>99994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27930000</v>
      </c>
      <c r="U78" s="24">
        <v>82715</v>
      </c>
      <c r="V78" s="24">
        <v>0</v>
      </c>
      <c r="W78" s="24">
        <v>0</v>
      </c>
    </row>
    <row r="79" spans="1:23" x14ac:dyDescent="0.2">
      <c r="A79" s="9" t="s">
        <v>10</v>
      </c>
      <c r="B79" s="26">
        <v>416441</v>
      </c>
      <c r="C79" s="26">
        <v>23774758</v>
      </c>
      <c r="D79" s="26">
        <v>2120075</v>
      </c>
      <c r="E79" s="26">
        <v>21518757</v>
      </c>
      <c r="F79" s="26">
        <v>138503</v>
      </c>
      <c r="G79" s="26">
        <v>15208445</v>
      </c>
      <c r="H79" s="26">
        <v>181471</v>
      </c>
      <c r="I79" s="26">
        <v>184248</v>
      </c>
      <c r="J79" s="26">
        <v>9964806</v>
      </c>
      <c r="K79" s="26">
        <v>4020381.9</v>
      </c>
      <c r="L79" s="26">
        <v>3010143.06</v>
      </c>
      <c r="M79" s="26">
        <v>2325590</v>
      </c>
      <c r="N79" s="26">
        <v>1637548</v>
      </c>
      <c r="O79" s="26">
        <v>1883834</v>
      </c>
      <c r="P79" s="26">
        <v>3078684</v>
      </c>
      <c r="Q79" s="26">
        <v>2409746</v>
      </c>
      <c r="R79" s="26">
        <v>2013556</v>
      </c>
      <c r="S79" s="26">
        <v>85498565</v>
      </c>
      <c r="T79" s="26">
        <v>29193526</v>
      </c>
      <c r="U79" s="26">
        <v>858594</v>
      </c>
      <c r="V79" s="26">
        <v>700116</v>
      </c>
      <c r="W79" s="26">
        <v>632286.55000000005</v>
      </c>
    </row>
    <row r="80" spans="1:23" x14ac:dyDescent="0.2"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</row>
    <row r="81" spans="1:23" x14ac:dyDescent="0.2">
      <c r="A81" s="10" t="s">
        <v>11</v>
      </c>
      <c r="B81" s="27">
        <v>134978000</v>
      </c>
      <c r="C81" s="27">
        <v>134503242</v>
      </c>
      <c r="D81" s="27">
        <v>154483161</v>
      </c>
      <c r="E81" s="27">
        <v>154334579</v>
      </c>
      <c r="F81" s="27">
        <v>154196076</v>
      </c>
      <c r="G81" s="27">
        <v>140994834</v>
      </c>
      <c r="H81" s="27">
        <v>142813363</v>
      </c>
      <c r="I81" s="27">
        <v>146249115</v>
      </c>
      <c r="J81" s="27">
        <v>149804309</v>
      </c>
      <c r="K81" s="27">
        <v>145883921.09999999</v>
      </c>
      <c r="L81" s="27">
        <v>142873778.03999999</v>
      </c>
      <c r="M81" s="27">
        <v>141882563.03999999</v>
      </c>
      <c r="N81" s="27">
        <v>140245015.03999999</v>
      </c>
      <c r="O81" s="27">
        <v>155517307.03999999</v>
      </c>
      <c r="P81" s="27">
        <v>152444432.03999999</v>
      </c>
      <c r="Q81" s="27">
        <v>150043808.03999999</v>
      </c>
      <c r="R81" s="27">
        <v>148032354.03999999</v>
      </c>
      <c r="S81" s="27">
        <v>90463789.039999992</v>
      </c>
      <c r="T81" s="27">
        <v>89252006.039999992</v>
      </c>
      <c r="U81" s="27">
        <v>88476127.039999992</v>
      </c>
      <c r="V81" s="27">
        <v>87776011.039999992</v>
      </c>
      <c r="W81" s="27">
        <v>118343724.48999999</v>
      </c>
    </row>
    <row r="82" spans="1:23" x14ac:dyDescent="0.2">
      <c r="A82" s="18" t="s">
        <v>20</v>
      </c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</row>
    <row r="83" spans="1:23" x14ac:dyDescent="0.2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</row>
    <row r="84" spans="1:23" x14ac:dyDescent="0.2">
      <c r="A84" s="4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1:23" x14ac:dyDescent="0.2">
      <c r="A85" s="1" t="s">
        <v>38</v>
      </c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3" x14ac:dyDescent="0.2">
      <c r="A86" s="21" t="s">
        <v>33</v>
      </c>
      <c r="B86" s="21">
        <v>2000</v>
      </c>
      <c r="C86" s="21">
        <v>2001</v>
      </c>
      <c r="D86" s="21">
        <v>2002</v>
      </c>
      <c r="E86" s="21">
        <v>2003</v>
      </c>
      <c r="F86" s="21">
        <v>2004</v>
      </c>
      <c r="G86" s="21">
        <v>2005</v>
      </c>
      <c r="H86" s="21">
        <v>2006</v>
      </c>
      <c r="I86" s="21">
        <v>2007</v>
      </c>
      <c r="J86" s="21">
        <v>2008</v>
      </c>
      <c r="K86" s="21">
        <v>2009</v>
      </c>
      <c r="L86" s="21">
        <v>2010</v>
      </c>
      <c r="M86" s="21">
        <v>2011</v>
      </c>
      <c r="N86" s="21">
        <v>2012</v>
      </c>
      <c r="O86" s="21">
        <v>2013</v>
      </c>
      <c r="P86" s="21">
        <v>2014</v>
      </c>
      <c r="Q86" s="21">
        <v>2015</v>
      </c>
      <c r="R86" s="21">
        <v>2016</v>
      </c>
      <c r="S86" s="21">
        <v>2017</v>
      </c>
      <c r="T86" s="21">
        <v>2018</v>
      </c>
      <c r="U86" s="21">
        <v>2019</v>
      </c>
      <c r="V86" s="21">
        <v>2020</v>
      </c>
      <c r="W86" s="6">
        <v>2021</v>
      </c>
    </row>
    <row r="87" spans="1:23" x14ac:dyDescent="0.2">
      <c r="A87" s="39" t="s">
        <v>23</v>
      </c>
      <c r="B87" s="45">
        <v>134978000</v>
      </c>
      <c r="C87" s="45">
        <v>134503242</v>
      </c>
      <c r="D87" s="45">
        <v>154483161</v>
      </c>
      <c r="E87" s="45">
        <v>154334579</v>
      </c>
      <c r="F87" s="45">
        <v>154196076</v>
      </c>
      <c r="G87" s="45">
        <v>140994834</v>
      </c>
      <c r="H87" s="45">
        <v>142813363</v>
      </c>
      <c r="I87" s="45">
        <v>146249115</v>
      </c>
      <c r="J87" s="45">
        <v>149804309</v>
      </c>
      <c r="K87" s="45">
        <v>145883921.09999999</v>
      </c>
      <c r="L87" s="45">
        <v>142873778.03999999</v>
      </c>
      <c r="M87" s="45">
        <v>141882563.03999999</v>
      </c>
      <c r="N87" s="45">
        <v>140245015.03999999</v>
      </c>
      <c r="O87" s="45">
        <v>155517307.03999999</v>
      </c>
      <c r="P87" s="45">
        <v>152444432.03999999</v>
      </c>
      <c r="Q87" s="45">
        <v>150043808.03999999</v>
      </c>
      <c r="R87" s="45">
        <v>148032354.03999999</v>
      </c>
      <c r="S87" s="45">
        <v>90463789.039999992</v>
      </c>
      <c r="T87" s="45">
        <v>89252006.039999992</v>
      </c>
      <c r="U87" s="45">
        <v>88476127.039999992</v>
      </c>
      <c r="V87" s="45">
        <v>87776011.039999992</v>
      </c>
      <c r="W87" s="45">
        <v>118343724.48999999</v>
      </c>
    </row>
    <row r="88" spans="1:23" x14ac:dyDescent="0.2">
      <c r="A88" s="1" t="s">
        <v>12</v>
      </c>
    </row>
    <row r="89" spans="1:23" x14ac:dyDescent="0.2">
      <c r="A89" s="3" t="s">
        <v>24</v>
      </c>
      <c r="B89" s="30">
        <v>1048000</v>
      </c>
      <c r="C89" s="30">
        <v>23873242</v>
      </c>
      <c r="D89" s="30">
        <v>21753167</v>
      </c>
      <c r="E89" s="30">
        <v>234410</v>
      </c>
      <c r="F89" s="30">
        <v>95907</v>
      </c>
      <c r="G89" s="30">
        <v>1894665</v>
      </c>
      <c r="H89" s="30">
        <v>1713194</v>
      </c>
      <c r="I89" s="30">
        <v>1528946</v>
      </c>
      <c r="J89" s="30">
        <v>11564140</v>
      </c>
      <c r="K89" s="30">
        <v>7743746.0999999996</v>
      </c>
      <c r="L89" s="30">
        <v>4885196.879999999</v>
      </c>
      <c r="M89" s="30">
        <v>3893981.879999999</v>
      </c>
      <c r="N89" s="30">
        <v>2256433.879999999</v>
      </c>
      <c r="O89" s="30">
        <v>17528725.879999999</v>
      </c>
      <c r="P89" s="30">
        <v>14455850.879999999</v>
      </c>
      <c r="Q89" s="30">
        <v>12055226.879999999</v>
      </c>
      <c r="R89" s="30">
        <v>10043772.879999999</v>
      </c>
      <c r="S89" s="30">
        <v>6915207.8799999999</v>
      </c>
      <c r="T89" s="30">
        <v>33633424.880000003</v>
      </c>
      <c r="U89" s="30">
        <v>32797006.879999999</v>
      </c>
      <c r="V89" s="30">
        <v>32096890.879999999</v>
      </c>
      <c r="W89" s="30">
        <v>31464604.329999998</v>
      </c>
    </row>
    <row r="90" spans="1:23" x14ac:dyDescent="0.2">
      <c r="A90" s="3" t="s">
        <v>25</v>
      </c>
      <c r="B90" s="20">
        <v>7.7642282446028239E-3</v>
      </c>
      <c r="C90" s="20">
        <v>0.17749194476665478</v>
      </c>
      <c r="D90" s="20">
        <v>0.14081254461125378</v>
      </c>
      <c r="E90" s="20">
        <v>1.5188430325779423E-3</v>
      </c>
      <c r="F90" s="20">
        <v>6.219808083832172E-4</v>
      </c>
      <c r="G90" s="20">
        <v>1.3437832764851512E-2</v>
      </c>
      <c r="H90" s="20">
        <v>1.1996034292673298E-2</v>
      </c>
      <c r="I90" s="20">
        <v>1.0454394886423758E-2</v>
      </c>
      <c r="J90" s="20">
        <v>7.7194975746658928E-2</v>
      </c>
      <c r="K90" s="20">
        <v>5.3081559925249364E-2</v>
      </c>
      <c r="L90" s="20">
        <v>3.4192396582613666E-2</v>
      </c>
      <c r="M90" s="20">
        <v>2.7445105279795341E-2</v>
      </c>
      <c r="N90" s="20">
        <v>1.6089226981482588E-2</v>
      </c>
      <c r="O90" s="20">
        <v>0.11271238046509836</v>
      </c>
      <c r="P90" s="20">
        <v>9.4827017861871921E-2</v>
      </c>
      <c r="Q90" s="20">
        <v>8.0344714236966125E-2</v>
      </c>
      <c r="R90" s="20">
        <v>6.7848498020142672E-2</v>
      </c>
      <c r="S90" s="20">
        <v>7.6441722742149693E-2</v>
      </c>
      <c r="T90" s="20">
        <v>0.37683662667398804</v>
      </c>
      <c r="U90" s="20">
        <v>0.37068764170896062</v>
      </c>
      <c r="V90" s="20">
        <v>0.36566814212340176</v>
      </c>
      <c r="W90" s="20">
        <v>0.26587471761258236</v>
      </c>
    </row>
    <row r="91" spans="1:23" x14ac:dyDescent="0.2">
      <c r="A91" s="1" t="s">
        <v>13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23" x14ac:dyDescent="0.2">
      <c r="A92" s="3" t="s">
        <v>24</v>
      </c>
      <c r="B92" s="30">
        <v>23300000</v>
      </c>
      <c r="C92" s="30">
        <v>0</v>
      </c>
      <c r="D92" s="30">
        <v>22099994</v>
      </c>
      <c r="E92" s="30">
        <v>22099994</v>
      </c>
      <c r="F92" s="30">
        <v>22099994</v>
      </c>
      <c r="G92" s="30">
        <v>7099994</v>
      </c>
      <c r="H92" s="30">
        <v>9099994</v>
      </c>
      <c r="I92" s="30">
        <v>9099994</v>
      </c>
      <c r="J92" s="30">
        <v>99994</v>
      </c>
      <c r="K92" s="30">
        <v>0</v>
      </c>
      <c r="L92" s="30">
        <v>0</v>
      </c>
      <c r="M92" s="30">
        <v>0</v>
      </c>
      <c r="N92" s="30">
        <v>0</v>
      </c>
      <c r="O92" s="30">
        <v>0</v>
      </c>
      <c r="P92" s="30">
        <v>0</v>
      </c>
      <c r="Q92" s="30">
        <v>0</v>
      </c>
      <c r="R92" s="30">
        <v>0</v>
      </c>
      <c r="S92" s="30">
        <v>27930000</v>
      </c>
      <c r="T92" s="30">
        <v>0</v>
      </c>
      <c r="U92" s="30">
        <v>0</v>
      </c>
      <c r="V92" s="30">
        <v>0</v>
      </c>
      <c r="W92" s="30">
        <v>0</v>
      </c>
    </row>
    <row r="93" spans="1:23" x14ac:dyDescent="0.2">
      <c r="A93" s="3" t="s">
        <v>25</v>
      </c>
      <c r="B93" s="20">
        <v>0.17262072337714293</v>
      </c>
      <c r="C93" s="20">
        <v>0</v>
      </c>
      <c r="D93" s="20">
        <v>0.14305762425459431</v>
      </c>
      <c r="E93" s="20">
        <v>0.14319534963062297</v>
      </c>
      <c r="F93" s="20">
        <v>0.1433239714867971</v>
      </c>
      <c r="G93" s="20">
        <v>5.0356412349121957E-2</v>
      </c>
      <c r="H93" s="20">
        <v>6.3719485409779189E-2</v>
      </c>
      <c r="I93" s="20">
        <v>6.2222557722827927E-2</v>
      </c>
      <c r="J93" s="20">
        <v>6.6749748833993823E-4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v>0</v>
      </c>
      <c r="S93" s="20">
        <v>0.30874231884815601</v>
      </c>
      <c r="T93" s="20">
        <v>0</v>
      </c>
      <c r="U93" s="20">
        <v>0</v>
      </c>
      <c r="V93" s="20">
        <v>0</v>
      </c>
      <c r="W93" s="20">
        <v>0</v>
      </c>
    </row>
    <row r="94" spans="1:23" x14ac:dyDescent="0.2">
      <c r="A94" s="41" t="s">
        <v>14</v>
      </c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</row>
    <row r="95" spans="1:23" x14ac:dyDescent="0.2">
      <c r="A95" s="3" t="s">
        <v>24</v>
      </c>
      <c r="B95" s="30">
        <v>110630000</v>
      </c>
      <c r="C95" s="30">
        <v>110630000</v>
      </c>
      <c r="D95" s="30">
        <v>110630000</v>
      </c>
      <c r="E95" s="30">
        <v>132000175</v>
      </c>
      <c r="F95" s="30">
        <v>132000175</v>
      </c>
      <c r="G95" s="30">
        <v>132000175</v>
      </c>
      <c r="H95" s="30">
        <v>132000175</v>
      </c>
      <c r="I95" s="30">
        <v>135620175</v>
      </c>
      <c r="J95" s="30">
        <v>138140175</v>
      </c>
      <c r="K95" s="30">
        <v>138140175</v>
      </c>
      <c r="L95" s="30">
        <v>137988581.16</v>
      </c>
      <c r="M95" s="30">
        <v>137988581.16</v>
      </c>
      <c r="N95" s="30">
        <v>137988581.16</v>
      </c>
      <c r="O95" s="30">
        <v>137988581.16</v>
      </c>
      <c r="P95" s="30">
        <v>137988581.16</v>
      </c>
      <c r="Q95" s="30">
        <v>137988581.16</v>
      </c>
      <c r="R95" s="30">
        <v>137988581.16</v>
      </c>
      <c r="S95" s="30">
        <v>55618581.159999996</v>
      </c>
      <c r="T95" s="30">
        <v>55618581.159999996</v>
      </c>
      <c r="U95" s="30">
        <v>55679120.159999996</v>
      </c>
      <c r="V95" s="30">
        <v>55679120.159999996</v>
      </c>
      <c r="W95" s="30">
        <v>86879120.159999996</v>
      </c>
    </row>
    <row r="96" spans="1:23" x14ac:dyDescent="0.2">
      <c r="A96" s="10" t="s">
        <v>25</v>
      </c>
      <c r="B96" s="23">
        <v>0.81961504837825427</v>
      </c>
      <c r="C96" s="23">
        <v>0.82250805523334525</v>
      </c>
      <c r="D96" s="23">
        <v>0.71612983113415185</v>
      </c>
      <c r="E96" s="23">
        <v>0.85528580733679915</v>
      </c>
      <c r="F96" s="23">
        <v>0.85605404770481963</v>
      </c>
      <c r="G96" s="23">
        <v>0.93620575488602653</v>
      </c>
      <c r="H96" s="23">
        <v>0.92428448029754751</v>
      </c>
      <c r="I96" s="23">
        <v>0.92732304739074833</v>
      </c>
      <c r="J96" s="23">
        <v>0.92213752676500116</v>
      </c>
      <c r="K96" s="23">
        <v>0.94691844007475068</v>
      </c>
      <c r="L96" s="23">
        <v>0.96580760341738636</v>
      </c>
      <c r="M96" s="23">
        <v>0.97255489472020473</v>
      </c>
      <c r="N96" s="23">
        <v>0.98391077301851748</v>
      </c>
      <c r="O96" s="23">
        <v>0.88728761953490165</v>
      </c>
      <c r="P96" s="23">
        <v>0.90517298213812813</v>
      </c>
      <c r="Q96" s="23">
        <v>0.9196552857630339</v>
      </c>
      <c r="R96" s="23">
        <v>0.9321515019798573</v>
      </c>
      <c r="S96" s="23">
        <v>0.61481595840969427</v>
      </c>
      <c r="T96" s="23">
        <v>0.62316337332601202</v>
      </c>
      <c r="U96" s="23">
        <v>0.62931235829103938</v>
      </c>
      <c r="V96" s="23">
        <v>0.63433185787659829</v>
      </c>
      <c r="W96" s="23">
        <v>0.73412528238741759</v>
      </c>
    </row>
    <row r="97" spans="1:23" x14ac:dyDescent="0.2">
      <c r="A97" s="18" t="s">
        <v>20</v>
      </c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</row>
    <row r="98" spans="1:23" x14ac:dyDescent="0.2">
      <c r="A98" s="18"/>
    </row>
    <row r="100" spans="1:23" x14ac:dyDescent="0.2">
      <c r="A100" s="1" t="s">
        <v>54</v>
      </c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x14ac:dyDescent="0.2">
      <c r="A101" s="3" t="s">
        <v>55</v>
      </c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2"/>
      <c r="W101" s="2"/>
    </row>
    <row r="102" spans="1:23" x14ac:dyDescent="0.2">
      <c r="A102" s="64" t="s">
        <v>21</v>
      </c>
      <c r="B102" s="6">
        <v>2000</v>
      </c>
      <c r="C102" s="6">
        <v>2001</v>
      </c>
      <c r="D102" s="6">
        <v>2002</v>
      </c>
      <c r="E102" s="6">
        <v>2003</v>
      </c>
      <c r="F102" s="6">
        <v>2004</v>
      </c>
      <c r="G102" s="6">
        <v>2005</v>
      </c>
      <c r="H102" s="6">
        <v>2006</v>
      </c>
      <c r="I102" s="6">
        <v>2007</v>
      </c>
      <c r="J102" s="6">
        <v>2008</v>
      </c>
      <c r="K102" s="6">
        <v>2009</v>
      </c>
      <c r="L102" s="6">
        <v>2010</v>
      </c>
      <c r="M102" s="6">
        <v>2011</v>
      </c>
      <c r="N102" s="6">
        <v>2012</v>
      </c>
      <c r="O102" s="6">
        <v>2013</v>
      </c>
      <c r="P102" s="6">
        <v>2014</v>
      </c>
      <c r="Q102" s="6">
        <v>2015</v>
      </c>
      <c r="R102" s="6">
        <v>2016</v>
      </c>
      <c r="S102" s="6">
        <v>2017</v>
      </c>
      <c r="T102" s="6">
        <v>2018</v>
      </c>
      <c r="U102" s="6">
        <v>2019</v>
      </c>
      <c r="V102" s="6">
        <v>2020</v>
      </c>
      <c r="W102" s="6">
        <v>2021</v>
      </c>
    </row>
    <row r="103" spans="1:23" x14ac:dyDescent="0.2">
      <c r="A103" s="3" t="s">
        <v>0</v>
      </c>
      <c r="B103" s="30">
        <v>204585060.80482221</v>
      </c>
      <c r="C103" s="30">
        <v>146407498.6451852</v>
      </c>
      <c r="D103" s="30">
        <v>805265258.15525985</v>
      </c>
      <c r="E103" s="30">
        <v>4566375359.3580732</v>
      </c>
      <c r="F103" s="30">
        <v>73951703.942408681</v>
      </c>
      <c r="G103" s="30">
        <v>39996129.382001765</v>
      </c>
      <c r="H103" s="30">
        <v>513161155.27576143</v>
      </c>
      <c r="I103" s="30">
        <v>719294393.75598717</v>
      </c>
      <c r="J103" s="30">
        <v>841726519.91223574</v>
      </c>
      <c r="K103" s="30">
        <v>6631513977.9081745</v>
      </c>
      <c r="L103" s="30">
        <v>11139343886.9902</v>
      </c>
      <c r="M103" s="30">
        <v>8863455312.4348412</v>
      </c>
      <c r="N103" s="30">
        <v>9192245389.6510639</v>
      </c>
      <c r="O103" s="30">
        <v>7080612112.5037518</v>
      </c>
      <c r="P103" s="30">
        <v>29968910819.155117</v>
      </c>
      <c r="Q103" s="30">
        <v>22037793352.264576</v>
      </c>
      <c r="R103" s="30">
        <v>15008879029.716047</v>
      </c>
      <c r="S103" s="30">
        <v>9239093168.3105564</v>
      </c>
      <c r="T103" s="30">
        <v>9337589330.8677235</v>
      </c>
      <c r="U103" s="30">
        <v>24444676927.435436</v>
      </c>
      <c r="V103" s="30">
        <v>16284705339.486153</v>
      </c>
      <c r="W103" s="30">
        <v>9302774013.7058659</v>
      </c>
    </row>
    <row r="104" spans="1:23" x14ac:dyDescent="0.2">
      <c r="A104" s="2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0"/>
      <c r="W104" s="30"/>
    </row>
    <row r="105" spans="1:23" x14ac:dyDescent="0.2">
      <c r="A105" s="3" t="s">
        <v>1</v>
      </c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0"/>
      <c r="W105" s="30"/>
    </row>
    <row r="106" spans="1:23" x14ac:dyDescent="0.2">
      <c r="A106" s="8" t="s">
        <v>2</v>
      </c>
      <c r="B106" s="30">
        <v>0</v>
      </c>
      <c r="C106" s="30">
        <v>0</v>
      </c>
      <c r="D106" s="30">
        <v>0</v>
      </c>
      <c r="E106" s="30"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v>0</v>
      </c>
      <c r="K106" s="30">
        <v>0</v>
      </c>
      <c r="L106" s="30">
        <v>0</v>
      </c>
      <c r="M106" s="30">
        <v>0</v>
      </c>
      <c r="N106" s="30">
        <v>0</v>
      </c>
      <c r="O106" s="30">
        <v>0</v>
      </c>
      <c r="P106" s="30">
        <v>0</v>
      </c>
      <c r="Q106" s="30">
        <v>0</v>
      </c>
      <c r="R106" s="30">
        <v>0</v>
      </c>
      <c r="S106" s="30">
        <v>0</v>
      </c>
      <c r="T106" s="30">
        <v>0</v>
      </c>
      <c r="U106" s="30">
        <v>0</v>
      </c>
      <c r="V106" s="30">
        <v>0</v>
      </c>
      <c r="W106" s="30">
        <v>0</v>
      </c>
    </row>
    <row r="107" spans="1:23" x14ac:dyDescent="0.2">
      <c r="A107" s="8" t="s">
        <v>3</v>
      </c>
      <c r="B107" s="30">
        <v>0</v>
      </c>
      <c r="C107" s="30">
        <v>0</v>
      </c>
      <c r="D107" s="30">
        <v>0</v>
      </c>
      <c r="E107" s="30">
        <v>0</v>
      </c>
      <c r="F107" s="30">
        <v>0</v>
      </c>
      <c r="G107" s="30">
        <v>543641546.31714535</v>
      </c>
      <c r="H107" s="30">
        <v>0</v>
      </c>
      <c r="I107" s="30">
        <v>0</v>
      </c>
      <c r="J107" s="30">
        <v>1146910012.8341882</v>
      </c>
      <c r="K107" s="30">
        <v>0</v>
      </c>
      <c r="L107" s="30">
        <v>0</v>
      </c>
      <c r="M107" s="30">
        <v>3149963923.770401</v>
      </c>
      <c r="N107" s="30">
        <v>0</v>
      </c>
      <c r="O107" s="30">
        <v>29331875780.13448</v>
      </c>
      <c r="P107" s="30">
        <v>8855759.6952262502</v>
      </c>
      <c r="Q107" s="30">
        <v>11356981.98564885</v>
      </c>
      <c r="R107" s="30">
        <v>1933593.4884052048</v>
      </c>
      <c r="S107" s="30">
        <v>0</v>
      </c>
      <c r="T107" s="30">
        <v>37606664.286170423</v>
      </c>
      <c r="U107" s="30">
        <v>0</v>
      </c>
      <c r="V107" s="30">
        <v>0</v>
      </c>
      <c r="W107" s="30">
        <v>0</v>
      </c>
    </row>
    <row r="108" spans="1:23" x14ac:dyDescent="0.2">
      <c r="A108" s="8" t="s">
        <v>4</v>
      </c>
      <c r="B108" s="30">
        <v>0</v>
      </c>
      <c r="C108" s="30">
        <v>785929305.91570067</v>
      </c>
      <c r="D108" s="30">
        <v>0</v>
      </c>
      <c r="E108" s="30">
        <v>0</v>
      </c>
      <c r="F108" s="30">
        <v>0</v>
      </c>
      <c r="G108" s="30">
        <v>0</v>
      </c>
      <c r="H108" s="30">
        <v>0</v>
      </c>
      <c r="I108" s="30">
        <v>0</v>
      </c>
      <c r="J108" s="30">
        <v>5161095057.7538462</v>
      </c>
      <c r="K108" s="30">
        <v>143840918.62667063</v>
      </c>
      <c r="L108" s="30">
        <v>0</v>
      </c>
      <c r="M108" s="30">
        <v>0</v>
      </c>
      <c r="N108" s="30">
        <v>0</v>
      </c>
      <c r="O108" s="30">
        <v>0</v>
      </c>
      <c r="P108" s="30">
        <v>0</v>
      </c>
      <c r="Q108" s="30">
        <v>0</v>
      </c>
      <c r="R108" s="30">
        <v>0</v>
      </c>
      <c r="S108" s="30">
        <v>0</v>
      </c>
      <c r="T108" s="30">
        <v>20299444050.649166</v>
      </c>
      <c r="U108" s="30">
        <v>0</v>
      </c>
      <c r="V108" s="30">
        <v>0</v>
      </c>
      <c r="W108" s="30">
        <v>0</v>
      </c>
    </row>
    <row r="109" spans="1:23" x14ac:dyDescent="0.2">
      <c r="A109" s="9" t="s">
        <v>5</v>
      </c>
      <c r="B109" s="32">
        <v>0</v>
      </c>
      <c r="C109" s="32">
        <v>785929305.91570067</v>
      </c>
      <c r="D109" s="32">
        <v>0</v>
      </c>
      <c r="E109" s="32">
        <v>0</v>
      </c>
      <c r="F109" s="32">
        <v>0</v>
      </c>
      <c r="G109" s="32">
        <v>543641546.31714535</v>
      </c>
      <c r="H109" s="32">
        <v>0</v>
      </c>
      <c r="I109" s="32">
        <v>0</v>
      </c>
      <c r="J109" s="32">
        <v>6308005070.5880346</v>
      </c>
      <c r="K109" s="32">
        <v>143840918.62667063</v>
      </c>
      <c r="L109" s="32">
        <v>0</v>
      </c>
      <c r="M109" s="32">
        <v>3149963923.770401</v>
      </c>
      <c r="N109" s="32">
        <v>0</v>
      </c>
      <c r="O109" s="32">
        <v>29331875780.13448</v>
      </c>
      <c r="P109" s="32">
        <v>8855759.6952262502</v>
      </c>
      <c r="Q109" s="32">
        <v>11356981.98564885</v>
      </c>
      <c r="R109" s="32">
        <v>1933593.4884052048</v>
      </c>
      <c r="S109" s="32">
        <v>0</v>
      </c>
      <c r="T109" s="32">
        <v>20337050714.935337</v>
      </c>
      <c r="U109" s="32">
        <v>0</v>
      </c>
      <c r="V109" s="30">
        <v>0</v>
      </c>
      <c r="W109" s="30">
        <v>0</v>
      </c>
    </row>
    <row r="110" spans="1:23" x14ac:dyDescent="0.2">
      <c r="A110" s="3" t="s">
        <v>6</v>
      </c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0"/>
      <c r="W110" s="30"/>
    </row>
    <row r="111" spans="1:23" x14ac:dyDescent="0.2">
      <c r="A111" s="8" t="s">
        <v>7</v>
      </c>
      <c r="B111" s="30">
        <v>58177562.159636997</v>
      </c>
      <c r="C111" s="30">
        <v>16014001.090898121</v>
      </c>
      <c r="D111" s="30">
        <v>424050810.73056704</v>
      </c>
      <c r="E111" s="30">
        <v>46874672.902909286</v>
      </c>
      <c r="F111" s="30">
        <v>57759953.994967937</v>
      </c>
      <c r="G111" s="30">
        <v>56456353.503894404</v>
      </c>
      <c r="H111" s="30">
        <v>76191647.256115049</v>
      </c>
      <c r="I111" s="30">
        <v>101433554.77615927</v>
      </c>
      <c r="J111" s="30">
        <v>553272830.92125082</v>
      </c>
      <c r="K111" s="30">
        <v>4200964840.7125783</v>
      </c>
      <c r="L111" s="30">
        <v>5186407813.6939859</v>
      </c>
      <c r="M111" s="30">
        <v>5489854502.2809982</v>
      </c>
      <c r="N111" s="30">
        <v>5138569450.8390818</v>
      </c>
      <c r="O111" s="30">
        <v>3220796167.9923463</v>
      </c>
      <c r="P111" s="30">
        <v>4693421532.3701038</v>
      </c>
      <c r="Q111" s="30">
        <v>3000158069.7203875</v>
      </c>
      <c r="R111" s="30">
        <v>1852235380.6561518</v>
      </c>
      <c r="S111" s="30">
        <v>2142393141.3424664</v>
      </c>
      <c r="T111" s="30">
        <v>918327079.96922815</v>
      </c>
      <c r="U111" s="30">
        <v>374236323.2533716</v>
      </c>
      <c r="V111" s="30">
        <v>202917502.37522373</v>
      </c>
      <c r="W111" s="30">
        <v>282987005.05908859</v>
      </c>
    </row>
    <row r="112" spans="1:23" x14ac:dyDescent="0.2">
      <c r="A112" s="8" t="s">
        <v>8</v>
      </c>
      <c r="B112" s="30">
        <v>0</v>
      </c>
      <c r="C112" s="30">
        <v>0</v>
      </c>
      <c r="D112" s="30">
        <v>0</v>
      </c>
      <c r="E112" s="30">
        <v>0</v>
      </c>
      <c r="F112" s="30">
        <v>0</v>
      </c>
      <c r="G112" s="30">
        <v>0</v>
      </c>
      <c r="H112" s="30">
        <v>0</v>
      </c>
      <c r="I112" s="30">
        <v>0</v>
      </c>
      <c r="J112" s="30">
        <v>0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  <c r="R112" s="30">
        <v>0</v>
      </c>
      <c r="S112" s="30">
        <v>0</v>
      </c>
      <c r="T112" s="30">
        <v>0</v>
      </c>
      <c r="U112" s="30">
        <v>0</v>
      </c>
      <c r="V112" s="30">
        <v>0</v>
      </c>
      <c r="W112" s="30">
        <v>0</v>
      </c>
    </row>
    <row r="113" spans="1:23" x14ac:dyDescent="0.2">
      <c r="A113" s="8" t="s">
        <v>9</v>
      </c>
      <c r="B113" s="30">
        <v>0</v>
      </c>
      <c r="C113" s="30">
        <v>0</v>
      </c>
      <c r="D113" s="30">
        <v>0</v>
      </c>
      <c r="E113" s="30">
        <v>0</v>
      </c>
      <c r="F113" s="30">
        <v>0</v>
      </c>
      <c r="G113" s="30">
        <v>0</v>
      </c>
      <c r="H113" s="30">
        <v>0</v>
      </c>
      <c r="I113" s="30">
        <v>0</v>
      </c>
      <c r="J113" s="30">
        <v>0</v>
      </c>
      <c r="K113" s="30">
        <v>1438495495.9964662</v>
      </c>
      <c r="L113" s="30">
        <v>0</v>
      </c>
      <c r="M113" s="30">
        <v>0</v>
      </c>
      <c r="N113" s="30">
        <v>0</v>
      </c>
      <c r="O113" s="30">
        <v>0</v>
      </c>
      <c r="P113" s="30">
        <v>0</v>
      </c>
      <c r="Q113" s="30">
        <v>0</v>
      </c>
      <c r="R113" s="30">
        <v>0</v>
      </c>
      <c r="S113" s="30">
        <v>2082100998.5106628</v>
      </c>
      <c r="T113" s="30">
        <v>0</v>
      </c>
      <c r="U113" s="30">
        <v>0</v>
      </c>
      <c r="V113" s="30">
        <v>0</v>
      </c>
      <c r="W113" s="30">
        <v>0</v>
      </c>
    </row>
    <row r="114" spans="1:23" x14ac:dyDescent="0.2">
      <c r="A114" s="8" t="s">
        <v>4</v>
      </c>
      <c r="B114" s="30">
        <v>0</v>
      </c>
      <c r="C114" s="30">
        <v>0</v>
      </c>
      <c r="D114" s="30">
        <v>20990513.136944667</v>
      </c>
      <c r="E114" s="30">
        <v>6741866195.1173735</v>
      </c>
      <c r="F114" s="30">
        <v>0</v>
      </c>
      <c r="G114" s="30">
        <v>0</v>
      </c>
      <c r="H114" s="30">
        <v>0</v>
      </c>
      <c r="I114" s="30">
        <v>0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  <c r="R114" s="30">
        <v>0</v>
      </c>
      <c r="S114" s="30">
        <v>0</v>
      </c>
      <c r="T114" s="30">
        <v>0</v>
      </c>
      <c r="U114" s="30">
        <v>41070497.898910619</v>
      </c>
      <c r="V114" s="30">
        <v>0</v>
      </c>
      <c r="W114" s="30">
        <v>0</v>
      </c>
    </row>
    <row r="115" spans="1:23" x14ac:dyDescent="0.2">
      <c r="A115" s="9" t="s">
        <v>10</v>
      </c>
      <c r="B115" s="32">
        <v>58177562.159636997</v>
      </c>
      <c r="C115" s="32">
        <v>16014001.090898121</v>
      </c>
      <c r="D115" s="32">
        <v>445041323.86751169</v>
      </c>
      <c r="E115" s="32">
        <v>6788740868.0202827</v>
      </c>
      <c r="F115" s="32">
        <v>57759953.994967937</v>
      </c>
      <c r="G115" s="32">
        <v>56456353.503894404</v>
      </c>
      <c r="H115" s="32">
        <v>76191647.256115049</v>
      </c>
      <c r="I115" s="32">
        <v>101433554.77615927</v>
      </c>
      <c r="J115" s="32">
        <v>553272830.92125082</v>
      </c>
      <c r="K115" s="32">
        <v>5639460336.7090445</v>
      </c>
      <c r="L115" s="32">
        <v>5186407813.6939859</v>
      </c>
      <c r="M115" s="32">
        <v>5489854502.2809982</v>
      </c>
      <c r="N115" s="32">
        <v>5138569450.8390818</v>
      </c>
      <c r="O115" s="32">
        <v>3220796167.9923463</v>
      </c>
      <c r="P115" s="32">
        <v>4693421532.3701038</v>
      </c>
      <c r="Q115" s="32">
        <v>3000158069.7203875</v>
      </c>
      <c r="R115" s="32">
        <v>1852235380.6561518</v>
      </c>
      <c r="S115" s="32">
        <v>4224494139.8531294</v>
      </c>
      <c r="T115" s="32">
        <v>918327079.96922815</v>
      </c>
      <c r="U115" s="32">
        <v>415306821.15228224</v>
      </c>
      <c r="V115" s="30">
        <v>202917502.37522373</v>
      </c>
      <c r="W115" s="30">
        <v>282987005.05908859</v>
      </c>
    </row>
    <row r="116" spans="1:23" x14ac:dyDescent="0.2">
      <c r="A116" s="9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0"/>
      <c r="W116" s="30"/>
    </row>
    <row r="117" spans="1:23" x14ac:dyDescent="0.2">
      <c r="A117" s="14" t="s">
        <v>16</v>
      </c>
      <c r="B117" s="32">
        <v>0</v>
      </c>
      <c r="C117" s="32">
        <v>-111057545.3147279</v>
      </c>
      <c r="D117" s="32">
        <v>4206151425.0703249</v>
      </c>
      <c r="E117" s="32">
        <v>2296317212.6046181</v>
      </c>
      <c r="F117" s="32">
        <v>23804379.434561022</v>
      </c>
      <c r="G117" s="32">
        <v>-14020166.919491291</v>
      </c>
      <c r="H117" s="32">
        <v>282324885.73634076</v>
      </c>
      <c r="I117" s="32">
        <v>223865680.93240786</v>
      </c>
      <c r="J117" s="32">
        <v>35055218.329154968</v>
      </c>
      <c r="K117" s="32">
        <v>10003449327.164398</v>
      </c>
      <c r="L117" s="32">
        <v>2910519239.1386271</v>
      </c>
      <c r="M117" s="32">
        <v>2668680655.72682</v>
      </c>
      <c r="N117" s="32">
        <v>3026936173.6917696</v>
      </c>
      <c r="O117" s="32">
        <v>-3222780905.4907646</v>
      </c>
      <c r="P117" s="32">
        <v>-3246551694.2156639</v>
      </c>
      <c r="Q117" s="32">
        <v>-4040113234.8137913</v>
      </c>
      <c r="R117" s="32">
        <v>-3919484074.2377453</v>
      </c>
      <c r="S117" s="32">
        <v>4322990302.4102964</v>
      </c>
      <c r="T117" s="32">
        <v>-4311636038.3983994</v>
      </c>
      <c r="U117" s="32">
        <v>-7744664766.7970009</v>
      </c>
      <c r="V117" s="30">
        <v>-6779013823.4050636</v>
      </c>
      <c r="W117" s="30">
        <v>5062552944.205183</v>
      </c>
    </row>
    <row r="118" spans="1:23" x14ac:dyDescent="0.2">
      <c r="A118" s="2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0"/>
      <c r="W118" s="30"/>
    </row>
    <row r="119" spans="1:23" x14ac:dyDescent="0.2">
      <c r="A119" s="10" t="s">
        <v>11</v>
      </c>
      <c r="B119" s="33">
        <v>146407498.6451852</v>
      </c>
      <c r="C119" s="33">
        <v>805265258.15525985</v>
      </c>
      <c r="D119" s="33">
        <v>4566375359.3580732</v>
      </c>
      <c r="E119" s="33">
        <v>73951703.942408681</v>
      </c>
      <c r="F119" s="33">
        <v>39996129.382001765</v>
      </c>
      <c r="G119" s="33">
        <v>513161155.27576143</v>
      </c>
      <c r="H119" s="33">
        <v>719294393.75598717</v>
      </c>
      <c r="I119" s="33">
        <v>841726519.91223574</v>
      </c>
      <c r="J119" s="33">
        <v>6631513977.9081745</v>
      </c>
      <c r="K119" s="33">
        <v>11139343886.9902</v>
      </c>
      <c r="L119" s="33">
        <v>8863455312.4348412</v>
      </c>
      <c r="M119" s="33">
        <v>9192245389.6510639</v>
      </c>
      <c r="N119" s="33">
        <v>7080612112.5037518</v>
      </c>
      <c r="O119" s="33">
        <v>29968910819.155117</v>
      </c>
      <c r="P119" s="33">
        <v>22037793352.264576</v>
      </c>
      <c r="Q119" s="33">
        <v>15008879029.716047</v>
      </c>
      <c r="R119" s="33">
        <v>9239093168.3105564</v>
      </c>
      <c r="S119" s="33">
        <v>9337589330.8677235</v>
      </c>
      <c r="T119" s="33">
        <v>24444676927.435436</v>
      </c>
      <c r="U119" s="33">
        <v>16284705339.486153</v>
      </c>
      <c r="V119" s="33">
        <v>9302774013.7058659</v>
      </c>
      <c r="W119" s="33">
        <v>14082339952.851961</v>
      </c>
    </row>
    <row r="120" spans="1:23" x14ac:dyDescent="0.2">
      <c r="A120" s="18" t="s">
        <v>20</v>
      </c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</row>
    <row r="121" spans="1:23" x14ac:dyDescent="0.2"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</row>
    <row r="122" spans="1:23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5" spans="1:23" x14ac:dyDescent="0.2">
      <c r="E125" s="53"/>
      <c r="F125" s="53"/>
    </row>
    <row r="126" spans="1:23" x14ac:dyDescent="0.2">
      <c r="E126" s="54"/>
      <c r="F126" s="54"/>
    </row>
    <row r="127" spans="1:23" x14ac:dyDescent="0.2">
      <c r="E127" s="54"/>
    </row>
    <row r="129" spans="5:5" x14ac:dyDescent="0.2">
      <c r="E129" s="51"/>
    </row>
  </sheetData>
  <conditionalFormatting sqref="B74:W74 B68:W69 B80:W80">
    <cfRule type="cellIs" dxfId="289" priority="133" operator="lessThan">
      <formula>0</formula>
    </cfRule>
  </conditionalFormatting>
  <conditionalFormatting sqref="V5:V9 V11:V15 V17:V18">
    <cfRule type="cellIs" dxfId="288" priority="131" operator="lessThan">
      <formula>0</formula>
    </cfRule>
  </conditionalFormatting>
  <conditionalFormatting sqref="V25:W30 V32:W36 V53:W57 V59:W59 V38:W38 V46:W51">
    <cfRule type="cellIs" dxfId="287" priority="130" operator="lessThan">
      <formula>0</formula>
    </cfRule>
  </conditionalFormatting>
  <conditionalFormatting sqref="D45:S45">
    <cfRule type="cellIs" dxfId="286" priority="128" operator="lessThan">
      <formula>0</formula>
    </cfRule>
  </conditionalFormatting>
  <conditionalFormatting sqref="B45:C45">
    <cfRule type="cellIs" dxfId="285" priority="129" operator="lessThan">
      <formula>0</formula>
    </cfRule>
  </conditionalFormatting>
  <conditionalFormatting sqref="T45:U45">
    <cfRule type="cellIs" dxfId="284" priority="127" operator="lessThan">
      <formula>0</formula>
    </cfRule>
  </conditionalFormatting>
  <conditionalFormatting sqref="V4:W4">
    <cfRule type="cellIs" dxfId="283" priority="126" operator="lessThan">
      <formula>0</formula>
    </cfRule>
  </conditionalFormatting>
  <conditionalFormatting sqref="B73:W73">
    <cfRule type="cellIs" dxfId="282" priority="125" operator="lessThan">
      <formula>0</formula>
    </cfRule>
  </conditionalFormatting>
  <conditionalFormatting sqref="B79:W79">
    <cfRule type="cellIs" dxfId="281" priority="124" operator="lessThan">
      <formula>0</formula>
    </cfRule>
  </conditionalFormatting>
  <conditionalFormatting sqref="B65:U65">
    <cfRule type="containsText" dxfId="280" priority="115" operator="containsText" text="C">
      <formula>NOT(ISERROR(SEARCH("C",B65)))</formula>
    </cfRule>
    <cfRule type="containsText" dxfId="279" priority="116" operator="containsText" text="B">
      <formula>NOT(ISERROR(SEARCH("B",B65)))</formula>
    </cfRule>
    <cfRule type="containsText" dxfId="278" priority="117" operator="containsText" text="A">
      <formula>NOT(ISERROR(SEARCH("A",B65)))</formula>
    </cfRule>
  </conditionalFormatting>
  <conditionalFormatting sqref="V60:W60">
    <cfRule type="cellIs" dxfId="277" priority="100" operator="lessThan">
      <formula>0</formula>
    </cfRule>
  </conditionalFormatting>
  <conditionalFormatting sqref="V39:W39">
    <cfRule type="cellIs" dxfId="276" priority="101" operator="lessThan">
      <formula>0</formula>
    </cfRule>
  </conditionalFormatting>
  <conditionalFormatting sqref="B75:V78">
    <cfRule type="cellIs" dxfId="275" priority="103" operator="lessThan">
      <formula>0</formula>
    </cfRule>
  </conditionalFormatting>
  <conditionalFormatting sqref="B67:W67">
    <cfRule type="cellIs" dxfId="274" priority="105" operator="lessThan">
      <formula>0</formula>
    </cfRule>
  </conditionalFormatting>
  <conditionalFormatting sqref="B70:V72">
    <cfRule type="cellIs" dxfId="273" priority="104" operator="lessThan">
      <formula>0</formula>
    </cfRule>
  </conditionalFormatting>
  <conditionalFormatting sqref="B81:W81">
    <cfRule type="cellIs" dxfId="272" priority="102" operator="lessThan">
      <formula>0</formula>
    </cfRule>
  </conditionalFormatting>
  <conditionalFormatting sqref="B11:U11 B5:U6 B17:U17">
    <cfRule type="cellIs" dxfId="271" priority="78" operator="lessThan">
      <formula>0</formula>
    </cfRule>
  </conditionalFormatting>
  <conditionalFormatting sqref="B10:U10">
    <cfRule type="cellIs" dxfId="270" priority="77" operator="lessThan">
      <formula>0</formula>
    </cfRule>
  </conditionalFormatting>
  <conditionalFormatting sqref="B16:U16">
    <cfRule type="cellIs" dxfId="269" priority="76" operator="lessThan">
      <formula>0</formula>
    </cfRule>
  </conditionalFormatting>
  <conditionalFormatting sqref="B12:U15">
    <cfRule type="cellIs" dxfId="268" priority="73" operator="lessThan">
      <formula>0</formula>
    </cfRule>
  </conditionalFormatting>
  <conditionalFormatting sqref="B4:U4">
    <cfRule type="cellIs" dxfId="267" priority="75" operator="lessThan">
      <formula>0</formula>
    </cfRule>
  </conditionalFormatting>
  <conditionalFormatting sqref="B7:U9">
    <cfRule type="cellIs" dxfId="266" priority="74" operator="lessThan">
      <formula>0</formula>
    </cfRule>
  </conditionalFormatting>
  <conditionalFormatting sqref="B18:U18">
    <cfRule type="cellIs" dxfId="265" priority="72" operator="lessThan">
      <formula>0</formula>
    </cfRule>
  </conditionalFormatting>
  <conditionalFormatting sqref="B32:U32 B26:U27 B38:U38">
    <cfRule type="cellIs" dxfId="264" priority="71" operator="lessThan">
      <formula>0</formula>
    </cfRule>
  </conditionalFormatting>
  <conditionalFormatting sqref="B31:U31">
    <cfRule type="cellIs" dxfId="263" priority="70" operator="lessThan">
      <formula>0</formula>
    </cfRule>
  </conditionalFormatting>
  <conditionalFormatting sqref="B37:U37">
    <cfRule type="cellIs" dxfId="262" priority="69" operator="lessThan">
      <formula>0</formula>
    </cfRule>
  </conditionalFormatting>
  <conditionalFormatting sqref="B33:U36">
    <cfRule type="cellIs" dxfId="261" priority="66" operator="lessThan">
      <formula>0</formula>
    </cfRule>
  </conditionalFormatting>
  <conditionalFormatting sqref="B25:U25">
    <cfRule type="cellIs" dxfId="260" priority="68" operator="lessThan">
      <formula>0</formula>
    </cfRule>
  </conditionalFormatting>
  <conditionalFormatting sqref="B28:U30">
    <cfRule type="cellIs" dxfId="259" priority="67" operator="lessThan">
      <formula>0</formula>
    </cfRule>
  </conditionalFormatting>
  <conditionalFormatting sqref="B39:U39">
    <cfRule type="cellIs" dxfId="258" priority="65" operator="lessThan">
      <formula>0</formula>
    </cfRule>
  </conditionalFormatting>
  <conditionalFormatting sqref="B53:U53 B47:U48 B59:U59">
    <cfRule type="cellIs" dxfId="257" priority="64" operator="lessThan">
      <formula>0</formula>
    </cfRule>
  </conditionalFormatting>
  <conditionalFormatting sqref="B52:U52">
    <cfRule type="cellIs" dxfId="256" priority="63" operator="lessThan">
      <formula>0</formula>
    </cfRule>
  </conditionalFormatting>
  <conditionalFormatting sqref="B58:U58">
    <cfRule type="cellIs" dxfId="255" priority="62" operator="lessThan">
      <formula>0</formula>
    </cfRule>
  </conditionalFormatting>
  <conditionalFormatting sqref="B54:U57">
    <cfRule type="cellIs" dxfId="254" priority="59" operator="lessThan">
      <formula>0</formula>
    </cfRule>
  </conditionalFormatting>
  <conditionalFormatting sqref="B46:U46">
    <cfRule type="cellIs" dxfId="253" priority="61" operator="lessThan">
      <formula>0</formula>
    </cfRule>
  </conditionalFormatting>
  <conditionalFormatting sqref="B49:U51">
    <cfRule type="cellIs" dxfId="252" priority="60" operator="lessThan">
      <formula>0</formula>
    </cfRule>
  </conditionalFormatting>
  <conditionalFormatting sqref="B60:U60">
    <cfRule type="cellIs" dxfId="251" priority="58" operator="lessThan">
      <formula>0</formula>
    </cfRule>
  </conditionalFormatting>
  <conditionalFormatting sqref="B2:U2">
    <cfRule type="containsText" dxfId="250" priority="55" operator="containsText" text="C">
      <formula>NOT(ISERROR(SEARCH("C",B2)))</formula>
    </cfRule>
    <cfRule type="containsText" dxfId="249" priority="56" operator="containsText" text="B">
      <formula>NOT(ISERROR(SEARCH("B",B2)))</formula>
    </cfRule>
    <cfRule type="containsText" dxfId="248" priority="57" operator="containsText" text="A">
      <formula>NOT(ISERROR(SEARCH("A",B2)))</formula>
    </cfRule>
  </conditionalFormatting>
  <conditionalFormatting sqref="B23:U23">
    <cfRule type="containsText" dxfId="247" priority="52" operator="containsText" text="C">
      <formula>NOT(ISERROR(SEARCH("C",B23)))</formula>
    </cfRule>
    <cfRule type="containsText" dxfId="246" priority="53" operator="containsText" text="B">
      <formula>NOT(ISERROR(SEARCH("B",B23)))</formula>
    </cfRule>
    <cfRule type="containsText" dxfId="245" priority="54" operator="containsText" text="A">
      <formula>NOT(ISERROR(SEARCH("A",B23)))</formula>
    </cfRule>
  </conditionalFormatting>
  <conditionalFormatting sqref="B44:U44">
    <cfRule type="containsText" dxfId="244" priority="49" operator="containsText" text="C">
      <formula>NOT(ISERROR(SEARCH("C",B44)))</formula>
    </cfRule>
    <cfRule type="containsText" dxfId="243" priority="50" operator="containsText" text="B">
      <formula>NOT(ISERROR(SEARCH("B",B44)))</formula>
    </cfRule>
    <cfRule type="containsText" dxfId="242" priority="51" operator="containsText" text="A">
      <formula>NOT(ISERROR(SEARCH("A",B44)))</formula>
    </cfRule>
  </conditionalFormatting>
  <conditionalFormatting sqref="V104:V108 V110:V114 V118:V119">
    <cfRule type="cellIs" dxfId="241" priority="45" operator="lessThan">
      <formula>0</formula>
    </cfRule>
  </conditionalFormatting>
  <conditionalFormatting sqref="V103:W103">
    <cfRule type="cellIs" dxfId="240" priority="44" operator="lessThan">
      <formula>0</formula>
    </cfRule>
  </conditionalFormatting>
  <conditionalFormatting sqref="B101:U101">
    <cfRule type="containsText" dxfId="239" priority="41" operator="containsText" text="C">
      <formula>NOT(ISERROR(SEARCH("C",B101)))</formula>
    </cfRule>
    <cfRule type="containsText" dxfId="238" priority="42" operator="containsText" text="B">
      <formula>NOT(ISERROR(SEARCH("B",B101)))</formula>
    </cfRule>
    <cfRule type="containsText" dxfId="237" priority="43" operator="containsText" text="A">
      <formula>NOT(ISERROR(SEARCH("A",B101)))</formula>
    </cfRule>
  </conditionalFormatting>
  <conditionalFormatting sqref="B115:U116">
    <cfRule type="cellIs" dxfId="236" priority="38" operator="lessThan">
      <formula>0</formula>
    </cfRule>
  </conditionalFormatting>
  <conditionalFormatting sqref="B104:U105 B118:U118 B110:U110">
    <cfRule type="cellIs" dxfId="235" priority="40" operator="lessThan">
      <formula>0</formula>
    </cfRule>
  </conditionalFormatting>
  <conditionalFormatting sqref="B109:U109">
    <cfRule type="cellIs" dxfId="234" priority="39" operator="lessThan">
      <formula>0</formula>
    </cfRule>
  </conditionalFormatting>
  <conditionalFormatting sqref="B103:U103">
    <cfRule type="cellIs" dxfId="233" priority="37" operator="lessThan">
      <formula>0</formula>
    </cfRule>
  </conditionalFormatting>
  <conditionalFormatting sqref="B106:U108">
    <cfRule type="cellIs" dxfId="232" priority="36" operator="lessThan">
      <formula>0</formula>
    </cfRule>
  </conditionalFormatting>
  <conditionalFormatting sqref="B111:U114">
    <cfRule type="cellIs" dxfId="231" priority="35" operator="lessThan">
      <formula>0</formula>
    </cfRule>
  </conditionalFormatting>
  <conditionalFormatting sqref="B119:U119">
    <cfRule type="cellIs" dxfId="230" priority="34" operator="lessThan">
      <formula>0</formula>
    </cfRule>
  </conditionalFormatting>
  <conditionalFormatting sqref="W5:W9 W11:W15 W17:W18">
    <cfRule type="cellIs" dxfId="229" priority="33" operator="lessThan">
      <formula>0</formula>
    </cfRule>
  </conditionalFormatting>
  <conditionalFormatting sqref="W75:W78">
    <cfRule type="cellIs" dxfId="228" priority="31" operator="lessThan">
      <formula>0</formula>
    </cfRule>
  </conditionalFormatting>
  <conditionalFormatting sqref="W70:W72">
    <cfRule type="cellIs" dxfId="227" priority="32" operator="lessThan">
      <formula>0</formula>
    </cfRule>
  </conditionalFormatting>
  <conditionalFormatting sqref="W104:W108 W110:W114 W118:W119">
    <cfRule type="cellIs" dxfId="226" priority="30" operator="lessThan">
      <formula>0</formula>
    </cfRule>
  </conditionalFormatting>
  <conditionalFormatting sqref="B82:W83">
    <cfRule type="cellIs" dxfId="225" priority="29" operator="lessThan">
      <formula>0</formula>
    </cfRule>
  </conditionalFormatting>
  <conditionalFormatting sqref="B84:W84">
    <cfRule type="containsText" dxfId="224" priority="26" operator="containsText" text="C">
      <formula>NOT(ISERROR(SEARCH("C",B84)))</formula>
    </cfRule>
    <cfRule type="containsText" dxfId="223" priority="27" operator="containsText" text="B">
      <formula>NOT(ISERROR(SEARCH("B",B84)))</formula>
    </cfRule>
    <cfRule type="containsText" dxfId="222" priority="28" operator="containsText" text="A">
      <formula>NOT(ISERROR(SEARCH("A",B84)))</formula>
    </cfRule>
  </conditionalFormatting>
  <conditionalFormatting sqref="B82:W84">
    <cfRule type="containsText" dxfId="221" priority="25" operator="containsText" text="FALSE">
      <formula>NOT(ISERROR(SEARCH("FALSE",B82)))</formula>
    </cfRule>
  </conditionalFormatting>
  <conditionalFormatting sqref="B19:W20">
    <cfRule type="cellIs" dxfId="220" priority="24" operator="lessThan">
      <formula>0</formula>
    </cfRule>
  </conditionalFormatting>
  <conditionalFormatting sqref="B21:W21">
    <cfRule type="containsText" dxfId="219" priority="21" operator="containsText" text="C">
      <formula>NOT(ISERROR(SEARCH("C",B21)))</formula>
    </cfRule>
    <cfRule type="containsText" dxfId="218" priority="22" operator="containsText" text="B">
      <formula>NOT(ISERROR(SEARCH("B",B21)))</formula>
    </cfRule>
    <cfRule type="containsText" dxfId="217" priority="23" operator="containsText" text="A">
      <formula>NOT(ISERROR(SEARCH("A",B21)))</formula>
    </cfRule>
  </conditionalFormatting>
  <conditionalFormatting sqref="B19:W21">
    <cfRule type="containsText" dxfId="216" priority="20" operator="containsText" text="FALSE">
      <formula>NOT(ISERROR(SEARCH("FALSE",B19)))</formula>
    </cfRule>
  </conditionalFormatting>
  <conditionalFormatting sqref="B40:W41">
    <cfRule type="cellIs" dxfId="215" priority="19" operator="lessThan">
      <formula>0</formula>
    </cfRule>
  </conditionalFormatting>
  <conditionalFormatting sqref="B42:W42">
    <cfRule type="containsText" dxfId="214" priority="16" operator="containsText" text="C">
      <formula>NOT(ISERROR(SEARCH("C",B42)))</formula>
    </cfRule>
    <cfRule type="containsText" dxfId="213" priority="17" operator="containsText" text="B">
      <formula>NOT(ISERROR(SEARCH("B",B42)))</formula>
    </cfRule>
    <cfRule type="containsText" dxfId="212" priority="18" operator="containsText" text="A">
      <formula>NOT(ISERROR(SEARCH("A",B42)))</formula>
    </cfRule>
  </conditionalFormatting>
  <conditionalFormatting sqref="B40:W42">
    <cfRule type="containsText" dxfId="211" priority="15" operator="containsText" text="FALSE">
      <formula>NOT(ISERROR(SEARCH("FALSE",B40)))</formula>
    </cfRule>
  </conditionalFormatting>
  <conditionalFormatting sqref="B61:W62">
    <cfRule type="cellIs" dxfId="210" priority="14" operator="lessThan">
      <formula>0</formula>
    </cfRule>
  </conditionalFormatting>
  <conditionalFormatting sqref="B63:W84">
    <cfRule type="containsText" dxfId="209" priority="11" operator="containsText" text="C">
      <formula>NOT(ISERROR(SEARCH("C",B63)))</formula>
    </cfRule>
    <cfRule type="containsText" dxfId="208" priority="12" operator="containsText" text="B">
      <formula>NOT(ISERROR(SEARCH("B",B63)))</formula>
    </cfRule>
    <cfRule type="containsText" dxfId="207" priority="13" operator="containsText" text="A">
      <formula>NOT(ISERROR(SEARCH("A",B63)))</formula>
    </cfRule>
  </conditionalFormatting>
  <conditionalFormatting sqref="B61:W84">
    <cfRule type="containsText" dxfId="206" priority="10" operator="containsText" text="FALSE">
      <formula>NOT(ISERROR(SEARCH("FALSE",B61)))</formula>
    </cfRule>
  </conditionalFormatting>
  <conditionalFormatting sqref="B97:W97">
    <cfRule type="containsText" dxfId="205" priority="7" operator="containsText" text="C">
      <formula>NOT(ISERROR(SEARCH("C",B97)))</formula>
    </cfRule>
    <cfRule type="containsText" dxfId="204" priority="8" operator="containsText" text="B">
      <formula>NOT(ISERROR(SEARCH("B",B97)))</formula>
    </cfRule>
    <cfRule type="containsText" dxfId="203" priority="9" operator="containsText" text="A">
      <formula>NOT(ISERROR(SEARCH("A",B97)))</formula>
    </cfRule>
  </conditionalFormatting>
  <conditionalFormatting sqref="B97:W97">
    <cfRule type="containsText" dxfId="202" priority="6" operator="containsText" text="FALSE">
      <formula>NOT(ISERROR(SEARCH("FALSE",B97)))</formula>
    </cfRule>
  </conditionalFormatting>
  <conditionalFormatting sqref="B120:W121">
    <cfRule type="cellIs" dxfId="201" priority="5" operator="lessThan">
      <formula>0</formula>
    </cfRule>
  </conditionalFormatting>
  <conditionalFormatting sqref="B122:W122">
    <cfRule type="containsText" dxfId="200" priority="2" operator="containsText" text="C">
      <formula>NOT(ISERROR(SEARCH("C",B122)))</formula>
    </cfRule>
    <cfRule type="containsText" dxfId="199" priority="3" operator="containsText" text="B">
      <formula>NOT(ISERROR(SEARCH("B",B122)))</formula>
    </cfRule>
    <cfRule type="containsText" dxfId="198" priority="4" operator="containsText" text="A">
      <formula>NOT(ISERROR(SEARCH("A",B122)))</formula>
    </cfRule>
  </conditionalFormatting>
  <conditionalFormatting sqref="B120:W122">
    <cfRule type="containsText" dxfId="197" priority="1" operator="containsText" text="FALSE">
      <formula>NOT(ISERROR(SEARCH("FALSE",B120)))</formula>
    </cfRule>
  </conditionalFormatting>
  <pageMargins left="0.25" right="0.25" top="0.75" bottom="0.75" header="0.3" footer="0.3"/>
  <pageSetup paperSize="9" scale="47" orientation="portrait" r:id="rId1"/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22"/>
  <sheetViews>
    <sheetView view="pageBreakPreview" topLeftCell="A56" zoomScale="80" zoomScaleNormal="100" zoomScaleSheetLayoutView="80" workbookViewId="0">
      <selection activeCell="D90" sqref="D90"/>
    </sheetView>
  </sheetViews>
  <sheetFormatPr defaultColWidth="8.75" defaultRowHeight="12.75" x14ac:dyDescent="0.2"/>
  <cols>
    <col min="1" max="1" width="23.125" style="3" customWidth="1"/>
    <col min="2" max="21" width="19.375" style="3" customWidth="1"/>
    <col min="22" max="23" width="17.625" style="3" customWidth="1"/>
    <col min="24" max="16384" width="8.75" style="3"/>
  </cols>
  <sheetData>
    <row r="1" spans="1:23" x14ac:dyDescent="0.2">
      <c r="A1" s="28" t="s">
        <v>56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3" x14ac:dyDescent="0.2">
      <c r="A2" s="3" t="s">
        <v>29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3" x14ac:dyDescent="0.2">
      <c r="A3" s="64" t="s">
        <v>12</v>
      </c>
      <c r="B3" s="6">
        <v>2000</v>
      </c>
      <c r="C3" s="6">
        <v>2001</v>
      </c>
      <c r="D3" s="6">
        <v>2002</v>
      </c>
      <c r="E3" s="6">
        <v>2003</v>
      </c>
      <c r="F3" s="6">
        <v>2004</v>
      </c>
      <c r="G3" s="6">
        <v>2005</v>
      </c>
      <c r="H3" s="6">
        <v>2006</v>
      </c>
      <c r="I3" s="6">
        <v>2007</v>
      </c>
      <c r="J3" s="6">
        <v>2008</v>
      </c>
      <c r="K3" s="6">
        <v>2009</v>
      </c>
      <c r="L3" s="6">
        <v>2010</v>
      </c>
      <c r="M3" s="6">
        <v>2011</v>
      </c>
      <c r="N3" s="6">
        <v>2012</v>
      </c>
      <c r="O3" s="6">
        <v>2013</v>
      </c>
      <c r="P3" s="6">
        <v>2014</v>
      </c>
      <c r="Q3" s="6">
        <v>2015</v>
      </c>
      <c r="R3" s="6">
        <v>2016</v>
      </c>
      <c r="S3" s="6">
        <v>2017</v>
      </c>
      <c r="T3" s="6">
        <v>2018</v>
      </c>
      <c r="U3" s="6">
        <v>2019</v>
      </c>
      <c r="V3" s="6">
        <v>2020</v>
      </c>
      <c r="W3" s="6">
        <v>2021</v>
      </c>
    </row>
    <row r="4" spans="1:23" x14ac:dyDescent="0.2">
      <c r="A4" s="3" t="s">
        <v>0</v>
      </c>
      <c r="B4" s="30">
        <v>1375900000</v>
      </c>
      <c r="C4" s="30">
        <v>1000000000</v>
      </c>
      <c r="D4" s="30">
        <v>3223048730700</v>
      </c>
      <c r="E4" s="30">
        <v>3160843763700</v>
      </c>
      <c r="F4" s="30">
        <v>3066036939700</v>
      </c>
      <c r="G4" s="30">
        <v>2978479689700</v>
      </c>
      <c r="H4" s="30">
        <v>2862513447700</v>
      </c>
      <c r="I4" s="30">
        <v>2754449202700</v>
      </c>
      <c r="J4" s="30">
        <v>2624258163700</v>
      </c>
      <c r="K4" s="30">
        <v>2487312305700</v>
      </c>
      <c r="L4" s="30">
        <v>2349282514700</v>
      </c>
      <c r="M4" s="30">
        <v>2219274058700</v>
      </c>
      <c r="N4" s="30">
        <v>2078906513700</v>
      </c>
      <c r="O4" s="30">
        <v>1945043310700</v>
      </c>
      <c r="P4" s="30">
        <v>1821099018700</v>
      </c>
      <c r="Q4" s="30">
        <v>1690747836700</v>
      </c>
      <c r="R4" s="30">
        <v>1568206397700</v>
      </c>
      <c r="S4" s="30">
        <v>1427191204700</v>
      </c>
      <c r="T4" s="30">
        <v>1288694133700</v>
      </c>
      <c r="U4" s="30">
        <v>1137890013700</v>
      </c>
      <c r="V4" s="30">
        <v>982199541700</v>
      </c>
      <c r="W4" s="30">
        <v>333467280220</v>
      </c>
    </row>
    <row r="5" spans="1:23" x14ac:dyDescent="0.2"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0"/>
      <c r="W5" s="30"/>
    </row>
    <row r="6" spans="1:23" x14ac:dyDescent="0.2">
      <c r="A6" s="3" t="s">
        <v>1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0"/>
      <c r="W6" s="30"/>
    </row>
    <row r="7" spans="1:23" x14ac:dyDescent="0.2">
      <c r="A7" s="8" t="s">
        <v>2</v>
      </c>
      <c r="B7" s="30">
        <v>0</v>
      </c>
      <c r="C7" s="30">
        <v>0</v>
      </c>
      <c r="D7" s="30">
        <v>0</v>
      </c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  <c r="U7" s="30">
        <v>0</v>
      </c>
      <c r="V7" s="30">
        <v>0</v>
      </c>
      <c r="W7" s="30">
        <v>0</v>
      </c>
    </row>
    <row r="8" spans="1:23" x14ac:dyDescent="0.2">
      <c r="A8" s="8" t="s">
        <v>3</v>
      </c>
      <c r="B8" s="30">
        <v>0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542220000</v>
      </c>
      <c r="I8" s="30">
        <v>19800000</v>
      </c>
      <c r="J8" s="30">
        <v>126630000</v>
      </c>
      <c r="K8" s="30">
        <v>0</v>
      </c>
      <c r="L8" s="30">
        <v>0</v>
      </c>
      <c r="M8" s="30">
        <v>0</v>
      </c>
      <c r="N8" s="30">
        <v>4000</v>
      </c>
      <c r="O8" s="30">
        <v>0</v>
      </c>
      <c r="P8" s="30">
        <v>3000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  <c r="V8" s="30">
        <v>0</v>
      </c>
      <c r="W8" s="30">
        <v>0</v>
      </c>
    </row>
    <row r="9" spans="1:23" x14ac:dyDescent="0.2">
      <c r="A9" s="8" t="s">
        <v>4</v>
      </c>
      <c r="B9" s="30">
        <v>0</v>
      </c>
      <c r="C9" s="30">
        <v>3227000000700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700000000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</row>
    <row r="10" spans="1:23" x14ac:dyDescent="0.2">
      <c r="A10" s="9" t="s">
        <v>5</v>
      </c>
      <c r="B10" s="32">
        <v>0</v>
      </c>
      <c r="C10" s="32">
        <v>3227000000700</v>
      </c>
      <c r="D10" s="32">
        <v>0</v>
      </c>
      <c r="E10" s="32">
        <v>0</v>
      </c>
      <c r="F10" s="32">
        <v>0</v>
      </c>
      <c r="G10" s="32">
        <v>0</v>
      </c>
      <c r="H10" s="32">
        <v>542220000</v>
      </c>
      <c r="I10" s="32">
        <v>19800000</v>
      </c>
      <c r="J10" s="32">
        <v>126630000</v>
      </c>
      <c r="K10" s="32">
        <v>0</v>
      </c>
      <c r="L10" s="32">
        <v>0</v>
      </c>
      <c r="M10" s="32">
        <v>0</v>
      </c>
      <c r="N10" s="32">
        <v>700004000</v>
      </c>
      <c r="O10" s="32">
        <v>0</v>
      </c>
      <c r="P10" s="32">
        <v>3000</v>
      </c>
      <c r="Q10" s="32">
        <v>0</v>
      </c>
      <c r="R10" s="32">
        <v>0</v>
      </c>
      <c r="S10" s="32">
        <v>0</v>
      </c>
      <c r="T10" s="32">
        <v>0</v>
      </c>
      <c r="U10" s="32">
        <v>0</v>
      </c>
      <c r="V10" s="30">
        <v>0</v>
      </c>
      <c r="W10" s="30">
        <v>0</v>
      </c>
    </row>
    <row r="11" spans="1:23" x14ac:dyDescent="0.2">
      <c r="A11" s="3" t="s">
        <v>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0"/>
      <c r="W11" s="30"/>
    </row>
    <row r="12" spans="1:23" x14ac:dyDescent="0.2">
      <c r="A12" s="8" t="s">
        <v>7</v>
      </c>
      <c r="B12" s="30">
        <v>375900000</v>
      </c>
      <c r="C12" s="30">
        <v>4951270000</v>
      </c>
      <c r="D12" s="30">
        <v>62204967000</v>
      </c>
      <c r="E12" s="30">
        <v>94806824000</v>
      </c>
      <c r="F12" s="30">
        <v>87557250000</v>
      </c>
      <c r="G12" s="30">
        <v>115966242000</v>
      </c>
      <c r="H12" s="30">
        <v>108606465000</v>
      </c>
      <c r="I12" s="30">
        <v>130210839000</v>
      </c>
      <c r="J12" s="30">
        <v>137072488000</v>
      </c>
      <c r="K12" s="30">
        <v>138029791000</v>
      </c>
      <c r="L12" s="30">
        <v>130008456000</v>
      </c>
      <c r="M12" s="30">
        <v>140367545000</v>
      </c>
      <c r="N12" s="30">
        <v>134563207000</v>
      </c>
      <c r="O12" s="30">
        <v>123944284000</v>
      </c>
      <c r="P12" s="30">
        <v>130351185000</v>
      </c>
      <c r="Q12" s="30">
        <v>122541439000</v>
      </c>
      <c r="R12" s="30">
        <v>140516183000</v>
      </c>
      <c r="S12" s="30">
        <v>138497071000</v>
      </c>
      <c r="T12" s="30">
        <v>150804120000</v>
      </c>
      <c r="U12" s="30">
        <v>155690472000</v>
      </c>
      <c r="V12" s="30">
        <v>141732267780</v>
      </c>
      <c r="W12" s="30">
        <v>121088764090</v>
      </c>
    </row>
    <row r="13" spans="1:23" x14ac:dyDescent="0.2">
      <c r="A13" s="8" t="s">
        <v>8</v>
      </c>
      <c r="B13" s="30">
        <v>0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</row>
    <row r="14" spans="1:23" x14ac:dyDescent="0.2">
      <c r="A14" s="8" t="s">
        <v>9</v>
      </c>
      <c r="B14" s="30">
        <v>0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8000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  <c r="V14" s="30">
        <v>506999993700</v>
      </c>
      <c r="W14" s="30">
        <v>0</v>
      </c>
    </row>
    <row r="15" spans="1:23" x14ac:dyDescent="0.2">
      <c r="A15" s="8" t="s">
        <v>4</v>
      </c>
      <c r="B15" s="30">
        <v>0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499010000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</row>
    <row r="16" spans="1:23" x14ac:dyDescent="0.2">
      <c r="A16" s="9" t="s">
        <v>10</v>
      </c>
      <c r="B16" s="32">
        <v>375900000</v>
      </c>
      <c r="C16" s="32">
        <v>4951270000</v>
      </c>
      <c r="D16" s="32">
        <v>62204967000</v>
      </c>
      <c r="E16" s="32">
        <v>94806824000</v>
      </c>
      <c r="F16" s="32">
        <v>87557250000</v>
      </c>
      <c r="G16" s="32">
        <v>115966242000</v>
      </c>
      <c r="H16" s="32">
        <v>108606465000</v>
      </c>
      <c r="I16" s="32">
        <v>130210839000</v>
      </c>
      <c r="J16" s="32">
        <v>137072488000</v>
      </c>
      <c r="K16" s="32">
        <v>138029791000</v>
      </c>
      <c r="L16" s="32">
        <v>130008456000</v>
      </c>
      <c r="M16" s="32">
        <v>140367545000</v>
      </c>
      <c r="N16" s="32">
        <v>134563207000</v>
      </c>
      <c r="O16" s="32">
        <v>123944292000</v>
      </c>
      <c r="P16" s="32">
        <v>130351185000</v>
      </c>
      <c r="Q16" s="32">
        <v>122541439000</v>
      </c>
      <c r="R16" s="32">
        <v>141015193000</v>
      </c>
      <c r="S16" s="32">
        <v>138497071000</v>
      </c>
      <c r="T16" s="32">
        <v>150804120000</v>
      </c>
      <c r="U16" s="32">
        <v>155690472000</v>
      </c>
      <c r="V16" s="30">
        <v>648732261480</v>
      </c>
      <c r="W16" s="30">
        <v>121088764090</v>
      </c>
    </row>
    <row r="17" spans="1:23" x14ac:dyDescent="0.2"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0"/>
      <c r="W17" s="30"/>
    </row>
    <row r="18" spans="1:23" x14ac:dyDescent="0.2">
      <c r="A18" s="10" t="s">
        <v>11</v>
      </c>
      <c r="B18" s="33">
        <v>1000000000</v>
      </c>
      <c r="C18" s="33">
        <v>3223048730700</v>
      </c>
      <c r="D18" s="33">
        <v>3160843763700</v>
      </c>
      <c r="E18" s="33">
        <v>3066036939700</v>
      </c>
      <c r="F18" s="33">
        <v>2978479689700</v>
      </c>
      <c r="G18" s="33">
        <v>2862513447700</v>
      </c>
      <c r="H18" s="33">
        <v>2754449202700</v>
      </c>
      <c r="I18" s="33">
        <v>2624258163700</v>
      </c>
      <c r="J18" s="33">
        <v>2487312305700</v>
      </c>
      <c r="K18" s="33">
        <v>2349282514700</v>
      </c>
      <c r="L18" s="33">
        <v>2219274058700</v>
      </c>
      <c r="M18" s="33">
        <v>2078906513700</v>
      </c>
      <c r="N18" s="33">
        <v>1945043310700</v>
      </c>
      <c r="O18" s="33">
        <v>1821099018700</v>
      </c>
      <c r="P18" s="33">
        <v>1690747836700</v>
      </c>
      <c r="Q18" s="33">
        <v>1568206397700</v>
      </c>
      <c r="R18" s="33">
        <v>1427191204700</v>
      </c>
      <c r="S18" s="33">
        <v>1288694133700</v>
      </c>
      <c r="T18" s="33">
        <v>1137890013700</v>
      </c>
      <c r="U18" s="33">
        <v>982199541700</v>
      </c>
      <c r="V18" s="33">
        <v>333467280220</v>
      </c>
      <c r="W18" s="33">
        <v>212378516130</v>
      </c>
    </row>
    <row r="19" spans="1:23" x14ac:dyDescent="0.2">
      <c r="A19" s="18" t="s">
        <v>20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</row>
    <row r="20" spans="1:23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</row>
    <row r="21" spans="1:23" x14ac:dyDescent="0.2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 spans="1:23" x14ac:dyDescent="0.2">
      <c r="A22" s="28" t="s">
        <v>57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</row>
    <row r="23" spans="1:23" x14ac:dyDescent="0.2">
      <c r="A23" s="3" t="s">
        <v>29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</row>
    <row r="24" spans="1:23" x14ac:dyDescent="0.2">
      <c r="A24" s="64" t="s">
        <v>13</v>
      </c>
      <c r="B24" s="6">
        <v>2000</v>
      </c>
      <c r="C24" s="6">
        <v>2001</v>
      </c>
      <c r="D24" s="6">
        <v>2002</v>
      </c>
      <c r="E24" s="6">
        <v>2003</v>
      </c>
      <c r="F24" s="6">
        <v>2004</v>
      </c>
      <c r="G24" s="6">
        <v>2005</v>
      </c>
      <c r="H24" s="6">
        <v>2006</v>
      </c>
      <c r="I24" s="6">
        <v>2007</v>
      </c>
      <c r="J24" s="6">
        <v>2008</v>
      </c>
      <c r="K24" s="6">
        <v>2009</v>
      </c>
      <c r="L24" s="6">
        <v>2010</v>
      </c>
      <c r="M24" s="6">
        <v>2011</v>
      </c>
      <c r="N24" s="6">
        <v>2012</v>
      </c>
      <c r="O24" s="6">
        <v>2013</v>
      </c>
      <c r="P24" s="6">
        <v>2014</v>
      </c>
      <c r="Q24" s="6">
        <v>2015</v>
      </c>
      <c r="R24" s="6">
        <v>2016</v>
      </c>
      <c r="S24" s="6">
        <v>2017</v>
      </c>
      <c r="T24" s="6">
        <v>2018</v>
      </c>
      <c r="U24" s="6">
        <v>2019</v>
      </c>
      <c r="V24" s="6">
        <v>2020</v>
      </c>
      <c r="W24" s="6">
        <v>2021</v>
      </c>
    </row>
    <row r="25" spans="1:23" x14ac:dyDescent="0.2">
      <c r="A25" s="3" t="s">
        <v>0</v>
      </c>
      <c r="B25" s="30">
        <v>3228130000700</v>
      </c>
      <c r="C25" s="30">
        <v>3228130000700</v>
      </c>
      <c r="D25" s="30">
        <v>1130000000</v>
      </c>
      <c r="E25" s="30">
        <v>1130000000</v>
      </c>
      <c r="F25" s="30">
        <v>1130000000</v>
      </c>
      <c r="G25" s="30">
        <v>1130000000</v>
      </c>
      <c r="H25" s="30">
        <v>1130000000</v>
      </c>
      <c r="I25" s="30">
        <v>1130000000</v>
      </c>
      <c r="J25" s="30">
        <v>700000000</v>
      </c>
      <c r="K25" s="30">
        <v>700000000</v>
      </c>
      <c r="L25" s="30">
        <v>700000000</v>
      </c>
      <c r="M25" s="30">
        <v>700000000</v>
      </c>
      <c r="N25" s="30">
        <v>700000000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</row>
    <row r="26" spans="1:23" x14ac:dyDescent="0.2"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0"/>
      <c r="W26" s="30"/>
    </row>
    <row r="27" spans="1:23" x14ac:dyDescent="0.2">
      <c r="A27" s="3" t="s">
        <v>1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0"/>
      <c r="W27" s="30"/>
    </row>
    <row r="28" spans="1:23" x14ac:dyDescent="0.2">
      <c r="A28" s="8" t="s">
        <v>2</v>
      </c>
      <c r="B28" s="30">
        <v>0</v>
      </c>
      <c r="C28" s="30">
        <v>0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</row>
    <row r="29" spans="1:23" x14ac:dyDescent="0.2">
      <c r="A29" s="8" t="s">
        <v>3</v>
      </c>
      <c r="B29" s="30">
        <v>0</v>
      </c>
      <c r="C29" s="30">
        <v>0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</row>
    <row r="30" spans="1:23" x14ac:dyDescent="0.2">
      <c r="A30" s="8" t="s">
        <v>4</v>
      </c>
      <c r="B30" s="30">
        <v>0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</row>
    <row r="31" spans="1:23" x14ac:dyDescent="0.2">
      <c r="A31" s="9" t="s">
        <v>5</v>
      </c>
      <c r="B31" s="32">
        <v>0</v>
      </c>
      <c r="C31" s="32">
        <v>0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0">
        <v>0</v>
      </c>
      <c r="W31" s="30">
        <v>0</v>
      </c>
    </row>
    <row r="32" spans="1:23" x14ac:dyDescent="0.2">
      <c r="A32" s="3" t="s">
        <v>6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0"/>
      <c r="W32" s="30"/>
    </row>
    <row r="33" spans="1:23" x14ac:dyDescent="0.2">
      <c r="A33" s="8" t="s">
        <v>7</v>
      </c>
      <c r="B33" s="30">
        <v>0</v>
      </c>
      <c r="C33" s="30">
        <v>0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</row>
    <row r="34" spans="1:23" x14ac:dyDescent="0.2">
      <c r="A34" s="8" t="s">
        <v>8</v>
      </c>
      <c r="B34" s="30">
        <v>0</v>
      </c>
      <c r="C34" s="30">
        <v>0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</row>
    <row r="35" spans="1:23" x14ac:dyDescent="0.2">
      <c r="A35" s="8" t="s">
        <v>9</v>
      </c>
      <c r="B35" s="30">
        <v>0</v>
      </c>
      <c r="C35" s="30">
        <v>0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430000000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</row>
    <row r="36" spans="1:23" x14ac:dyDescent="0.2">
      <c r="A36" s="8" t="s">
        <v>4</v>
      </c>
      <c r="B36" s="30">
        <v>0</v>
      </c>
      <c r="C36" s="30">
        <v>3227000000700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700000000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</row>
    <row r="37" spans="1:23" x14ac:dyDescent="0.2">
      <c r="A37" s="9" t="s">
        <v>10</v>
      </c>
      <c r="B37" s="32">
        <v>0</v>
      </c>
      <c r="C37" s="32">
        <v>3227000000700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430000000</v>
      </c>
      <c r="J37" s="32">
        <v>0</v>
      </c>
      <c r="K37" s="32">
        <v>0</v>
      </c>
      <c r="L37" s="32">
        <v>0</v>
      </c>
      <c r="M37" s="32">
        <v>0</v>
      </c>
      <c r="N37" s="32">
        <v>700000000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2">
        <v>0</v>
      </c>
      <c r="V37" s="30">
        <v>0</v>
      </c>
      <c r="W37" s="30">
        <v>0</v>
      </c>
    </row>
    <row r="38" spans="1:23" x14ac:dyDescent="0.2"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0"/>
      <c r="W38" s="30"/>
    </row>
    <row r="39" spans="1:23" x14ac:dyDescent="0.2">
      <c r="A39" s="10" t="s">
        <v>11</v>
      </c>
      <c r="B39" s="33">
        <v>3228130000700</v>
      </c>
      <c r="C39" s="33">
        <v>1130000000</v>
      </c>
      <c r="D39" s="33">
        <v>1130000000</v>
      </c>
      <c r="E39" s="33">
        <v>1130000000</v>
      </c>
      <c r="F39" s="33">
        <v>1130000000</v>
      </c>
      <c r="G39" s="33">
        <v>1130000000</v>
      </c>
      <c r="H39" s="33">
        <v>1130000000</v>
      </c>
      <c r="I39" s="33">
        <v>700000000</v>
      </c>
      <c r="J39" s="33">
        <v>700000000</v>
      </c>
      <c r="K39" s="33">
        <v>700000000</v>
      </c>
      <c r="L39" s="33">
        <v>700000000</v>
      </c>
      <c r="M39" s="33">
        <v>700000000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</row>
    <row r="40" spans="1:23" x14ac:dyDescent="0.2">
      <c r="A40" s="18" t="s">
        <v>20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</row>
    <row r="41" spans="1:23" x14ac:dyDescent="0.2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</row>
    <row r="42" spans="1:23" x14ac:dyDescent="0.2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</row>
    <row r="43" spans="1:23" x14ac:dyDescent="0.2">
      <c r="A43" s="28" t="s">
        <v>58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3" x14ac:dyDescent="0.2">
      <c r="A44" s="3" t="s">
        <v>29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</row>
    <row r="45" spans="1:23" x14ac:dyDescent="0.2">
      <c r="A45" s="64" t="s">
        <v>14</v>
      </c>
      <c r="B45" s="6">
        <v>2000</v>
      </c>
      <c r="C45" s="6">
        <v>2001</v>
      </c>
      <c r="D45" s="6">
        <v>2002</v>
      </c>
      <c r="E45" s="6">
        <v>2003</v>
      </c>
      <c r="F45" s="6">
        <v>2004</v>
      </c>
      <c r="G45" s="6">
        <v>2005</v>
      </c>
      <c r="H45" s="6">
        <v>2006</v>
      </c>
      <c r="I45" s="6">
        <v>2007</v>
      </c>
      <c r="J45" s="6">
        <v>2008</v>
      </c>
      <c r="K45" s="6">
        <v>2009</v>
      </c>
      <c r="L45" s="6">
        <v>2010</v>
      </c>
      <c r="M45" s="6">
        <v>2011</v>
      </c>
      <c r="N45" s="6">
        <v>2012</v>
      </c>
      <c r="O45" s="6">
        <v>2013</v>
      </c>
      <c r="P45" s="6">
        <v>2014</v>
      </c>
      <c r="Q45" s="6">
        <v>2015</v>
      </c>
      <c r="R45" s="6">
        <v>2016</v>
      </c>
      <c r="S45" s="6">
        <v>2017</v>
      </c>
      <c r="T45" s="6">
        <v>2018</v>
      </c>
      <c r="U45" s="6">
        <v>2019</v>
      </c>
      <c r="V45" s="6">
        <v>2020</v>
      </c>
      <c r="W45" s="6">
        <v>2021</v>
      </c>
    </row>
    <row r="46" spans="1:23" x14ac:dyDescent="0.2">
      <c r="A46" s="3" t="s">
        <v>0</v>
      </c>
      <c r="B46" s="30">
        <v>362700000000</v>
      </c>
      <c r="C46" s="30">
        <v>362700000000</v>
      </c>
      <c r="D46" s="30">
        <v>362700000000</v>
      </c>
      <c r="E46" s="30">
        <v>362700000000</v>
      </c>
      <c r="F46" s="30">
        <v>362700000000</v>
      </c>
      <c r="G46" s="30">
        <v>362700000000</v>
      </c>
      <c r="H46" s="30">
        <v>362700000000</v>
      </c>
      <c r="I46" s="30">
        <v>362700000000</v>
      </c>
      <c r="J46" s="30">
        <v>362700000000</v>
      </c>
      <c r="K46" s="30">
        <v>362700000000</v>
      </c>
      <c r="L46" s="30">
        <v>362700000000</v>
      </c>
      <c r="M46" s="30">
        <v>362700000000</v>
      </c>
      <c r="N46" s="30">
        <v>362700000000</v>
      </c>
      <c r="O46" s="30">
        <v>362700000000</v>
      </c>
      <c r="P46" s="30">
        <v>362700000000</v>
      </c>
      <c r="Q46" s="30">
        <v>362700000000</v>
      </c>
      <c r="R46" s="30">
        <v>362700000000</v>
      </c>
      <c r="S46" s="30">
        <v>363199010000</v>
      </c>
      <c r="T46" s="30">
        <v>372439010000</v>
      </c>
      <c r="U46" s="30">
        <v>372439010000</v>
      </c>
      <c r="V46" s="30">
        <v>372439010000</v>
      </c>
      <c r="W46" s="30">
        <v>372439010000</v>
      </c>
    </row>
    <row r="47" spans="1:23" x14ac:dyDescent="0.2"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0"/>
      <c r="W47" s="30"/>
    </row>
    <row r="48" spans="1:23" x14ac:dyDescent="0.2">
      <c r="A48" s="3" t="s">
        <v>1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0"/>
      <c r="W48" s="30"/>
    </row>
    <row r="49" spans="1:23" x14ac:dyDescent="0.2">
      <c r="A49" s="8" t="s">
        <v>2</v>
      </c>
      <c r="B49" s="30">
        <v>0</v>
      </c>
      <c r="C49" s="30">
        <v>0</v>
      </c>
      <c r="D49" s="30">
        <v>0</v>
      </c>
      <c r="E49" s="30"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>
        <v>0</v>
      </c>
      <c r="S49" s="30">
        <v>9240000000</v>
      </c>
      <c r="T49" s="30">
        <v>0</v>
      </c>
      <c r="U49" s="30">
        <v>0</v>
      </c>
      <c r="V49" s="30">
        <v>0</v>
      </c>
      <c r="W49" s="30">
        <v>0</v>
      </c>
    </row>
    <row r="50" spans="1:23" x14ac:dyDescent="0.2">
      <c r="A50" s="8" t="s">
        <v>3</v>
      </c>
      <c r="B50" s="30">
        <v>0</v>
      </c>
      <c r="C50" s="30">
        <v>0</v>
      </c>
      <c r="D50" s="30">
        <v>0</v>
      </c>
      <c r="E50" s="30">
        <v>0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30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</row>
    <row r="51" spans="1:23" x14ac:dyDescent="0.2">
      <c r="A51" s="8" t="s">
        <v>4</v>
      </c>
      <c r="B51" s="30">
        <v>0</v>
      </c>
      <c r="C51" s="30">
        <v>0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>
        <v>499010000</v>
      </c>
      <c r="S51" s="30">
        <v>0</v>
      </c>
      <c r="T51" s="30">
        <v>0</v>
      </c>
      <c r="U51" s="30">
        <v>0</v>
      </c>
      <c r="V51" s="30">
        <v>0</v>
      </c>
      <c r="W51" s="30">
        <v>0</v>
      </c>
    </row>
    <row r="52" spans="1:23" x14ac:dyDescent="0.2">
      <c r="A52" s="9" t="s">
        <v>5</v>
      </c>
      <c r="B52" s="32">
        <v>0</v>
      </c>
      <c r="C52" s="32">
        <v>0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499010000</v>
      </c>
      <c r="S52" s="32">
        <v>9240000000</v>
      </c>
      <c r="T52" s="32">
        <v>0</v>
      </c>
      <c r="U52" s="32">
        <v>0</v>
      </c>
      <c r="V52" s="30">
        <v>0</v>
      </c>
      <c r="W52" s="30">
        <v>0</v>
      </c>
    </row>
    <row r="53" spans="1:23" x14ac:dyDescent="0.2">
      <c r="A53" s="3" t="s">
        <v>6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0"/>
      <c r="W53" s="30"/>
    </row>
    <row r="54" spans="1:23" x14ac:dyDescent="0.2">
      <c r="A54" s="8" t="s">
        <v>7</v>
      </c>
      <c r="B54" s="30">
        <v>0</v>
      </c>
      <c r="C54" s="30">
        <v>0</v>
      </c>
      <c r="D54" s="30">
        <v>0</v>
      </c>
      <c r="E54" s="30">
        <v>0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30">
        <v>0</v>
      </c>
    </row>
    <row r="55" spans="1:23" x14ac:dyDescent="0.2">
      <c r="A55" s="8" t="s">
        <v>8</v>
      </c>
      <c r="B55" s="30">
        <v>0</v>
      </c>
      <c r="C55" s="30">
        <v>0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</row>
    <row r="56" spans="1:23" x14ac:dyDescent="0.2">
      <c r="A56" s="8" t="s">
        <v>9</v>
      </c>
      <c r="B56" s="30">
        <v>0</v>
      </c>
      <c r="C56" s="30">
        <v>0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0</v>
      </c>
      <c r="U56" s="30">
        <v>0</v>
      </c>
      <c r="V56" s="30">
        <v>0</v>
      </c>
      <c r="W56" s="30">
        <v>79000000000</v>
      </c>
    </row>
    <row r="57" spans="1:23" x14ac:dyDescent="0.2">
      <c r="A57" s="8" t="s">
        <v>4</v>
      </c>
      <c r="B57" s="30">
        <v>0</v>
      </c>
      <c r="C57" s="30">
        <v>0</v>
      </c>
      <c r="D57" s="30">
        <v>0</v>
      </c>
      <c r="E57" s="30">
        <v>0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</v>
      </c>
      <c r="U57" s="30">
        <v>0</v>
      </c>
      <c r="V57" s="30">
        <v>0</v>
      </c>
      <c r="W57" s="30">
        <v>0</v>
      </c>
    </row>
    <row r="58" spans="1:23" x14ac:dyDescent="0.2">
      <c r="A58" s="9" t="s">
        <v>10</v>
      </c>
      <c r="B58" s="32">
        <v>0</v>
      </c>
      <c r="C58" s="32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0">
        <v>0</v>
      </c>
      <c r="W58" s="30">
        <v>79000000000</v>
      </c>
    </row>
    <row r="59" spans="1:23" x14ac:dyDescent="0.2"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0"/>
      <c r="W59" s="30"/>
    </row>
    <row r="60" spans="1:23" x14ac:dyDescent="0.2">
      <c r="A60" s="10" t="s">
        <v>11</v>
      </c>
      <c r="B60" s="33">
        <v>362700000000</v>
      </c>
      <c r="C60" s="33">
        <v>362700000000</v>
      </c>
      <c r="D60" s="33">
        <v>362700000000</v>
      </c>
      <c r="E60" s="33">
        <v>362700000000</v>
      </c>
      <c r="F60" s="33">
        <v>362700000000</v>
      </c>
      <c r="G60" s="33">
        <v>362700000000</v>
      </c>
      <c r="H60" s="33">
        <v>362700000000</v>
      </c>
      <c r="I60" s="33">
        <v>362700000000</v>
      </c>
      <c r="J60" s="33">
        <v>362700000000</v>
      </c>
      <c r="K60" s="33">
        <v>362700000000</v>
      </c>
      <c r="L60" s="33">
        <v>362700000000</v>
      </c>
      <c r="M60" s="33">
        <v>362700000000</v>
      </c>
      <c r="N60" s="33">
        <v>362700000000</v>
      </c>
      <c r="O60" s="33">
        <v>362700000000</v>
      </c>
      <c r="P60" s="33">
        <v>362700000000</v>
      </c>
      <c r="Q60" s="33">
        <v>362700000000</v>
      </c>
      <c r="R60" s="33">
        <v>363199010000</v>
      </c>
      <c r="S60" s="33">
        <v>372439010000</v>
      </c>
      <c r="T60" s="33">
        <v>372439010000</v>
      </c>
      <c r="U60" s="33">
        <v>372439010000</v>
      </c>
      <c r="V60" s="33">
        <v>372439010000</v>
      </c>
      <c r="W60" s="33">
        <v>293439010000</v>
      </c>
    </row>
    <row r="61" spans="1:23" x14ac:dyDescent="0.2">
      <c r="A61" s="18" t="s">
        <v>20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</row>
    <row r="62" spans="1:23" x14ac:dyDescent="0.2"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</row>
    <row r="63" spans="1:23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1:23" x14ac:dyDescent="0.2">
      <c r="A64" s="28" t="s">
        <v>59</v>
      </c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3" x14ac:dyDescent="0.2">
      <c r="A65" s="3" t="s">
        <v>29</v>
      </c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</row>
    <row r="66" spans="1:23" x14ac:dyDescent="0.2">
      <c r="A66" s="64" t="s">
        <v>15</v>
      </c>
      <c r="B66" s="6">
        <v>2000</v>
      </c>
      <c r="C66" s="6">
        <v>2001</v>
      </c>
      <c r="D66" s="6">
        <v>2002</v>
      </c>
      <c r="E66" s="6">
        <v>2003</v>
      </c>
      <c r="F66" s="6">
        <v>2004</v>
      </c>
      <c r="G66" s="6">
        <v>2005</v>
      </c>
      <c r="H66" s="6">
        <v>2006</v>
      </c>
      <c r="I66" s="6">
        <v>2007</v>
      </c>
      <c r="J66" s="6">
        <v>2008</v>
      </c>
      <c r="K66" s="6">
        <v>2009</v>
      </c>
      <c r="L66" s="6">
        <v>2010</v>
      </c>
      <c r="M66" s="6">
        <v>2011</v>
      </c>
      <c r="N66" s="6">
        <v>2012</v>
      </c>
      <c r="O66" s="6">
        <v>2013</v>
      </c>
      <c r="P66" s="6">
        <v>2014</v>
      </c>
      <c r="Q66" s="6">
        <v>2015</v>
      </c>
      <c r="R66" s="6">
        <v>2016</v>
      </c>
      <c r="S66" s="6">
        <v>2017</v>
      </c>
      <c r="T66" s="6">
        <v>2018</v>
      </c>
      <c r="U66" s="6">
        <v>2019</v>
      </c>
      <c r="V66" s="6">
        <v>2020</v>
      </c>
      <c r="W66" s="6">
        <v>2021</v>
      </c>
    </row>
    <row r="67" spans="1:23" x14ac:dyDescent="0.2">
      <c r="A67" s="3" t="s">
        <v>0</v>
      </c>
      <c r="B67" s="24">
        <v>3592205900700</v>
      </c>
      <c r="C67" s="24">
        <v>3591830000700</v>
      </c>
      <c r="D67" s="24">
        <v>3586878730700</v>
      </c>
      <c r="E67" s="24">
        <v>3524673763700</v>
      </c>
      <c r="F67" s="24">
        <v>3429866939700</v>
      </c>
      <c r="G67" s="24">
        <v>3342309689700</v>
      </c>
      <c r="H67" s="24">
        <v>3226343447700</v>
      </c>
      <c r="I67" s="24">
        <v>3118279202700</v>
      </c>
      <c r="J67" s="24">
        <v>2987658163700</v>
      </c>
      <c r="K67" s="24">
        <v>2850712305700</v>
      </c>
      <c r="L67" s="24">
        <v>2712682514700</v>
      </c>
      <c r="M67" s="24">
        <v>2582674058700</v>
      </c>
      <c r="N67" s="24">
        <v>2442306513700</v>
      </c>
      <c r="O67" s="24">
        <v>2307743310700</v>
      </c>
      <c r="P67" s="24">
        <v>2183799018700</v>
      </c>
      <c r="Q67" s="24">
        <v>2053447836700</v>
      </c>
      <c r="R67" s="24">
        <v>1930906397700</v>
      </c>
      <c r="S67" s="24">
        <v>1790390214700</v>
      </c>
      <c r="T67" s="24">
        <v>1661133143700</v>
      </c>
      <c r="U67" s="24">
        <v>1510329023700</v>
      </c>
      <c r="V67" s="24">
        <v>1354638551700</v>
      </c>
      <c r="W67" s="24">
        <v>705906290220</v>
      </c>
    </row>
    <row r="68" spans="1:23" x14ac:dyDescent="0.2"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</row>
    <row r="69" spans="1:23" x14ac:dyDescent="0.2">
      <c r="A69" s="3" t="s">
        <v>1</v>
      </c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</row>
    <row r="70" spans="1:23" x14ac:dyDescent="0.2">
      <c r="A70" s="8" t="s">
        <v>2</v>
      </c>
      <c r="B70" s="24">
        <v>0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9240000000</v>
      </c>
      <c r="T70" s="24">
        <v>0</v>
      </c>
      <c r="U70" s="24">
        <v>0</v>
      </c>
      <c r="V70" s="24">
        <v>0</v>
      </c>
      <c r="W70" s="24">
        <v>0</v>
      </c>
    </row>
    <row r="71" spans="1:23" x14ac:dyDescent="0.2">
      <c r="A71" s="8" t="s">
        <v>3</v>
      </c>
      <c r="B71" s="24">
        <v>0</v>
      </c>
      <c r="C71" s="24">
        <v>0</v>
      </c>
      <c r="D71" s="24">
        <v>0</v>
      </c>
      <c r="E71" s="24">
        <v>0</v>
      </c>
      <c r="F71" s="24">
        <v>0</v>
      </c>
      <c r="G71" s="24">
        <v>0</v>
      </c>
      <c r="H71" s="24">
        <v>542220000</v>
      </c>
      <c r="I71" s="24">
        <v>19800000</v>
      </c>
      <c r="J71" s="24">
        <v>126630000</v>
      </c>
      <c r="K71" s="24">
        <v>0</v>
      </c>
      <c r="L71" s="24">
        <v>0</v>
      </c>
      <c r="M71" s="24">
        <v>0</v>
      </c>
      <c r="N71" s="24">
        <v>4000</v>
      </c>
      <c r="O71" s="24">
        <v>0</v>
      </c>
      <c r="P71" s="24">
        <v>3000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</row>
    <row r="72" spans="1:23" x14ac:dyDescent="0.2">
      <c r="A72" s="8" t="s">
        <v>4</v>
      </c>
      <c r="B72" s="24">
        <v>0</v>
      </c>
      <c r="C72" s="24">
        <v>3227000000700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700000000</v>
      </c>
      <c r="O72" s="24">
        <v>0</v>
      </c>
      <c r="P72" s="24">
        <v>0</v>
      </c>
      <c r="Q72" s="24">
        <v>0</v>
      </c>
      <c r="R72" s="24">
        <v>499010000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</row>
    <row r="73" spans="1:23" x14ac:dyDescent="0.2">
      <c r="A73" s="9" t="s">
        <v>5</v>
      </c>
      <c r="B73" s="26">
        <v>0</v>
      </c>
      <c r="C73" s="26">
        <v>3227000000700</v>
      </c>
      <c r="D73" s="26">
        <v>0</v>
      </c>
      <c r="E73" s="26">
        <v>0</v>
      </c>
      <c r="F73" s="26">
        <v>0</v>
      </c>
      <c r="G73" s="26">
        <v>0</v>
      </c>
      <c r="H73" s="26">
        <v>542220000</v>
      </c>
      <c r="I73" s="26">
        <v>19800000</v>
      </c>
      <c r="J73" s="26">
        <v>126630000</v>
      </c>
      <c r="K73" s="26">
        <v>0</v>
      </c>
      <c r="L73" s="26">
        <v>0</v>
      </c>
      <c r="M73" s="26">
        <v>0</v>
      </c>
      <c r="N73" s="26">
        <v>700004000</v>
      </c>
      <c r="O73" s="26">
        <v>0</v>
      </c>
      <c r="P73" s="26">
        <v>3000</v>
      </c>
      <c r="Q73" s="26">
        <v>0</v>
      </c>
      <c r="R73" s="26">
        <v>499010000</v>
      </c>
      <c r="S73" s="26">
        <v>9240000000</v>
      </c>
      <c r="T73" s="26">
        <v>0</v>
      </c>
      <c r="U73" s="26">
        <v>0</v>
      </c>
      <c r="V73" s="26">
        <v>0</v>
      </c>
      <c r="W73" s="26">
        <v>0</v>
      </c>
    </row>
    <row r="74" spans="1:23" x14ac:dyDescent="0.2">
      <c r="A74" s="3" t="s">
        <v>6</v>
      </c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</row>
    <row r="75" spans="1:23" x14ac:dyDescent="0.2">
      <c r="A75" s="8" t="s">
        <v>7</v>
      </c>
      <c r="B75" s="24">
        <v>375900000</v>
      </c>
      <c r="C75" s="24">
        <v>4951270000</v>
      </c>
      <c r="D75" s="24">
        <v>62204967000</v>
      </c>
      <c r="E75" s="24">
        <v>94806824000</v>
      </c>
      <c r="F75" s="24">
        <v>87557250000</v>
      </c>
      <c r="G75" s="24">
        <v>115966242000</v>
      </c>
      <c r="H75" s="24">
        <v>108606465000</v>
      </c>
      <c r="I75" s="24">
        <v>130210839000</v>
      </c>
      <c r="J75" s="24">
        <v>137072488000</v>
      </c>
      <c r="K75" s="24">
        <v>138029791000</v>
      </c>
      <c r="L75" s="24">
        <v>130008456000</v>
      </c>
      <c r="M75" s="24">
        <v>140367545000</v>
      </c>
      <c r="N75" s="24">
        <v>134563207000</v>
      </c>
      <c r="O75" s="24">
        <v>123944284000</v>
      </c>
      <c r="P75" s="24">
        <v>130351185000</v>
      </c>
      <c r="Q75" s="24">
        <v>122541439000</v>
      </c>
      <c r="R75" s="24">
        <v>140516183000</v>
      </c>
      <c r="S75" s="24">
        <v>138497071000</v>
      </c>
      <c r="T75" s="24">
        <v>150804120000</v>
      </c>
      <c r="U75" s="24">
        <v>155690472000</v>
      </c>
      <c r="V75" s="24">
        <v>141732267780</v>
      </c>
      <c r="W75" s="24">
        <v>121088764090</v>
      </c>
    </row>
    <row r="76" spans="1:23" x14ac:dyDescent="0.2">
      <c r="A76" s="8" t="s">
        <v>8</v>
      </c>
      <c r="B76" s="24">
        <v>0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</row>
    <row r="77" spans="1:23" x14ac:dyDescent="0.2">
      <c r="A77" s="8" t="s">
        <v>9</v>
      </c>
      <c r="B77" s="24">
        <v>0</v>
      </c>
      <c r="C77" s="24">
        <v>0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430000000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8000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506999993700</v>
      </c>
      <c r="W77" s="24">
        <v>79000000000</v>
      </c>
    </row>
    <row r="78" spans="1:23" x14ac:dyDescent="0.2">
      <c r="A78" s="8" t="s">
        <v>4</v>
      </c>
      <c r="B78" s="24">
        <v>0</v>
      </c>
      <c r="C78" s="24">
        <v>3227000000700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700000000</v>
      </c>
      <c r="O78" s="24">
        <v>0</v>
      </c>
      <c r="P78" s="24">
        <v>0</v>
      </c>
      <c r="Q78" s="24">
        <v>0</v>
      </c>
      <c r="R78" s="24">
        <v>499010000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</row>
    <row r="79" spans="1:23" x14ac:dyDescent="0.2">
      <c r="A79" s="9" t="s">
        <v>10</v>
      </c>
      <c r="B79" s="26">
        <v>375900000</v>
      </c>
      <c r="C79" s="26">
        <v>3231951270700</v>
      </c>
      <c r="D79" s="26">
        <v>62204967000</v>
      </c>
      <c r="E79" s="26">
        <v>94806824000</v>
      </c>
      <c r="F79" s="26">
        <v>87557250000</v>
      </c>
      <c r="G79" s="26">
        <v>115966242000</v>
      </c>
      <c r="H79" s="26">
        <v>108606465000</v>
      </c>
      <c r="I79" s="26">
        <v>130640839000</v>
      </c>
      <c r="J79" s="26">
        <v>137072488000</v>
      </c>
      <c r="K79" s="26">
        <v>138029791000</v>
      </c>
      <c r="L79" s="26">
        <v>130008456000</v>
      </c>
      <c r="M79" s="26">
        <v>140367545000</v>
      </c>
      <c r="N79" s="26">
        <v>135263207000</v>
      </c>
      <c r="O79" s="26">
        <v>123944292000</v>
      </c>
      <c r="P79" s="26">
        <v>130351185000</v>
      </c>
      <c r="Q79" s="26">
        <v>122541439000</v>
      </c>
      <c r="R79" s="26">
        <v>141015193000</v>
      </c>
      <c r="S79" s="26">
        <v>138497071000</v>
      </c>
      <c r="T79" s="26">
        <v>150804120000</v>
      </c>
      <c r="U79" s="26">
        <v>155690472000</v>
      </c>
      <c r="V79" s="26">
        <v>648732261480</v>
      </c>
      <c r="W79" s="26">
        <v>200088764090</v>
      </c>
    </row>
    <row r="80" spans="1:23" x14ac:dyDescent="0.2"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</row>
    <row r="81" spans="1:23" x14ac:dyDescent="0.2">
      <c r="A81" s="10" t="s">
        <v>11</v>
      </c>
      <c r="B81" s="27">
        <v>3591830000700</v>
      </c>
      <c r="C81" s="27">
        <v>3586878730700</v>
      </c>
      <c r="D81" s="27">
        <v>3524673763700</v>
      </c>
      <c r="E81" s="27">
        <v>3429866939700</v>
      </c>
      <c r="F81" s="27">
        <v>3342309689700</v>
      </c>
      <c r="G81" s="27">
        <v>3226343447700</v>
      </c>
      <c r="H81" s="27">
        <v>3118279202700</v>
      </c>
      <c r="I81" s="27">
        <v>2987658163700</v>
      </c>
      <c r="J81" s="27">
        <v>2850712305700</v>
      </c>
      <c r="K81" s="27">
        <v>2712682514700</v>
      </c>
      <c r="L81" s="27">
        <v>2582674058700</v>
      </c>
      <c r="M81" s="27">
        <v>2442306513700</v>
      </c>
      <c r="N81" s="27">
        <v>2307743310700</v>
      </c>
      <c r="O81" s="27">
        <v>2183799018700</v>
      </c>
      <c r="P81" s="27">
        <v>2053447836700</v>
      </c>
      <c r="Q81" s="27">
        <v>1930906397700</v>
      </c>
      <c r="R81" s="27">
        <v>1790390214700</v>
      </c>
      <c r="S81" s="27">
        <v>1661133143700</v>
      </c>
      <c r="T81" s="27">
        <v>1510329023700</v>
      </c>
      <c r="U81" s="27">
        <v>1354638551700</v>
      </c>
      <c r="V81" s="27">
        <v>705906290220</v>
      </c>
      <c r="W81" s="27">
        <v>505817526130</v>
      </c>
    </row>
    <row r="82" spans="1:23" x14ac:dyDescent="0.2">
      <c r="A82" s="18" t="s">
        <v>20</v>
      </c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</row>
    <row r="83" spans="1:23" x14ac:dyDescent="0.2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</row>
    <row r="84" spans="1:23" x14ac:dyDescent="0.2">
      <c r="A84" s="4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1:23" x14ac:dyDescent="0.2">
      <c r="A85" s="28" t="s">
        <v>39</v>
      </c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3" x14ac:dyDescent="0.2">
      <c r="A86" s="21" t="s">
        <v>34</v>
      </c>
      <c r="B86" s="21">
        <v>2000</v>
      </c>
      <c r="C86" s="21">
        <v>2001</v>
      </c>
      <c r="D86" s="21">
        <v>2002</v>
      </c>
      <c r="E86" s="21">
        <v>2003</v>
      </c>
      <c r="F86" s="21">
        <v>2004</v>
      </c>
      <c r="G86" s="21">
        <v>2005</v>
      </c>
      <c r="H86" s="21">
        <v>2006</v>
      </c>
      <c r="I86" s="21">
        <v>2007</v>
      </c>
      <c r="J86" s="21">
        <v>2008</v>
      </c>
      <c r="K86" s="21">
        <v>2009</v>
      </c>
      <c r="L86" s="21">
        <v>2010</v>
      </c>
      <c r="M86" s="21">
        <v>2011</v>
      </c>
      <c r="N86" s="21">
        <v>2012</v>
      </c>
      <c r="O86" s="21">
        <v>2013</v>
      </c>
      <c r="P86" s="21">
        <v>2014</v>
      </c>
      <c r="Q86" s="21">
        <v>2015</v>
      </c>
      <c r="R86" s="21">
        <v>2016</v>
      </c>
      <c r="S86" s="21">
        <v>2017</v>
      </c>
      <c r="T86" s="21">
        <v>2018</v>
      </c>
      <c r="U86" s="21">
        <v>2019</v>
      </c>
      <c r="V86" s="21">
        <v>2020</v>
      </c>
      <c r="W86" s="6">
        <v>2021</v>
      </c>
    </row>
    <row r="87" spans="1:23" x14ac:dyDescent="0.2">
      <c r="A87" s="39" t="s">
        <v>23</v>
      </c>
      <c r="B87" s="45">
        <v>3591830000700</v>
      </c>
      <c r="C87" s="45">
        <v>3586878730700</v>
      </c>
      <c r="D87" s="45">
        <v>3524673763700</v>
      </c>
      <c r="E87" s="45">
        <v>3429866939700</v>
      </c>
      <c r="F87" s="45">
        <v>3342309689700</v>
      </c>
      <c r="G87" s="45">
        <v>3226343447700</v>
      </c>
      <c r="H87" s="45">
        <v>3118279202700</v>
      </c>
      <c r="I87" s="45">
        <v>2987658163700</v>
      </c>
      <c r="J87" s="45">
        <v>2850712305700</v>
      </c>
      <c r="K87" s="45">
        <v>2712682514700</v>
      </c>
      <c r="L87" s="45">
        <v>2582674058700</v>
      </c>
      <c r="M87" s="45">
        <v>2442306513700</v>
      </c>
      <c r="N87" s="45">
        <v>2307743310700</v>
      </c>
      <c r="O87" s="45">
        <v>2183799018700</v>
      </c>
      <c r="P87" s="45">
        <v>2053447836700</v>
      </c>
      <c r="Q87" s="45">
        <v>1930906397700</v>
      </c>
      <c r="R87" s="45">
        <v>1790390214700</v>
      </c>
      <c r="S87" s="45">
        <v>1661133143700</v>
      </c>
      <c r="T87" s="45">
        <v>1510329023700</v>
      </c>
      <c r="U87" s="45">
        <v>1354638551700</v>
      </c>
      <c r="V87" s="45">
        <v>705906290220</v>
      </c>
      <c r="W87" s="45">
        <v>505817526130</v>
      </c>
    </row>
    <row r="88" spans="1:23" x14ac:dyDescent="0.2">
      <c r="A88" s="1" t="s">
        <v>12</v>
      </c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</row>
    <row r="89" spans="1:23" x14ac:dyDescent="0.2">
      <c r="A89" s="3" t="s">
        <v>24</v>
      </c>
      <c r="B89" s="45">
        <v>1000000000</v>
      </c>
      <c r="C89" s="45">
        <v>3223048730700</v>
      </c>
      <c r="D89" s="45">
        <v>3160843763700</v>
      </c>
      <c r="E89" s="45">
        <v>3066036939700</v>
      </c>
      <c r="F89" s="45">
        <v>2978479689700</v>
      </c>
      <c r="G89" s="45">
        <v>2862513447700</v>
      </c>
      <c r="H89" s="45">
        <v>2754449202700</v>
      </c>
      <c r="I89" s="45">
        <v>2624258163700</v>
      </c>
      <c r="J89" s="45">
        <v>2487312305700</v>
      </c>
      <c r="K89" s="45">
        <v>2349282514700</v>
      </c>
      <c r="L89" s="45">
        <v>2219274058700</v>
      </c>
      <c r="M89" s="45">
        <v>2078906513700</v>
      </c>
      <c r="N89" s="45">
        <v>1945043310700</v>
      </c>
      <c r="O89" s="45">
        <v>1821099018700</v>
      </c>
      <c r="P89" s="45">
        <v>1690747836700</v>
      </c>
      <c r="Q89" s="45">
        <v>1568206397700</v>
      </c>
      <c r="R89" s="45">
        <v>1427191204700</v>
      </c>
      <c r="S89" s="45">
        <v>1288694133700</v>
      </c>
      <c r="T89" s="45">
        <v>1137890013700</v>
      </c>
      <c r="U89" s="45">
        <v>982199541700</v>
      </c>
      <c r="V89" s="45">
        <v>333467280220</v>
      </c>
      <c r="W89" s="45">
        <v>212378516130</v>
      </c>
    </row>
    <row r="90" spans="1:23" x14ac:dyDescent="0.2">
      <c r="A90" s="3" t="s">
        <v>25</v>
      </c>
      <c r="B90" s="20">
        <v>2.7840961287285682E-4</v>
      </c>
      <c r="C90" s="20">
        <v>0.89856640625009465</v>
      </c>
      <c r="D90" s="20">
        <v>0.8967762623176585</v>
      </c>
      <c r="E90" s="20">
        <v>0.89392299864792335</v>
      </c>
      <c r="F90" s="20">
        <v>0.89114413870108589</v>
      </c>
      <c r="G90" s="20">
        <v>0.88723147243999467</v>
      </c>
      <c r="H90" s="20">
        <v>0.88332346901939585</v>
      </c>
      <c r="I90" s="20">
        <v>0.87836627214742824</v>
      </c>
      <c r="J90" s="20">
        <v>0.87252308860722927</v>
      </c>
      <c r="K90" s="20">
        <v>0.86603666369700882</v>
      </c>
      <c r="L90" s="20">
        <v>0.8592931234292418</v>
      </c>
      <c r="M90" s="20">
        <v>0.85120622740776997</v>
      </c>
      <c r="N90" s="20">
        <v>0.8428334735850741</v>
      </c>
      <c r="O90" s="20">
        <v>0.83391328739770532</v>
      </c>
      <c r="P90" s="20">
        <v>0.82337023930304543</v>
      </c>
      <c r="Q90" s="20">
        <v>0.81216075495320217</v>
      </c>
      <c r="R90" s="20">
        <v>0.79713974807393706</v>
      </c>
      <c r="S90" s="20">
        <v>0.77579219858895165</v>
      </c>
      <c r="T90" s="20">
        <v>0.75340538110854816</v>
      </c>
      <c r="U90" s="20">
        <v>0.72506392237795925</v>
      </c>
      <c r="V90" s="20">
        <v>0.47239596082374175</v>
      </c>
      <c r="W90" s="20">
        <v>0.41987180190236562</v>
      </c>
    </row>
    <row r="91" spans="1:23" x14ac:dyDescent="0.2">
      <c r="A91" s="1" t="s">
        <v>13</v>
      </c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</row>
    <row r="92" spans="1:23" x14ac:dyDescent="0.2">
      <c r="A92" s="3" t="s">
        <v>24</v>
      </c>
      <c r="B92" s="30">
        <v>3228130000700</v>
      </c>
      <c r="C92" s="30">
        <v>1130000000</v>
      </c>
      <c r="D92" s="30">
        <v>1130000000</v>
      </c>
      <c r="E92" s="30">
        <v>1130000000</v>
      </c>
      <c r="F92" s="30">
        <v>1130000000</v>
      </c>
      <c r="G92" s="30">
        <v>1130000000</v>
      </c>
      <c r="H92" s="30">
        <v>1130000000</v>
      </c>
      <c r="I92" s="30">
        <v>700000000</v>
      </c>
      <c r="J92" s="30">
        <v>700000000</v>
      </c>
      <c r="K92" s="30">
        <v>700000000</v>
      </c>
      <c r="L92" s="30">
        <v>700000000</v>
      </c>
      <c r="M92" s="30">
        <v>700000000</v>
      </c>
      <c r="N92" s="30">
        <v>0</v>
      </c>
      <c r="O92" s="30">
        <v>0</v>
      </c>
      <c r="P92" s="30">
        <v>0</v>
      </c>
      <c r="Q92" s="30">
        <v>0</v>
      </c>
      <c r="R92" s="30">
        <v>0</v>
      </c>
      <c r="S92" s="30">
        <v>0</v>
      </c>
      <c r="T92" s="30">
        <v>0</v>
      </c>
      <c r="U92" s="30">
        <v>0</v>
      </c>
      <c r="V92" s="30">
        <v>0</v>
      </c>
      <c r="W92" s="30">
        <v>0</v>
      </c>
    </row>
    <row r="93" spans="1:23" x14ac:dyDescent="0.2">
      <c r="A93" s="3" t="s">
        <v>25</v>
      </c>
      <c r="B93" s="20">
        <v>0.89874242379814195</v>
      </c>
      <c r="C93" s="20">
        <v>3.1503713530328192E-4</v>
      </c>
      <c r="D93" s="20">
        <v>3.2059704692039101E-4</v>
      </c>
      <c r="E93" s="20">
        <v>3.2945884486668679E-4</v>
      </c>
      <c r="F93" s="20">
        <v>3.3808955629764724E-4</v>
      </c>
      <c r="G93" s="20">
        <v>3.5024169568976171E-4</v>
      </c>
      <c r="H93" s="20">
        <v>3.6237935301674585E-4</v>
      </c>
      <c r="I93" s="20">
        <v>2.3429721930875126E-4</v>
      </c>
      <c r="J93" s="20">
        <v>2.4555266366246424E-4</v>
      </c>
      <c r="K93" s="20">
        <v>2.5804715303272936E-4</v>
      </c>
      <c r="L93" s="20">
        <v>2.7103691139111373E-4</v>
      </c>
      <c r="M93" s="20">
        <v>2.8661431154254554E-4</v>
      </c>
      <c r="N93" s="20">
        <v>0</v>
      </c>
      <c r="O93" s="20">
        <v>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</row>
    <row r="94" spans="1:23" x14ac:dyDescent="0.2">
      <c r="A94" s="41" t="s">
        <v>14</v>
      </c>
    </row>
    <row r="95" spans="1:23" x14ac:dyDescent="0.2">
      <c r="A95" s="3" t="s">
        <v>24</v>
      </c>
      <c r="B95" s="42">
        <v>362700000000</v>
      </c>
      <c r="C95" s="42">
        <v>362700000000</v>
      </c>
      <c r="D95" s="42">
        <v>362700000000</v>
      </c>
      <c r="E95" s="42">
        <v>362700000000</v>
      </c>
      <c r="F95" s="42">
        <v>362700000000</v>
      </c>
      <c r="G95" s="42">
        <v>362700000000</v>
      </c>
      <c r="H95" s="42">
        <v>362700000000</v>
      </c>
      <c r="I95" s="42">
        <v>362700000000</v>
      </c>
      <c r="J95" s="42">
        <v>362700000000</v>
      </c>
      <c r="K95" s="42">
        <v>362700000000</v>
      </c>
      <c r="L95" s="42">
        <v>362700000000</v>
      </c>
      <c r="M95" s="42">
        <v>362700000000</v>
      </c>
      <c r="N95" s="42">
        <v>362700000000</v>
      </c>
      <c r="O95" s="42">
        <v>362700000000</v>
      </c>
      <c r="P95" s="42">
        <v>362700000000</v>
      </c>
      <c r="Q95" s="42">
        <v>362700000000</v>
      </c>
      <c r="R95" s="42">
        <v>363199010000</v>
      </c>
      <c r="S95" s="42">
        <v>372439010000</v>
      </c>
      <c r="T95" s="42">
        <v>372439010000</v>
      </c>
      <c r="U95" s="42">
        <v>372439010000</v>
      </c>
      <c r="V95" s="42">
        <v>372439010000</v>
      </c>
      <c r="W95" s="42">
        <v>293439010000</v>
      </c>
    </row>
    <row r="96" spans="1:23" x14ac:dyDescent="0.2">
      <c r="A96" s="10" t="s">
        <v>25</v>
      </c>
      <c r="B96" s="23">
        <v>0.10097916658898516</v>
      </c>
      <c r="C96" s="23">
        <v>0.10111855661460208</v>
      </c>
      <c r="D96" s="23">
        <v>0.10290314063542107</v>
      </c>
      <c r="E96" s="23">
        <v>0.10574754250721</v>
      </c>
      <c r="F96" s="23">
        <v>0.10851777174261651</v>
      </c>
      <c r="G96" s="23">
        <v>0.11241828586431554</v>
      </c>
      <c r="H96" s="23">
        <v>0.11631415162758735</v>
      </c>
      <c r="I96" s="23">
        <v>0.12139943063326297</v>
      </c>
      <c r="J96" s="23">
        <v>0.12723135872910826</v>
      </c>
      <c r="K96" s="23">
        <v>0.1337052891499585</v>
      </c>
      <c r="L96" s="23">
        <v>0.14043583965936707</v>
      </c>
      <c r="M96" s="23">
        <v>0.1485071582806875</v>
      </c>
      <c r="N96" s="23">
        <v>0.15716652641492584</v>
      </c>
      <c r="O96" s="23">
        <v>0.16608671260229466</v>
      </c>
      <c r="P96" s="23">
        <v>0.17662976069695455</v>
      </c>
      <c r="Q96" s="23">
        <v>0.18783924504679786</v>
      </c>
      <c r="R96" s="23">
        <v>0.202860251926063</v>
      </c>
      <c r="S96" s="23">
        <v>0.22420780141104832</v>
      </c>
      <c r="T96" s="23">
        <v>0.24659461889145182</v>
      </c>
      <c r="U96" s="23">
        <v>0.2749360776220407</v>
      </c>
      <c r="V96" s="23">
        <v>0.5276040391762582</v>
      </c>
      <c r="W96" s="23">
        <v>0.58012819809763438</v>
      </c>
    </row>
    <row r="97" spans="1:23" x14ac:dyDescent="0.2">
      <c r="A97" s="18" t="s">
        <v>20</v>
      </c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</row>
    <row r="100" spans="1:23" x14ac:dyDescent="0.2">
      <c r="A100" s="28" t="s">
        <v>60</v>
      </c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x14ac:dyDescent="0.2">
      <c r="A101" s="3" t="s">
        <v>61</v>
      </c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2"/>
      <c r="W101" s="2"/>
    </row>
    <row r="102" spans="1:23" x14ac:dyDescent="0.2">
      <c r="A102" s="64" t="s">
        <v>21</v>
      </c>
      <c r="B102" s="6">
        <v>2000</v>
      </c>
      <c r="C102" s="6">
        <v>2001</v>
      </c>
      <c r="D102" s="6">
        <v>2002</v>
      </c>
      <c r="E102" s="6">
        <v>2003</v>
      </c>
      <c r="F102" s="6">
        <v>2004</v>
      </c>
      <c r="G102" s="6">
        <v>2005</v>
      </c>
      <c r="H102" s="6">
        <v>2006</v>
      </c>
      <c r="I102" s="6">
        <v>2007</v>
      </c>
      <c r="J102" s="6">
        <v>2008</v>
      </c>
      <c r="K102" s="6">
        <v>2009</v>
      </c>
      <c r="L102" s="6">
        <v>2010</v>
      </c>
      <c r="M102" s="6">
        <v>2011</v>
      </c>
      <c r="N102" s="6">
        <v>2012</v>
      </c>
      <c r="O102" s="6">
        <v>2013</v>
      </c>
      <c r="P102" s="6">
        <v>2014</v>
      </c>
      <c r="Q102" s="6">
        <v>2015</v>
      </c>
      <c r="R102" s="6">
        <v>2016</v>
      </c>
      <c r="S102" s="6">
        <v>2017</v>
      </c>
      <c r="T102" s="6">
        <v>2018</v>
      </c>
      <c r="U102" s="6">
        <v>2019</v>
      </c>
      <c r="V102" s="6">
        <v>2020</v>
      </c>
      <c r="W102" s="6">
        <v>2021</v>
      </c>
    </row>
    <row r="103" spans="1:23" x14ac:dyDescent="0.2">
      <c r="A103" s="3" t="s">
        <v>0</v>
      </c>
      <c r="B103" s="30">
        <v>30033183.318191122</v>
      </c>
      <c r="C103" s="30">
        <v>21828027.704187166</v>
      </c>
      <c r="D103" s="30">
        <v>1474065284.5558138</v>
      </c>
      <c r="E103" s="30">
        <v>30384085314.752136</v>
      </c>
      <c r="F103" s="30">
        <v>53453414875.151093</v>
      </c>
      <c r="G103" s="30">
        <v>47269530522.139938</v>
      </c>
      <c r="H103" s="30">
        <v>76279160514.261032</v>
      </c>
      <c r="I103" s="30">
        <v>70198404814.540771</v>
      </c>
      <c r="J103" s="30">
        <v>91226529653.199677</v>
      </c>
      <c r="K103" s="30">
        <v>109228744585.21695</v>
      </c>
      <c r="L103" s="30">
        <v>111056465296.48059</v>
      </c>
      <c r="M103" s="30">
        <v>107050767024.01387</v>
      </c>
      <c r="N103" s="30">
        <v>98401308322.144409</v>
      </c>
      <c r="O103" s="30">
        <v>74870921492.211502</v>
      </c>
      <c r="P103" s="30">
        <v>81709624296.014389</v>
      </c>
      <c r="Q103" s="30">
        <v>82111623380.028564</v>
      </c>
      <c r="R103" s="30">
        <v>62764558425.756531</v>
      </c>
      <c r="S103" s="30">
        <v>62859793857.786377</v>
      </c>
      <c r="T103" s="30">
        <v>70615415787.187912</v>
      </c>
      <c r="U103" s="30">
        <v>76721777325.898361</v>
      </c>
      <c r="V103" s="30">
        <v>65903276426.4562</v>
      </c>
      <c r="W103" s="30">
        <v>22393381288.258579</v>
      </c>
    </row>
    <row r="104" spans="1:23" x14ac:dyDescent="0.2">
      <c r="A104" s="2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0"/>
      <c r="W104" s="30"/>
    </row>
    <row r="105" spans="1:23" x14ac:dyDescent="0.2">
      <c r="A105" s="3" t="s">
        <v>1</v>
      </c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0"/>
      <c r="W105" s="30"/>
    </row>
    <row r="106" spans="1:23" x14ac:dyDescent="0.2">
      <c r="A106" s="8" t="s">
        <v>2</v>
      </c>
      <c r="B106" s="30">
        <v>0</v>
      </c>
      <c r="C106" s="30">
        <v>0</v>
      </c>
      <c r="D106" s="30">
        <v>0</v>
      </c>
      <c r="E106" s="30"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v>0</v>
      </c>
      <c r="K106" s="30">
        <v>0</v>
      </c>
      <c r="L106" s="30">
        <v>0</v>
      </c>
      <c r="M106" s="30">
        <v>0</v>
      </c>
      <c r="N106" s="30">
        <v>0</v>
      </c>
      <c r="O106" s="30">
        <v>0</v>
      </c>
      <c r="P106" s="30">
        <v>0</v>
      </c>
      <c r="Q106" s="30">
        <v>0</v>
      </c>
      <c r="R106" s="30">
        <v>0</v>
      </c>
      <c r="S106" s="30">
        <v>0</v>
      </c>
      <c r="T106" s="30">
        <v>0</v>
      </c>
      <c r="U106" s="30">
        <v>0</v>
      </c>
      <c r="V106" s="30">
        <v>0</v>
      </c>
      <c r="W106" s="30">
        <v>0</v>
      </c>
    </row>
    <row r="107" spans="1:23" x14ac:dyDescent="0.2">
      <c r="A107" s="8" t="s">
        <v>3</v>
      </c>
      <c r="B107" s="30">
        <v>0</v>
      </c>
      <c r="C107" s="30">
        <v>0</v>
      </c>
      <c r="D107" s="30">
        <v>0</v>
      </c>
      <c r="E107" s="30">
        <v>0</v>
      </c>
      <c r="F107" s="30">
        <v>0</v>
      </c>
      <c r="G107" s="30">
        <v>0</v>
      </c>
      <c r="H107" s="30">
        <v>13818726.089132352</v>
      </c>
      <c r="I107" s="30">
        <v>688303.19825951569</v>
      </c>
      <c r="J107" s="30">
        <v>5560876.2498899028</v>
      </c>
      <c r="K107" s="30">
        <v>0</v>
      </c>
      <c r="L107" s="30">
        <v>0</v>
      </c>
      <c r="M107" s="30">
        <v>0</v>
      </c>
      <c r="N107" s="30">
        <v>153.97275953771182</v>
      </c>
      <c r="O107" s="30">
        <v>0</v>
      </c>
      <c r="P107" s="30">
        <v>145.69580678623362</v>
      </c>
      <c r="Q107" s="30">
        <v>0</v>
      </c>
      <c r="R107" s="30">
        <v>0</v>
      </c>
      <c r="S107" s="30">
        <v>0</v>
      </c>
      <c r="T107" s="30">
        <v>0</v>
      </c>
      <c r="U107" s="30">
        <v>0</v>
      </c>
      <c r="V107" s="30">
        <v>0</v>
      </c>
      <c r="W107" s="30">
        <v>0</v>
      </c>
    </row>
    <row r="108" spans="1:23" x14ac:dyDescent="0.2">
      <c r="A108" s="8" t="s">
        <v>4</v>
      </c>
      <c r="B108" s="30">
        <v>0</v>
      </c>
      <c r="C108" s="30">
        <v>1475872402.729805</v>
      </c>
      <c r="D108" s="30">
        <v>0</v>
      </c>
      <c r="E108" s="30">
        <v>0</v>
      </c>
      <c r="F108" s="30">
        <v>0</v>
      </c>
      <c r="G108" s="30">
        <v>0</v>
      </c>
      <c r="H108" s="30">
        <v>0</v>
      </c>
      <c r="I108" s="30">
        <v>0</v>
      </c>
      <c r="J108" s="30">
        <v>0</v>
      </c>
      <c r="K108" s="30">
        <v>0</v>
      </c>
      <c r="L108" s="30">
        <v>0</v>
      </c>
      <c r="M108" s="30">
        <v>0</v>
      </c>
      <c r="N108" s="30">
        <v>26945232.919099569</v>
      </c>
      <c r="O108" s="30">
        <v>0</v>
      </c>
      <c r="P108" s="30">
        <v>0</v>
      </c>
      <c r="Q108" s="30">
        <v>0</v>
      </c>
      <c r="R108" s="30">
        <v>0</v>
      </c>
      <c r="S108" s="30">
        <v>0</v>
      </c>
      <c r="T108" s="30">
        <v>0</v>
      </c>
      <c r="U108" s="30">
        <v>0</v>
      </c>
      <c r="V108" s="30">
        <v>0</v>
      </c>
      <c r="W108" s="30">
        <v>0</v>
      </c>
    </row>
    <row r="109" spans="1:23" x14ac:dyDescent="0.2">
      <c r="A109" s="9" t="s">
        <v>5</v>
      </c>
      <c r="B109" s="32">
        <v>0</v>
      </c>
      <c r="C109" s="32">
        <v>1475872402.729805</v>
      </c>
      <c r="D109" s="32">
        <v>0</v>
      </c>
      <c r="E109" s="32">
        <v>0</v>
      </c>
      <c r="F109" s="32">
        <v>0</v>
      </c>
      <c r="G109" s="32">
        <v>0</v>
      </c>
      <c r="H109" s="32">
        <v>13818726.089132352</v>
      </c>
      <c r="I109" s="32">
        <v>688303.19825951569</v>
      </c>
      <c r="J109" s="32">
        <v>5560876.2498899028</v>
      </c>
      <c r="K109" s="32">
        <v>0</v>
      </c>
      <c r="L109" s="32">
        <v>0</v>
      </c>
      <c r="M109" s="32">
        <v>0</v>
      </c>
      <c r="N109" s="32">
        <v>26945386.891859107</v>
      </c>
      <c r="O109" s="32">
        <v>0</v>
      </c>
      <c r="P109" s="32">
        <v>145.69580678623362</v>
      </c>
      <c r="Q109" s="32">
        <v>0</v>
      </c>
      <c r="R109" s="32">
        <v>0</v>
      </c>
      <c r="S109" s="32">
        <v>0</v>
      </c>
      <c r="T109" s="32">
        <v>0</v>
      </c>
      <c r="U109" s="32">
        <v>0</v>
      </c>
      <c r="V109" s="30">
        <v>0</v>
      </c>
      <c r="W109" s="30">
        <v>0</v>
      </c>
    </row>
    <row r="110" spans="1:23" x14ac:dyDescent="0.2">
      <c r="A110" s="3" t="s">
        <v>6</v>
      </c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0"/>
      <c r="W110" s="30"/>
    </row>
    <row r="111" spans="1:23" x14ac:dyDescent="0.2">
      <c r="A111" s="8" t="s">
        <v>7</v>
      </c>
      <c r="B111" s="30">
        <v>8205155.6140039563</v>
      </c>
      <c r="C111" s="30">
        <v>2264469.3987849001</v>
      </c>
      <c r="D111" s="30">
        <v>597954586.06182718</v>
      </c>
      <c r="E111" s="30">
        <v>1652866092.5929</v>
      </c>
      <c r="F111" s="30">
        <v>1389564654.6196549</v>
      </c>
      <c r="G111" s="30">
        <v>3090223941.0826712</v>
      </c>
      <c r="H111" s="30">
        <v>2767885713.0757623</v>
      </c>
      <c r="I111" s="30">
        <v>4526491764.2300444</v>
      </c>
      <c r="J111" s="30">
        <v>6019451496.7426252</v>
      </c>
      <c r="K111" s="30">
        <v>6525013742.7722158</v>
      </c>
      <c r="L111" s="30">
        <v>6271197051.9586544</v>
      </c>
      <c r="M111" s="30">
        <v>6644045791.8352995</v>
      </c>
      <c r="N111" s="30">
        <v>5179767078.5085859</v>
      </c>
      <c r="O111" s="30">
        <v>5561169807.5088902</v>
      </c>
      <c r="P111" s="30">
        <v>6330540354.7055311</v>
      </c>
      <c r="Q111" s="30">
        <v>4904494280.1994152</v>
      </c>
      <c r="R111" s="30">
        <v>6188952305.7421532</v>
      </c>
      <c r="S111" s="30">
        <v>7589099692.6423626</v>
      </c>
      <c r="T111" s="30">
        <v>10167907245.135931</v>
      </c>
      <c r="U111" s="30">
        <v>10446464061.083199</v>
      </c>
      <c r="V111" s="30">
        <v>9517769512.9585037</v>
      </c>
      <c r="W111" s="30">
        <v>14835075681.378273</v>
      </c>
    </row>
    <row r="112" spans="1:23" x14ac:dyDescent="0.2">
      <c r="A112" s="8" t="s">
        <v>8</v>
      </c>
      <c r="B112" s="30">
        <v>0</v>
      </c>
      <c r="C112" s="30">
        <v>0</v>
      </c>
      <c r="D112" s="30">
        <v>0</v>
      </c>
      <c r="E112" s="30">
        <v>0</v>
      </c>
      <c r="F112" s="30">
        <v>0</v>
      </c>
      <c r="G112" s="30">
        <v>0</v>
      </c>
      <c r="H112" s="30">
        <v>0</v>
      </c>
      <c r="I112" s="30">
        <v>0</v>
      </c>
      <c r="J112" s="30">
        <v>0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  <c r="R112" s="30">
        <v>0</v>
      </c>
      <c r="S112" s="30">
        <v>0</v>
      </c>
      <c r="T112" s="30">
        <v>0</v>
      </c>
      <c r="U112" s="30">
        <v>0</v>
      </c>
      <c r="V112" s="30">
        <v>0</v>
      </c>
      <c r="W112" s="30">
        <v>0</v>
      </c>
    </row>
    <row r="113" spans="1:23" x14ac:dyDescent="0.2">
      <c r="A113" s="8" t="s">
        <v>9</v>
      </c>
      <c r="B113" s="30">
        <v>0</v>
      </c>
      <c r="C113" s="30">
        <v>0</v>
      </c>
      <c r="D113" s="30">
        <v>0</v>
      </c>
      <c r="E113" s="30">
        <v>0</v>
      </c>
      <c r="F113" s="30">
        <v>0</v>
      </c>
      <c r="G113" s="30">
        <v>0</v>
      </c>
      <c r="H113" s="30">
        <v>0</v>
      </c>
      <c r="I113" s="30">
        <v>0</v>
      </c>
      <c r="J113" s="30">
        <v>0</v>
      </c>
      <c r="K113" s="30">
        <v>0</v>
      </c>
      <c r="L113" s="30">
        <v>0</v>
      </c>
      <c r="M113" s="30">
        <v>0</v>
      </c>
      <c r="N113" s="30">
        <v>0</v>
      </c>
      <c r="O113" s="30">
        <v>358.94643160850495</v>
      </c>
      <c r="P113" s="30">
        <v>0</v>
      </c>
      <c r="Q113" s="30">
        <v>0</v>
      </c>
      <c r="R113" s="30">
        <v>0</v>
      </c>
      <c r="S113" s="30">
        <v>0</v>
      </c>
      <c r="T113" s="30">
        <v>0</v>
      </c>
      <c r="U113" s="30">
        <v>0</v>
      </c>
      <c r="V113" s="30">
        <v>34046651187.422447</v>
      </c>
      <c r="W113" s="30">
        <v>0</v>
      </c>
    </row>
    <row r="114" spans="1:23" x14ac:dyDescent="0.2">
      <c r="A114" s="8" t="s">
        <v>4</v>
      </c>
      <c r="B114" s="30">
        <v>0</v>
      </c>
      <c r="C114" s="30">
        <v>0</v>
      </c>
      <c r="D114" s="30">
        <v>0</v>
      </c>
      <c r="E114" s="30">
        <v>0</v>
      </c>
      <c r="F114" s="30">
        <v>0</v>
      </c>
      <c r="G114" s="30">
        <v>0</v>
      </c>
      <c r="H114" s="30">
        <v>0</v>
      </c>
      <c r="I114" s="30">
        <v>0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  <c r="R114" s="30">
        <v>21978600.785707306</v>
      </c>
      <c r="S114" s="30">
        <v>0</v>
      </c>
      <c r="T114" s="30">
        <v>0</v>
      </c>
      <c r="U114" s="30">
        <v>0</v>
      </c>
      <c r="V114" s="30">
        <v>0</v>
      </c>
      <c r="W114" s="30">
        <v>0</v>
      </c>
    </row>
    <row r="115" spans="1:23" x14ac:dyDescent="0.2">
      <c r="A115" s="9" t="s">
        <v>10</v>
      </c>
      <c r="B115" s="32">
        <v>8205155.6140039563</v>
      </c>
      <c r="C115" s="32">
        <v>2264469.3987849001</v>
      </c>
      <c r="D115" s="32">
        <v>597954586.06182718</v>
      </c>
      <c r="E115" s="32">
        <v>1652866092.5929</v>
      </c>
      <c r="F115" s="32">
        <v>1389564654.6196549</v>
      </c>
      <c r="G115" s="32">
        <v>3090223941.0826712</v>
      </c>
      <c r="H115" s="32">
        <v>2767885713.0757623</v>
      </c>
      <c r="I115" s="32">
        <v>4526491764.2300444</v>
      </c>
      <c r="J115" s="32">
        <v>6019451496.7426252</v>
      </c>
      <c r="K115" s="32">
        <v>6525013742.7722158</v>
      </c>
      <c r="L115" s="32">
        <v>6271197051.9586544</v>
      </c>
      <c r="M115" s="32">
        <v>6644045791.8352995</v>
      </c>
      <c r="N115" s="32">
        <v>5179767078.5085859</v>
      </c>
      <c r="O115" s="32">
        <v>5561170166.4553213</v>
      </c>
      <c r="P115" s="32">
        <v>6330540354.7055311</v>
      </c>
      <c r="Q115" s="32">
        <v>4904494280.1994152</v>
      </c>
      <c r="R115" s="32">
        <v>6210930906.5278606</v>
      </c>
      <c r="S115" s="32">
        <v>7589099692.6423626</v>
      </c>
      <c r="T115" s="32">
        <v>10167907245.135931</v>
      </c>
      <c r="U115" s="32">
        <v>10446464061.083199</v>
      </c>
      <c r="V115" s="30">
        <v>43564420700.380951</v>
      </c>
      <c r="W115" s="30">
        <v>14835075681.378273</v>
      </c>
    </row>
    <row r="116" spans="1:23" x14ac:dyDescent="0.2">
      <c r="A116" s="9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0"/>
      <c r="W116" s="30"/>
    </row>
    <row r="117" spans="1:23" x14ac:dyDescent="0.2">
      <c r="A117" s="14" t="s">
        <v>16</v>
      </c>
      <c r="B117" s="32">
        <v>0</v>
      </c>
      <c r="C117" s="32">
        <v>-21370676.479393482</v>
      </c>
      <c r="D117" s="32">
        <v>29507974616.258148</v>
      </c>
      <c r="E117" s="32">
        <v>24722195652.991856</v>
      </c>
      <c r="F117" s="32">
        <v>-4794319698.3915024</v>
      </c>
      <c r="G117" s="32">
        <v>32099853933.203766</v>
      </c>
      <c r="H117" s="32">
        <v>-3326688712.7336273</v>
      </c>
      <c r="I117" s="32">
        <v>25553928299.690689</v>
      </c>
      <c r="J117" s="32">
        <v>24016105552.51001</v>
      </c>
      <c r="K117" s="32">
        <v>8352734454.0358582</v>
      </c>
      <c r="L117" s="32">
        <v>2265498779.4919281</v>
      </c>
      <c r="M117" s="32">
        <v>-2005412910.0341644</v>
      </c>
      <c r="N117" s="32">
        <v>-18377565138.316177</v>
      </c>
      <c r="O117" s="32">
        <v>12399872970.258209</v>
      </c>
      <c r="P117" s="32">
        <v>6732539293.0239105</v>
      </c>
      <c r="Q117" s="32">
        <v>-14442570674.072617</v>
      </c>
      <c r="R117" s="32">
        <v>6306166338.5577087</v>
      </c>
      <c r="S117" s="32">
        <v>15344721622.0439</v>
      </c>
      <c r="T117" s="32">
        <v>16274268783.846382</v>
      </c>
      <c r="U117" s="32">
        <v>-372036838.35896301</v>
      </c>
      <c r="V117" s="30">
        <v>54525562.183330536</v>
      </c>
      <c r="W117" s="30">
        <v>18461047910.888069</v>
      </c>
    </row>
    <row r="118" spans="1:23" x14ac:dyDescent="0.2">
      <c r="A118" s="2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0"/>
      <c r="W118" s="30"/>
    </row>
    <row r="119" spans="1:23" x14ac:dyDescent="0.2">
      <c r="A119" s="10" t="s">
        <v>11</v>
      </c>
      <c r="B119" s="33">
        <v>21828027.704187166</v>
      </c>
      <c r="C119" s="33">
        <v>1474065284.5558138</v>
      </c>
      <c r="D119" s="33">
        <v>30384085314.752136</v>
      </c>
      <c r="E119" s="33">
        <v>53453414875.151093</v>
      </c>
      <c r="F119" s="33">
        <v>47269530522.139938</v>
      </c>
      <c r="G119" s="33">
        <v>76279160514.261032</v>
      </c>
      <c r="H119" s="33">
        <v>70198404814.540771</v>
      </c>
      <c r="I119" s="33">
        <v>91226529653.199677</v>
      </c>
      <c r="J119" s="33">
        <v>109228744585.21695</v>
      </c>
      <c r="K119" s="33">
        <v>111056465296.48059</v>
      </c>
      <c r="L119" s="33">
        <v>107050767024.01387</v>
      </c>
      <c r="M119" s="33">
        <v>98401308322.144409</v>
      </c>
      <c r="N119" s="33">
        <v>74870921492.211502</v>
      </c>
      <c r="O119" s="33">
        <v>81709624296.014389</v>
      </c>
      <c r="P119" s="33">
        <v>82111623380.028564</v>
      </c>
      <c r="Q119" s="33">
        <v>62764558425.756531</v>
      </c>
      <c r="R119" s="33">
        <v>62859793857.786377</v>
      </c>
      <c r="S119" s="33">
        <v>70615415787.187912</v>
      </c>
      <c r="T119" s="33">
        <v>76721777325.898361</v>
      </c>
      <c r="U119" s="33">
        <v>65903276426.4562</v>
      </c>
      <c r="V119" s="33">
        <v>22393381288.258579</v>
      </c>
      <c r="W119" s="33">
        <v>26019353517.768375</v>
      </c>
    </row>
    <row r="120" spans="1:23" x14ac:dyDescent="0.2">
      <c r="A120" s="18" t="s">
        <v>20</v>
      </c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</row>
    <row r="121" spans="1:23" x14ac:dyDescent="0.2"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</row>
    <row r="122" spans="1:23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</sheetData>
  <conditionalFormatting sqref="B74:W74 B68:W69 B80:W80">
    <cfRule type="cellIs" dxfId="196" priority="119" operator="lessThan">
      <formula>0</formula>
    </cfRule>
  </conditionalFormatting>
  <conditionalFormatting sqref="V5:V9 V11:V15 V17:V18">
    <cfRule type="cellIs" dxfId="195" priority="117" operator="lessThan">
      <formula>0</formula>
    </cfRule>
  </conditionalFormatting>
  <conditionalFormatting sqref="V25:W30 V32:W36 V53:W57 V59:W59 V38:W38 V46:W51">
    <cfRule type="cellIs" dxfId="194" priority="116" operator="lessThan">
      <formula>0</formula>
    </cfRule>
  </conditionalFormatting>
  <conditionalFormatting sqref="D45:S45">
    <cfRule type="cellIs" dxfId="193" priority="114" operator="lessThan">
      <formula>0</formula>
    </cfRule>
  </conditionalFormatting>
  <conditionalFormatting sqref="B45:C45">
    <cfRule type="cellIs" dxfId="192" priority="115" operator="lessThan">
      <formula>0</formula>
    </cfRule>
  </conditionalFormatting>
  <conditionalFormatting sqref="T45:U45">
    <cfRule type="cellIs" dxfId="191" priority="113" operator="lessThan">
      <formula>0</formula>
    </cfRule>
  </conditionalFormatting>
  <conditionalFormatting sqref="V4:W4">
    <cfRule type="cellIs" dxfId="190" priority="112" operator="lessThan">
      <formula>0</formula>
    </cfRule>
  </conditionalFormatting>
  <conditionalFormatting sqref="B73:W73">
    <cfRule type="cellIs" dxfId="189" priority="111" operator="lessThan">
      <formula>0</formula>
    </cfRule>
  </conditionalFormatting>
  <conditionalFormatting sqref="B79:W79">
    <cfRule type="cellIs" dxfId="188" priority="110" operator="lessThan">
      <formula>0</formula>
    </cfRule>
  </conditionalFormatting>
  <conditionalFormatting sqref="B65:U65">
    <cfRule type="containsText" dxfId="187" priority="101" operator="containsText" text="C">
      <formula>NOT(ISERROR(SEARCH("C",B65)))</formula>
    </cfRule>
    <cfRule type="containsText" dxfId="186" priority="102" operator="containsText" text="B">
      <formula>NOT(ISERROR(SEARCH("B",B65)))</formula>
    </cfRule>
    <cfRule type="containsText" dxfId="185" priority="103" operator="containsText" text="A">
      <formula>NOT(ISERROR(SEARCH("A",B65)))</formula>
    </cfRule>
  </conditionalFormatting>
  <conditionalFormatting sqref="B16:U16">
    <cfRule type="cellIs" dxfId="184" priority="83" operator="lessThan">
      <formula>0</formula>
    </cfRule>
  </conditionalFormatting>
  <conditionalFormatting sqref="V60:W60">
    <cfRule type="cellIs" dxfId="183" priority="86" operator="lessThan">
      <formula>0</formula>
    </cfRule>
  </conditionalFormatting>
  <conditionalFormatting sqref="B15:U15">
    <cfRule type="cellIs" dxfId="182" priority="80" operator="lessThan">
      <formula>0</formula>
    </cfRule>
  </conditionalFormatting>
  <conditionalFormatting sqref="B18:U18">
    <cfRule type="cellIs" dxfId="181" priority="79" operator="lessThan">
      <formula>0</formula>
    </cfRule>
  </conditionalFormatting>
  <conditionalFormatting sqref="V39:W39">
    <cfRule type="cellIs" dxfId="180" priority="87" operator="lessThan">
      <formula>0</formula>
    </cfRule>
  </conditionalFormatting>
  <conditionalFormatting sqref="B37:U37">
    <cfRule type="cellIs" dxfId="179" priority="76" operator="lessThan">
      <formula>0</formula>
    </cfRule>
  </conditionalFormatting>
  <conditionalFormatting sqref="B75:V78">
    <cfRule type="cellIs" dxfId="178" priority="89" operator="lessThan">
      <formula>0</formula>
    </cfRule>
  </conditionalFormatting>
  <conditionalFormatting sqref="B25:U25">
    <cfRule type="cellIs" dxfId="177" priority="75" operator="lessThan">
      <formula>0</formula>
    </cfRule>
  </conditionalFormatting>
  <conditionalFormatting sqref="B39:U39">
    <cfRule type="cellIs" dxfId="176" priority="72" operator="lessThan">
      <formula>0</formula>
    </cfRule>
  </conditionalFormatting>
  <conditionalFormatting sqref="B67:W67">
    <cfRule type="cellIs" dxfId="175" priority="91" operator="lessThan">
      <formula>0</formula>
    </cfRule>
  </conditionalFormatting>
  <conditionalFormatting sqref="B70:V72">
    <cfRule type="cellIs" dxfId="174" priority="90" operator="lessThan">
      <formula>0</formula>
    </cfRule>
  </conditionalFormatting>
  <conditionalFormatting sqref="B81:W81">
    <cfRule type="cellIs" dxfId="173" priority="88" operator="lessThan">
      <formula>0</formula>
    </cfRule>
  </conditionalFormatting>
  <conditionalFormatting sqref="B59:U59 B53:U53 B47:U48">
    <cfRule type="cellIs" dxfId="172" priority="71" operator="lessThan">
      <formula>0</formula>
    </cfRule>
  </conditionalFormatting>
  <conditionalFormatting sqref="B31:U31">
    <cfRule type="cellIs" dxfId="171" priority="77" operator="lessThan">
      <formula>0</formula>
    </cfRule>
  </conditionalFormatting>
  <conditionalFormatting sqref="B30:U30">
    <cfRule type="cellIs" dxfId="170" priority="74" operator="lessThan">
      <formula>0</formula>
    </cfRule>
  </conditionalFormatting>
  <conditionalFormatting sqref="B17:U17 B11:U11 B5:U6">
    <cfRule type="cellIs" dxfId="169" priority="85" operator="lessThan">
      <formula>0</formula>
    </cfRule>
  </conditionalFormatting>
  <conditionalFormatting sqref="B10:U10">
    <cfRule type="cellIs" dxfId="168" priority="84" operator="lessThan">
      <formula>0</formula>
    </cfRule>
  </conditionalFormatting>
  <conditionalFormatting sqref="B4:U4">
    <cfRule type="cellIs" dxfId="167" priority="82" operator="lessThan">
      <formula>0</formula>
    </cfRule>
  </conditionalFormatting>
  <conditionalFormatting sqref="B9:U9">
    <cfRule type="cellIs" dxfId="166" priority="81" operator="lessThan">
      <formula>0</formula>
    </cfRule>
  </conditionalFormatting>
  <conditionalFormatting sqref="B38:U38 B32:U32 B26:U27">
    <cfRule type="cellIs" dxfId="165" priority="78" operator="lessThan">
      <formula>0</formula>
    </cfRule>
  </conditionalFormatting>
  <conditionalFormatting sqref="B36:U36">
    <cfRule type="cellIs" dxfId="164" priority="73" operator="lessThan">
      <formula>0</formula>
    </cfRule>
  </conditionalFormatting>
  <conditionalFormatting sqref="B52:U52">
    <cfRule type="cellIs" dxfId="163" priority="70" operator="lessThan">
      <formula>0</formula>
    </cfRule>
  </conditionalFormatting>
  <conditionalFormatting sqref="B58:U58">
    <cfRule type="cellIs" dxfId="162" priority="69" operator="lessThan">
      <formula>0</formula>
    </cfRule>
  </conditionalFormatting>
  <conditionalFormatting sqref="B46:U46">
    <cfRule type="cellIs" dxfId="161" priority="68" operator="lessThan">
      <formula>0</formula>
    </cfRule>
  </conditionalFormatting>
  <conditionalFormatting sqref="B51:U51">
    <cfRule type="cellIs" dxfId="160" priority="67" operator="lessThan">
      <formula>0</formula>
    </cfRule>
  </conditionalFormatting>
  <conditionalFormatting sqref="B57:U57">
    <cfRule type="cellIs" dxfId="159" priority="66" operator="lessThan">
      <formula>0</formula>
    </cfRule>
  </conditionalFormatting>
  <conditionalFormatting sqref="B60:U60">
    <cfRule type="cellIs" dxfId="158" priority="65" operator="lessThan">
      <formula>0</formula>
    </cfRule>
  </conditionalFormatting>
  <conditionalFormatting sqref="B7:U8">
    <cfRule type="cellIs" dxfId="157" priority="64" operator="lessThan">
      <formula>0</formula>
    </cfRule>
  </conditionalFormatting>
  <conditionalFormatting sqref="B13:U14">
    <cfRule type="cellIs" dxfId="156" priority="63" operator="lessThan">
      <formula>0</formula>
    </cfRule>
  </conditionalFormatting>
  <conditionalFormatting sqref="B12:U12">
    <cfRule type="cellIs" dxfId="155" priority="62" operator="lessThan">
      <formula>0</formula>
    </cfRule>
  </conditionalFormatting>
  <conditionalFormatting sqref="B28:U29">
    <cfRule type="cellIs" dxfId="154" priority="61" operator="lessThan">
      <formula>0</formula>
    </cfRule>
  </conditionalFormatting>
  <conditionalFormatting sqref="B33:U35">
    <cfRule type="cellIs" dxfId="153" priority="60" operator="lessThan">
      <formula>0</formula>
    </cfRule>
  </conditionalFormatting>
  <conditionalFormatting sqref="B49:U50">
    <cfRule type="cellIs" dxfId="152" priority="59" operator="lessThan">
      <formula>0</formula>
    </cfRule>
  </conditionalFormatting>
  <conditionalFormatting sqref="B54:U56">
    <cfRule type="cellIs" dxfId="151" priority="58" operator="lessThan">
      <formula>0</formula>
    </cfRule>
  </conditionalFormatting>
  <conditionalFormatting sqref="B2:U2">
    <cfRule type="containsText" dxfId="150" priority="55" operator="containsText" text="C">
      <formula>NOT(ISERROR(SEARCH("C",B2)))</formula>
    </cfRule>
    <cfRule type="containsText" dxfId="149" priority="56" operator="containsText" text="B">
      <formula>NOT(ISERROR(SEARCH("B",B2)))</formula>
    </cfRule>
    <cfRule type="containsText" dxfId="148" priority="57" operator="containsText" text="A">
      <formula>NOT(ISERROR(SEARCH("A",B2)))</formula>
    </cfRule>
  </conditionalFormatting>
  <conditionalFormatting sqref="B23:U23">
    <cfRule type="containsText" dxfId="147" priority="52" operator="containsText" text="C">
      <formula>NOT(ISERROR(SEARCH("C",B23)))</formula>
    </cfRule>
    <cfRule type="containsText" dxfId="146" priority="53" operator="containsText" text="B">
      <formula>NOT(ISERROR(SEARCH("B",B23)))</formula>
    </cfRule>
    <cfRule type="containsText" dxfId="145" priority="54" operator="containsText" text="A">
      <formula>NOT(ISERROR(SEARCH("A",B23)))</formula>
    </cfRule>
  </conditionalFormatting>
  <conditionalFormatting sqref="B44:U44">
    <cfRule type="containsText" dxfId="144" priority="49" operator="containsText" text="C">
      <formula>NOT(ISERROR(SEARCH("C",B44)))</formula>
    </cfRule>
    <cfRule type="containsText" dxfId="143" priority="50" operator="containsText" text="B">
      <formula>NOT(ISERROR(SEARCH("B",B44)))</formula>
    </cfRule>
    <cfRule type="containsText" dxfId="142" priority="51" operator="containsText" text="A">
      <formula>NOT(ISERROR(SEARCH("A",B44)))</formula>
    </cfRule>
  </conditionalFormatting>
  <conditionalFormatting sqref="V104:V108 V110:V114 V118:V119">
    <cfRule type="cellIs" dxfId="141" priority="45" operator="lessThan">
      <formula>0</formula>
    </cfRule>
  </conditionalFormatting>
  <conditionalFormatting sqref="V103:W103">
    <cfRule type="cellIs" dxfId="140" priority="44" operator="lessThan">
      <formula>0</formula>
    </cfRule>
  </conditionalFormatting>
  <conditionalFormatting sqref="B101:U101">
    <cfRule type="containsText" dxfId="139" priority="41" operator="containsText" text="C">
      <formula>NOT(ISERROR(SEARCH("C",B101)))</formula>
    </cfRule>
    <cfRule type="containsText" dxfId="138" priority="42" operator="containsText" text="B">
      <formula>NOT(ISERROR(SEARCH("B",B101)))</formula>
    </cfRule>
    <cfRule type="containsText" dxfId="137" priority="43" operator="containsText" text="A">
      <formula>NOT(ISERROR(SEARCH("A",B101)))</formula>
    </cfRule>
  </conditionalFormatting>
  <conditionalFormatting sqref="B115:U116">
    <cfRule type="cellIs" dxfId="136" priority="38" operator="lessThan">
      <formula>0</formula>
    </cfRule>
  </conditionalFormatting>
  <conditionalFormatting sqref="B104:U105 B118:U118 B110:U110">
    <cfRule type="cellIs" dxfId="135" priority="40" operator="lessThan">
      <formula>0</formula>
    </cfRule>
  </conditionalFormatting>
  <conditionalFormatting sqref="B109:U109">
    <cfRule type="cellIs" dxfId="134" priority="39" operator="lessThan">
      <formula>0</formula>
    </cfRule>
  </conditionalFormatting>
  <conditionalFormatting sqref="B103:U103">
    <cfRule type="cellIs" dxfId="133" priority="37" operator="lessThan">
      <formula>0</formula>
    </cfRule>
  </conditionalFormatting>
  <conditionalFormatting sqref="B106:U108">
    <cfRule type="cellIs" dxfId="132" priority="36" operator="lessThan">
      <formula>0</formula>
    </cfRule>
  </conditionalFormatting>
  <conditionalFormatting sqref="B111:U114">
    <cfRule type="cellIs" dxfId="131" priority="35" operator="lessThan">
      <formula>0</formula>
    </cfRule>
  </conditionalFormatting>
  <conditionalFormatting sqref="B119:U119">
    <cfRule type="cellIs" dxfId="130" priority="34" operator="lessThan">
      <formula>0</formula>
    </cfRule>
  </conditionalFormatting>
  <conditionalFormatting sqref="W5:W9 W11:W15 W17:W18">
    <cfRule type="cellIs" dxfId="129" priority="33" operator="lessThan">
      <formula>0</formula>
    </cfRule>
  </conditionalFormatting>
  <conditionalFormatting sqref="W75:W78">
    <cfRule type="cellIs" dxfId="128" priority="31" operator="lessThan">
      <formula>0</formula>
    </cfRule>
  </conditionalFormatting>
  <conditionalFormatting sqref="W70:W72">
    <cfRule type="cellIs" dxfId="127" priority="32" operator="lessThan">
      <formula>0</formula>
    </cfRule>
  </conditionalFormatting>
  <conditionalFormatting sqref="W104:W108 W110:W114 W118:W119">
    <cfRule type="cellIs" dxfId="126" priority="30" operator="lessThan">
      <formula>0</formula>
    </cfRule>
  </conditionalFormatting>
  <conditionalFormatting sqref="B82:W83">
    <cfRule type="cellIs" dxfId="125" priority="29" operator="lessThan">
      <formula>0</formula>
    </cfRule>
  </conditionalFormatting>
  <conditionalFormatting sqref="B84:W84">
    <cfRule type="containsText" dxfId="124" priority="26" operator="containsText" text="C">
      <formula>NOT(ISERROR(SEARCH("C",B84)))</formula>
    </cfRule>
    <cfRule type="containsText" dxfId="123" priority="27" operator="containsText" text="B">
      <formula>NOT(ISERROR(SEARCH("B",B84)))</formula>
    </cfRule>
    <cfRule type="containsText" dxfId="122" priority="28" operator="containsText" text="A">
      <formula>NOT(ISERROR(SEARCH("A",B84)))</formula>
    </cfRule>
  </conditionalFormatting>
  <conditionalFormatting sqref="B82:W84">
    <cfRule type="containsText" dxfId="121" priority="25" operator="containsText" text="FALSE">
      <formula>NOT(ISERROR(SEARCH("FALSE",B82)))</formula>
    </cfRule>
  </conditionalFormatting>
  <conditionalFormatting sqref="B19:W20">
    <cfRule type="cellIs" dxfId="120" priority="24" operator="lessThan">
      <formula>0</formula>
    </cfRule>
  </conditionalFormatting>
  <conditionalFormatting sqref="B21:W21">
    <cfRule type="containsText" dxfId="119" priority="21" operator="containsText" text="C">
      <formula>NOT(ISERROR(SEARCH("C",B21)))</formula>
    </cfRule>
    <cfRule type="containsText" dxfId="118" priority="22" operator="containsText" text="B">
      <formula>NOT(ISERROR(SEARCH("B",B21)))</formula>
    </cfRule>
    <cfRule type="containsText" dxfId="117" priority="23" operator="containsText" text="A">
      <formula>NOT(ISERROR(SEARCH("A",B21)))</formula>
    </cfRule>
  </conditionalFormatting>
  <conditionalFormatting sqref="B19:W21">
    <cfRule type="containsText" dxfId="116" priority="20" operator="containsText" text="FALSE">
      <formula>NOT(ISERROR(SEARCH("FALSE",B19)))</formula>
    </cfRule>
  </conditionalFormatting>
  <conditionalFormatting sqref="B40:W41">
    <cfRule type="cellIs" dxfId="115" priority="19" operator="lessThan">
      <formula>0</formula>
    </cfRule>
  </conditionalFormatting>
  <conditionalFormatting sqref="B42:W42">
    <cfRule type="containsText" dxfId="114" priority="16" operator="containsText" text="C">
      <formula>NOT(ISERROR(SEARCH("C",B42)))</formula>
    </cfRule>
    <cfRule type="containsText" dxfId="113" priority="17" operator="containsText" text="B">
      <formula>NOT(ISERROR(SEARCH("B",B42)))</formula>
    </cfRule>
    <cfRule type="containsText" dxfId="112" priority="18" operator="containsText" text="A">
      <formula>NOT(ISERROR(SEARCH("A",B42)))</formula>
    </cfRule>
  </conditionalFormatting>
  <conditionalFormatting sqref="B40:W42">
    <cfRule type="containsText" dxfId="111" priority="15" operator="containsText" text="FALSE">
      <formula>NOT(ISERROR(SEARCH("FALSE",B40)))</formula>
    </cfRule>
  </conditionalFormatting>
  <conditionalFormatting sqref="B61:W62">
    <cfRule type="cellIs" dxfId="110" priority="14" operator="lessThan">
      <formula>0</formula>
    </cfRule>
  </conditionalFormatting>
  <conditionalFormatting sqref="B63:W84">
    <cfRule type="containsText" dxfId="109" priority="11" operator="containsText" text="C">
      <formula>NOT(ISERROR(SEARCH("C",B63)))</formula>
    </cfRule>
    <cfRule type="containsText" dxfId="108" priority="12" operator="containsText" text="B">
      <formula>NOT(ISERROR(SEARCH("B",B63)))</formula>
    </cfRule>
    <cfRule type="containsText" dxfId="107" priority="13" operator="containsText" text="A">
      <formula>NOT(ISERROR(SEARCH("A",B63)))</formula>
    </cfRule>
  </conditionalFormatting>
  <conditionalFormatting sqref="B61:W84">
    <cfRule type="containsText" dxfId="106" priority="10" operator="containsText" text="FALSE">
      <formula>NOT(ISERROR(SEARCH("FALSE",B61)))</formula>
    </cfRule>
  </conditionalFormatting>
  <conditionalFormatting sqref="B97:W97">
    <cfRule type="containsText" dxfId="105" priority="7" operator="containsText" text="C">
      <formula>NOT(ISERROR(SEARCH("C",B97)))</formula>
    </cfRule>
    <cfRule type="containsText" dxfId="104" priority="8" operator="containsText" text="B">
      <formula>NOT(ISERROR(SEARCH("B",B97)))</formula>
    </cfRule>
    <cfRule type="containsText" dxfId="103" priority="9" operator="containsText" text="A">
      <formula>NOT(ISERROR(SEARCH("A",B97)))</formula>
    </cfRule>
  </conditionalFormatting>
  <conditionalFormatting sqref="B97:W97">
    <cfRule type="containsText" dxfId="102" priority="6" operator="containsText" text="FALSE">
      <formula>NOT(ISERROR(SEARCH("FALSE",B97)))</formula>
    </cfRule>
  </conditionalFormatting>
  <conditionalFormatting sqref="B120:W121">
    <cfRule type="cellIs" dxfId="101" priority="5" operator="lessThan">
      <formula>0</formula>
    </cfRule>
  </conditionalFormatting>
  <conditionalFormatting sqref="B122:W122">
    <cfRule type="containsText" dxfId="100" priority="2" operator="containsText" text="C">
      <formula>NOT(ISERROR(SEARCH("C",B122)))</formula>
    </cfRule>
    <cfRule type="containsText" dxfId="99" priority="3" operator="containsText" text="B">
      <formula>NOT(ISERROR(SEARCH("B",B122)))</formula>
    </cfRule>
    <cfRule type="containsText" dxfId="98" priority="4" operator="containsText" text="A">
      <formula>NOT(ISERROR(SEARCH("A",B122)))</formula>
    </cfRule>
  </conditionalFormatting>
  <conditionalFormatting sqref="B120:W122">
    <cfRule type="containsText" dxfId="97" priority="1" operator="containsText" text="FALSE">
      <formula>NOT(ISERROR(SEARCH("FALSE",B120)))</formula>
    </cfRule>
  </conditionalFormatting>
  <pageMargins left="0.23622047244094491" right="0.23622047244094491" top="0.74803149606299213" bottom="0.74803149606299213" header="0.31496062992125984" footer="0.31496062992125984"/>
  <pageSetup paperSize="9" scale="38" orientation="portrait" r:id="rId1"/>
  <colBreaks count="1" manualBreakCount="1">
    <brk id="1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22"/>
  <sheetViews>
    <sheetView topLeftCell="A90" zoomScaleNormal="100" workbookViewId="0">
      <selection activeCell="F130" sqref="F129:F130"/>
    </sheetView>
  </sheetViews>
  <sheetFormatPr defaultColWidth="8.75" defaultRowHeight="12.75" x14ac:dyDescent="0.2"/>
  <cols>
    <col min="1" max="1" width="23.125" style="3" customWidth="1"/>
    <col min="2" max="23" width="15.5" style="3" customWidth="1"/>
    <col min="24" max="16384" width="8.75" style="3"/>
  </cols>
  <sheetData>
    <row r="1" spans="1:23" x14ac:dyDescent="0.2">
      <c r="A1" s="28" t="s">
        <v>62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3" x14ac:dyDescent="0.2">
      <c r="A2" s="3" t="s">
        <v>27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3" x14ac:dyDescent="0.2">
      <c r="A3" s="64" t="s">
        <v>12</v>
      </c>
      <c r="B3" s="6">
        <v>2000</v>
      </c>
      <c r="C3" s="6">
        <v>2001</v>
      </c>
      <c r="D3" s="6">
        <v>2002</v>
      </c>
      <c r="E3" s="6">
        <v>2003</v>
      </c>
      <c r="F3" s="6">
        <v>2004</v>
      </c>
      <c r="G3" s="6">
        <v>2005</v>
      </c>
      <c r="H3" s="6">
        <v>2006</v>
      </c>
      <c r="I3" s="6">
        <v>2007</v>
      </c>
      <c r="J3" s="6">
        <v>2008</v>
      </c>
      <c r="K3" s="6">
        <v>2009</v>
      </c>
      <c r="L3" s="6">
        <v>2010</v>
      </c>
      <c r="M3" s="6">
        <v>2011</v>
      </c>
      <c r="N3" s="6">
        <v>2012</v>
      </c>
      <c r="O3" s="6">
        <v>2013</v>
      </c>
      <c r="P3" s="6">
        <v>2014</v>
      </c>
      <c r="Q3" s="6">
        <v>2015</v>
      </c>
      <c r="R3" s="6">
        <v>2016</v>
      </c>
      <c r="S3" s="6">
        <v>2017</v>
      </c>
      <c r="T3" s="6">
        <v>2018</v>
      </c>
      <c r="U3" s="6">
        <v>2019</v>
      </c>
      <c r="V3" s="6">
        <v>2020</v>
      </c>
      <c r="W3" s="6">
        <v>2021</v>
      </c>
    </row>
    <row r="4" spans="1:23" x14ac:dyDescent="0.2">
      <c r="A4" s="3" t="s">
        <v>0</v>
      </c>
      <c r="B4" s="30">
        <v>0</v>
      </c>
      <c r="C4" s="30">
        <v>0</v>
      </c>
      <c r="D4" s="30">
        <v>115695699.00399999</v>
      </c>
      <c r="E4" s="30">
        <v>112366227.00399999</v>
      </c>
      <c r="F4" s="30">
        <v>107501768.00399999</v>
      </c>
      <c r="G4" s="30">
        <v>103097354.89999999</v>
      </c>
      <c r="H4" s="30">
        <v>97521005.512999997</v>
      </c>
      <c r="I4" s="30">
        <v>92397847.754999995</v>
      </c>
      <c r="J4" s="30">
        <v>86645029.027999997</v>
      </c>
      <c r="K4" s="30">
        <v>81038530.174999997</v>
      </c>
      <c r="L4" s="30">
        <v>75581946.875</v>
      </c>
      <c r="M4" s="30">
        <v>70687103.584999993</v>
      </c>
      <c r="N4" s="30">
        <v>65615077.390999988</v>
      </c>
      <c r="O4" s="30">
        <v>61020960.910999991</v>
      </c>
      <c r="P4" s="30">
        <v>56937249.81499999</v>
      </c>
      <c r="Q4" s="30">
        <v>52764519.812999994</v>
      </c>
      <c r="R4" s="30">
        <v>49018110.722999997</v>
      </c>
      <c r="S4" s="30">
        <v>44871908.954999998</v>
      </c>
      <c r="T4" s="30">
        <v>40958240</v>
      </c>
      <c r="U4" s="30">
        <v>36882346.299999997</v>
      </c>
      <c r="V4" s="30">
        <v>32876110.75</v>
      </c>
      <c r="W4" s="30">
        <v>29382286.170000002</v>
      </c>
    </row>
    <row r="5" spans="1:23" x14ac:dyDescent="0.2"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0"/>
      <c r="W5" s="30"/>
    </row>
    <row r="6" spans="1:23" x14ac:dyDescent="0.2">
      <c r="A6" s="3" t="s">
        <v>1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0"/>
      <c r="W6" s="30"/>
    </row>
    <row r="7" spans="1:23" x14ac:dyDescent="0.2">
      <c r="A7" s="8" t="s">
        <v>2</v>
      </c>
      <c r="B7" s="30">
        <v>0</v>
      </c>
      <c r="C7" s="30">
        <v>0</v>
      </c>
      <c r="D7" s="30">
        <v>0</v>
      </c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  <c r="U7" s="30">
        <v>0</v>
      </c>
      <c r="V7" s="30">
        <v>0</v>
      </c>
      <c r="W7" s="30">
        <v>0</v>
      </c>
    </row>
    <row r="8" spans="1:23" x14ac:dyDescent="0.2">
      <c r="A8" s="8" t="s">
        <v>3</v>
      </c>
      <c r="B8" s="30">
        <v>0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  <c r="V8" s="30">
        <v>0</v>
      </c>
      <c r="W8" s="30">
        <v>0</v>
      </c>
    </row>
    <row r="9" spans="1:23" x14ac:dyDescent="0.2">
      <c r="A9" s="8" t="s">
        <v>4</v>
      </c>
      <c r="B9" s="30">
        <v>0</v>
      </c>
      <c r="C9" s="30">
        <v>116000000.00399999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</row>
    <row r="10" spans="1:23" x14ac:dyDescent="0.2">
      <c r="A10" s="9" t="s">
        <v>5</v>
      </c>
      <c r="B10" s="32">
        <v>0</v>
      </c>
      <c r="C10" s="32">
        <v>116000000.00399999</v>
      </c>
      <c r="D10" s="32">
        <v>0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32">
        <v>0</v>
      </c>
      <c r="Q10" s="32">
        <v>0</v>
      </c>
      <c r="R10" s="32">
        <v>0</v>
      </c>
      <c r="S10" s="32">
        <v>0</v>
      </c>
      <c r="T10" s="32">
        <v>0</v>
      </c>
      <c r="U10" s="32">
        <v>0</v>
      </c>
      <c r="V10" s="30">
        <v>0</v>
      </c>
      <c r="W10" s="30">
        <v>0</v>
      </c>
    </row>
    <row r="11" spans="1:23" x14ac:dyDescent="0.2">
      <c r="A11" s="3" t="s">
        <v>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0"/>
      <c r="W11" s="30"/>
    </row>
    <row r="12" spans="1:23" x14ac:dyDescent="0.2">
      <c r="A12" s="8" t="s">
        <v>7</v>
      </c>
      <c r="B12" s="30">
        <v>0</v>
      </c>
      <c r="C12" s="30">
        <v>304301</v>
      </c>
      <c r="D12" s="30">
        <v>3329472</v>
      </c>
      <c r="E12" s="30">
        <v>4864459</v>
      </c>
      <c r="F12" s="30">
        <v>4404413.1040000003</v>
      </c>
      <c r="G12" s="30">
        <v>5576349.3870000001</v>
      </c>
      <c r="H12" s="30">
        <v>5123157.7580000004</v>
      </c>
      <c r="I12" s="30">
        <v>5752818.727</v>
      </c>
      <c r="J12" s="30">
        <v>5606498.8530000001</v>
      </c>
      <c r="K12" s="30">
        <v>5456583.2999999998</v>
      </c>
      <c r="L12" s="30">
        <v>4894843.29</v>
      </c>
      <c r="M12" s="30">
        <v>5072026.1940000001</v>
      </c>
      <c r="N12" s="30">
        <v>4594116.4800000004</v>
      </c>
      <c r="O12" s="30">
        <v>4083711.0959999999</v>
      </c>
      <c r="P12" s="30">
        <v>4172730.0019999999</v>
      </c>
      <c r="Q12" s="30">
        <v>3746409.09</v>
      </c>
      <c r="R12" s="30">
        <v>4146201.7680000002</v>
      </c>
      <c r="S12" s="30">
        <v>3913668.9550000001</v>
      </c>
      <c r="T12" s="30">
        <v>4075893.7</v>
      </c>
      <c r="U12" s="30">
        <v>4006235.55</v>
      </c>
      <c r="V12" s="30">
        <v>3493824.58</v>
      </c>
      <c r="W12" s="30">
        <v>2936440.52</v>
      </c>
    </row>
    <row r="13" spans="1:23" x14ac:dyDescent="0.2">
      <c r="A13" s="8" t="s">
        <v>8</v>
      </c>
      <c r="B13" s="30">
        <v>0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</row>
    <row r="14" spans="1:23" x14ac:dyDescent="0.2">
      <c r="A14" s="8" t="s">
        <v>9</v>
      </c>
      <c r="B14" s="30">
        <v>0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  <c r="V14" s="30">
        <v>0</v>
      </c>
      <c r="W14" s="30">
        <v>17032286.170000002</v>
      </c>
    </row>
    <row r="15" spans="1:23" x14ac:dyDescent="0.2">
      <c r="A15" s="8" t="s">
        <v>4</v>
      </c>
      <c r="B15" s="30">
        <v>0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</row>
    <row r="16" spans="1:23" x14ac:dyDescent="0.2">
      <c r="A16" s="9" t="s">
        <v>10</v>
      </c>
      <c r="B16" s="32">
        <v>0</v>
      </c>
      <c r="C16" s="32">
        <v>304301</v>
      </c>
      <c r="D16" s="32">
        <v>3329472</v>
      </c>
      <c r="E16" s="32">
        <v>4864459</v>
      </c>
      <c r="F16" s="32">
        <v>4404413.1040000003</v>
      </c>
      <c r="G16" s="32">
        <v>5576349.3870000001</v>
      </c>
      <c r="H16" s="32">
        <v>5123157.7580000004</v>
      </c>
      <c r="I16" s="32">
        <v>5752818.727</v>
      </c>
      <c r="J16" s="32">
        <v>5606498.8530000001</v>
      </c>
      <c r="K16" s="32">
        <v>5456583.2999999998</v>
      </c>
      <c r="L16" s="32">
        <v>4894843.29</v>
      </c>
      <c r="M16" s="32">
        <v>5072026.1940000001</v>
      </c>
      <c r="N16" s="32">
        <v>4594116.4800000004</v>
      </c>
      <c r="O16" s="32">
        <v>4083711.0959999999</v>
      </c>
      <c r="P16" s="32">
        <v>4172730.0019999999</v>
      </c>
      <c r="Q16" s="32">
        <v>3746409.09</v>
      </c>
      <c r="R16" s="32">
        <v>4146201.7680000002</v>
      </c>
      <c r="S16" s="32">
        <v>3913668.9550000001</v>
      </c>
      <c r="T16" s="32">
        <v>4075893.7</v>
      </c>
      <c r="U16" s="32">
        <v>4006235.55</v>
      </c>
      <c r="V16" s="30">
        <v>3493824.58</v>
      </c>
      <c r="W16" s="30">
        <v>19968726.690000001</v>
      </c>
    </row>
    <row r="17" spans="1:23" x14ac:dyDescent="0.2"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0"/>
      <c r="W17" s="30"/>
    </row>
    <row r="18" spans="1:23" x14ac:dyDescent="0.2">
      <c r="A18" s="10" t="s">
        <v>11</v>
      </c>
      <c r="B18" s="33">
        <v>0</v>
      </c>
      <c r="C18" s="33">
        <v>115695699.00399999</v>
      </c>
      <c r="D18" s="33">
        <v>112366227.00399999</v>
      </c>
      <c r="E18" s="33">
        <v>107501768.00399999</v>
      </c>
      <c r="F18" s="33">
        <v>103097354.89999999</v>
      </c>
      <c r="G18" s="33">
        <v>97521005.512999997</v>
      </c>
      <c r="H18" s="33">
        <v>92397847.754999995</v>
      </c>
      <c r="I18" s="33">
        <v>86645029.027999997</v>
      </c>
      <c r="J18" s="33">
        <v>81038530.174999997</v>
      </c>
      <c r="K18" s="33">
        <v>75581946.875</v>
      </c>
      <c r="L18" s="33">
        <v>70687103.584999993</v>
      </c>
      <c r="M18" s="33">
        <v>65615077.390999988</v>
      </c>
      <c r="N18" s="33">
        <v>61020960.910999991</v>
      </c>
      <c r="O18" s="33">
        <v>56937249.81499999</v>
      </c>
      <c r="P18" s="33">
        <v>52764519.812999994</v>
      </c>
      <c r="Q18" s="33">
        <v>49018110.722999997</v>
      </c>
      <c r="R18" s="33">
        <v>44871908.954999998</v>
      </c>
      <c r="S18" s="33">
        <v>40958240</v>
      </c>
      <c r="T18" s="33">
        <v>36882346.299999997</v>
      </c>
      <c r="U18" s="33">
        <v>32876110.749999996</v>
      </c>
      <c r="V18" s="33">
        <v>29382286.170000002</v>
      </c>
      <c r="W18" s="33">
        <v>9413559.4800000004</v>
      </c>
    </row>
    <row r="19" spans="1:23" x14ac:dyDescent="0.2">
      <c r="A19" s="18" t="s">
        <v>20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</row>
    <row r="20" spans="1:23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</row>
    <row r="21" spans="1:23" x14ac:dyDescent="0.2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 spans="1:23" x14ac:dyDescent="0.2">
      <c r="A22" s="28" t="s">
        <v>63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</row>
    <row r="23" spans="1:23" x14ac:dyDescent="0.2">
      <c r="A23" s="3" t="s">
        <v>27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</row>
    <row r="24" spans="1:23" x14ac:dyDescent="0.2">
      <c r="A24" s="64" t="s">
        <v>13</v>
      </c>
      <c r="B24" s="6">
        <v>2000</v>
      </c>
      <c r="C24" s="6">
        <v>2001</v>
      </c>
      <c r="D24" s="6">
        <v>2002</v>
      </c>
      <c r="E24" s="6">
        <v>2003</v>
      </c>
      <c r="F24" s="6">
        <v>2004</v>
      </c>
      <c r="G24" s="6">
        <v>2005</v>
      </c>
      <c r="H24" s="6">
        <v>2006</v>
      </c>
      <c r="I24" s="6">
        <v>2007</v>
      </c>
      <c r="J24" s="6">
        <v>2008</v>
      </c>
      <c r="K24" s="6">
        <v>2009</v>
      </c>
      <c r="L24" s="6">
        <v>2010</v>
      </c>
      <c r="M24" s="6">
        <v>2011</v>
      </c>
      <c r="N24" s="6">
        <v>2012</v>
      </c>
      <c r="O24" s="6">
        <v>2013</v>
      </c>
      <c r="P24" s="6">
        <v>2014</v>
      </c>
      <c r="Q24" s="6">
        <v>2015</v>
      </c>
      <c r="R24" s="6">
        <v>2016</v>
      </c>
      <c r="S24" s="6">
        <v>2017</v>
      </c>
      <c r="T24" s="6">
        <v>2018</v>
      </c>
      <c r="U24" s="6">
        <v>2019</v>
      </c>
      <c r="V24" s="6">
        <v>2020</v>
      </c>
      <c r="W24" s="6">
        <v>2021</v>
      </c>
    </row>
    <row r="25" spans="1:23" x14ac:dyDescent="0.2">
      <c r="A25" s="3" t="s">
        <v>0</v>
      </c>
      <c r="B25" s="30">
        <v>116000000.00399999</v>
      </c>
      <c r="C25" s="30">
        <v>116000000.00399999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</row>
    <row r="26" spans="1:23" x14ac:dyDescent="0.2"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0"/>
      <c r="W26" s="30"/>
    </row>
    <row r="27" spans="1:23" x14ac:dyDescent="0.2">
      <c r="A27" s="3" t="s">
        <v>1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0"/>
      <c r="W27" s="30"/>
    </row>
    <row r="28" spans="1:23" x14ac:dyDescent="0.2">
      <c r="A28" s="8" t="s">
        <v>2</v>
      </c>
      <c r="B28" s="30">
        <v>0</v>
      </c>
      <c r="C28" s="30">
        <v>0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</row>
    <row r="29" spans="1:23" x14ac:dyDescent="0.2">
      <c r="A29" s="8" t="s">
        <v>3</v>
      </c>
      <c r="B29" s="30">
        <v>0</v>
      </c>
      <c r="C29" s="30">
        <v>0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</row>
    <row r="30" spans="1:23" x14ac:dyDescent="0.2">
      <c r="A30" s="8" t="s">
        <v>4</v>
      </c>
      <c r="B30" s="30">
        <v>0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</row>
    <row r="31" spans="1:23" x14ac:dyDescent="0.2">
      <c r="A31" s="9" t="s">
        <v>5</v>
      </c>
      <c r="B31" s="32">
        <v>0</v>
      </c>
      <c r="C31" s="32">
        <v>0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0">
        <v>0</v>
      </c>
      <c r="W31" s="30">
        <v>0</v>
      </c>
    </row>
    <row r="32" spans="1:23" x14ac:dyDescent="0.2">
      <c r="A32" s="3" t="s">
        <v>6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0"/>
      <c r="W32" s="30"/>
    </row>
    <row r="33" spans="1:23" x14ac:dyDescent="0.2">
      <c r="A33" s="8" t="s">
        <v>7</v>
      </c>
      <c r="B33" s="30">
        <v>0</v>
      </c>
      <c r="C33" s="30">
        <v>0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</row>
    <row r="34" spans="1:23" x14ac:dyDescent="0.2">
      <c r="A34" s="8" t="s">
        <v>8</v>
      </c>
      <c r="B34" s="30">
        <v>0</v>
      </c>
      <c r="C34" s="30">
        <v>0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</row>
    <row r="35" spans="1:23" x14ac:dyDescent="0.2">
      <c r="A35" s="8" t="s">
        <v>9</v>
      </c>
      <c r="B35" s="30">
        <v>0</v>
      </c>
      <c r="C35" s="30">
        <v>0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</row>
    <row r="36" spans="1:23" x14ac:dyDescent="0.2">
      <c r="A36" s="8" t="s">
        <v>4</v>
      </c>
      <c r="B36" s="30">
        <v>0</v>
      </c>
      <c r="C36" s="30">
        <v>116000000.00399999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</row>
    <row r="37" spans="1:23" x14ac:dyDescent="0.2">
      <c r="A37" s="9" t="s">
        <v>10</v>
      </c>
      <c r="B37" s="32">
        <v>0</v>
      </c>
      <c r="C37" s="32">
        <v>116000000.00399999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2">
        <v>0</v>
      </c>
      <c r="V37" s="30">
        <v>0</v>
      </c>
      <c r="W37" s="30">
        <v>0</v>
      </c>
    </row>
    <row r="38" spans="1:23" x14ac:dyDescent="0.2"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0"/>
      <c r="W38" s="30"/>
    </row>
    <row r="39" spans="1:23" x14ac:dyDescent="0.2">
      <c r="A39" s="10" t="s">
        <v>11</v>
      </c>
      <c r="B39" s="33">
        <v>116000000.00399999</v>
      </c>
      <c r="C39" s="33">
        <v>0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</row>
    <row r="40" spans="1:23" x14ac:dyDescent="0.2">
      <c r="A40" s="18" t="s">
        <v>20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</row>
    <row r="41" spans="1:23" x14ac:dyDescent="0.2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</row>
    <row r="42" spans="1:23" x14ac:dyDescent="0.2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</row>
    <row r="43" spans="1:23" x14ac:dyDescent="0.2">
      <c r="A43" s="28" t="s">
        <v>64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3" x14ac:dyDescent="0.2">
      <c r="A44" s="3" t="s">
        <v>27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</row>
    <row r="45" spans="1:23" x14ac:dyDescent="0.2">
      <c r="A45" s="64" t="s">
        <v>14</v>
      </c>
      <c r="B45" s="6">
        <v>2000</v>
      </c>
      <c r="C45" s="6">
        <v>2001</v>
      </c>
      <c r="D45" s="6">
        <v>2002</v>
      </c>
      <c r="E45" s="6">
        <v>2003</v>
      </c>
      <c r="F45" s="6">
        <v>2004</v>
      </c>
      <c r="G45" s="6">
        <v>2005</v>
      </c>
      <c r="H45" s="6">
        <v>2006</v>
      </c>
      <c r="I45" s="6">
        <v>2007</v>
      </c>
      <c r="J45" s="6">
        <v>2008</v>
      </c>
      <c r="K45" s="6">
        <v>2009</v>
      </c>
      <c r="L45" s="6">
        <v>2010</v>
      </c>
      <c r="M45" s="6">
        <v>2011</v>
      </c>
      <c r="N45" s="6">
        <v>2012</v>
      </c>
      <c r="O45" s="6">
        <v>2013</v>
      </c>
      <c r="P45" s="6">
        <v>2014</v>
      </c>
      <c r="Q45" s="6">
        <v>2015</v>
      </c>
      <c r="R45" s="6">
        <v>2016</v>
      </c>
      <c r="S45" s="6">
        <v>2017</v>
      </c>
      <c r="T45" s="6">
        <v>2018</v>
      </c>
      <c r="U45" s="6">
        <v>2019</v>
      </c>
      <c r="V45" s="6">
        <v>2020</v>
      </c>
      <c r="W45" s="6">
        <v>2021</v>
      </c>
    </row>
    <row r="46" spans="1:23" x14ac:dyDescent="0.2">
      <c r="A46" s="3" t="s">
        <v>0</v>
      </c>
      <c r="B46" s="30">
        <v>200000</v>
      </c>
      <c r="C46" s="30">
        <v>200000</v>
      </c>
      <c r="D46" s="30">
        <v>200000</v>
      </c>
      <c r="E46" s="30">
        <v>200000</v>
      </c>
      <c r="F46" s="30">
        <v>200000</v>
      </c>
      <c r="G46" s="30">
        <v>200000</v>
      </c>
      <c r="H46" s="30">
        <v>200000</v>
      </c>
      <c r="I46" s="30">
        <v>200000</v>
      </c>
      <c r="J46" s="30">
        <v>200000</v>
      </c>
      <c r="K46" s="30">
        <v>200000</v>
      </c>
      <c r="L46" s="30">
        <v>200000</v>
      </c>
      <c r="M46" s="30">
        <v>200000</v>
      </c>
      <c r="N46" s="30">
        <v>200000</v>
      </c>
      <c r="O46" s="30">
        <v>200000</v>
      </c>
      <c r="P46" s="30">
        <v>200000</v>
      </c>
      <c r="Q46" s="30">
        <v>200000</v>
      </c>
      <c r="R46" s="30">
        <v>200000</v>
      </c>
      <c r="S46" s="30">
        <v>200000</v>
      </c>
      <c r="T46" s="30">
        <v>200000</v>
      </c>
      <c r="U46" s="30">
        <v>200000</v>
      </c>
      <c r="V46" s="30">
        <v>200000</v>
      </c>
      <c r="W46" s="30">
        <v>200000</v>
      </c>
    </row>
    <row r="47" spans="1:23" x14ac:dyDescent="0.2"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0"/>
      <c r="W47" s="30"/>
    </row>
    <row r="48" spans="1:23" x14ac:dyDescent="0.2">
      <c r="A48" s="3" t="s">
        <v>1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0"/>
      <c r="W48" s="30"/>
    </row>
    <row r="49" spans="1:23" x14ac:dyDescent="0.2">
      <c r="A49" s="8" t="s">
        <v>2</v>
      </c>
      <c r="B49" s="30">
        <v>0</v>
      </c>
      <c r="C49" s="30">
        <v>0</v>
      </c>
      <c r="D49" s="30">
        <v>0</v>
      </c>
      <c r="E49" s="30"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>
        <v>0</v>
      </c>
      <c r="S49" s="30">
        <v>0</v>
      </c>
      <c r="T49" s="30">
        <v>0</v>
      </c>
      <c r="U49" s="30">
        <v>0</v>
      </c>
      <c r="V49" s="30">
        <v>0</v>
      </c>
      <c r="W49" s="30">
        <v>0</v>
      </c>
    </row>
    <row r="50" spans="1:23" x14ac:dyDescent="0.2">
      <c r="A50" s="8" t="s">
        <v>3</v>
      </c>
      <c r="B50" s="30">
        <v>0</v>
      </c>
      <c r="C50" s="30">
        <v>0</v>
      </c>
      <c r="D50" s="30">
        <v>0</v>
      </c>
      <c r="E50" s="30">
        <v>0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30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</row>
    <row r="51" spans="1:23" x14ac:dyDescent="0.2">
      <c r="A51" s="8" t="s">
        <v>4</v>
      </c>
      <c r="B51" s="30">
        <v>0</v>
      </c>
      <c r="C51" s="30">
        <v>0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>
        <v>0</v>
      </c>
      <c r="S51" s="30">
        <v>0</v>
      </c>
      <c r="T51" s="30">
        <v>0</v>
      </c>
      <c r="U51" s="30">
        <v>0</v>
      </c>
      <c r="V51" s="30">
        <v>0</v>
      </c>
      <c r="W51" s="30">
        <v>0</v>
      </c>
    </row>
    <row r="52" spans="1:23" x14ac:dyDescent="0.2">
      <c r="A52" s="9" t="s">
        <v>5</v>
      </c>
      <c r="B52" s="32">
        <v>0</v>
      </c>
      <c r="C52" s="32">
        <v>0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  <c r="T52" s="32">
        <v>0</v>
      </c>
      <c r="U52" s="32">
        <v>0</v>
      </c>
      <c r="V52" s="30">
        <v>0</v>
      </c>
      <c r="W52" s="30">
        <v>0</v>
      </c>
    </row>
    <row r="53" spans="1:23" x14ac:dyDescent="0.2">
      <c r="A53" s="3" t="s">
        <v>6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0"/>
      <c r="W53" s="30"/>
    </row>
    <row r="54" spans="1:23" x14ac:dyDescent="0.2">
      <c r="A54" s="8" t="s">
        <v>7</v>
      </c>
      <c r="B54" s="30">
        <v>0</v>
      </c>
      <c r="C54" s="30">
        <v>0</v>
      </c>
      <c r="D54" s="30">
        <v>0</v>
      </c>
      <c r="E54" s="30">
        <v>0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30">
        <v>0</v>
      </c>
    </row>
    <row r="55" spans="1:23" x14ac:dyDescent="0.2">
      <c r="A55" s="8" t="s">
        <v>8</v>
      </c>
      <c r="B55" s="30">
        <v>0</v>
      </c>
      <c r="C55" s="30">
        <v>0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</row>
    <row r="56" spans="1:23" x14ac:dyDescent="0.2">
      <c r="A56" s="8" t="s">
        <v>9</v>
      </c>
      <c r="B56" s="30">
        <v>0</v>
      </c>
      <c r="C56" s="30">
        <v>0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0</v>
      </c>
      <c r="U56" s="30">
        <v>0</v>
      </c>
      <c r="V56" s="30">
        <v>0</v>
      </c>
      <c r="W56" s="30">
        <v>0</v>
      </c>
    </row>
    <row r="57" spans="1:23" x14ac:dyDescent="0.2">
      <c r="A57" s="8" t="s">
        <v>4</v>
      </c>
      <c r="B57" s="30">
        <v>0</v>
      </c>
      <c r="C57" s="30">
        <v>0</v>
      </c>
      <c r="D57" s="30">
        <v>0</v>
      </c>
      <c r="E57" s="30">
        <v>0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</v>
      </c>
      <c r="U57" s="30">
        <v>0</v>
      </c>
      <c r="V57" s="30">
        <v>0</v>
      </c>
      <c r="W57" s="30">
        <v>0</v>
      </c>
    </row>
    <row r="58" spans="1:23" x14ac:dyDescent="0.2">
      <c r="A58" s="9" t="s">
        <v>10</v>
      </c>
      <c r="B58" s="32">
        <v>0</v>
      </c>
      <c r="C58" s="32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0">
        <v>0</v>
      </c>
      <c r="W58" s="30">
        <v>0</v>
      </c>
    </row>
    <row r="59" spans="1:23" x14ac:dyDescent="0.2"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0"/>
      <c r="W59" s="30"/>
    </row>
    <row r="60" spans="1:23" x14ac:dyDescent="0.2">
      <c r="A60" s="10" t="s">
        <v>11</v>
      </c>
      <c r="B60" s="33">
        <v>200000</v>
      </c>
      <c r="C60" s="33">
        <v>200000</v>
      </c>
      <c r="D60" s="33">
        <v>200000</v>
      </c>
      <c r="E60" s="33">
        <v>200000</v>
      </c>
      <c r="F60" s="33">
        <v>200000</v>
      </c>
      <c r="G60" s="33">
        <v>200000</v>
      </c>
      <c r="H60" s="33">
        <v>200000</v>
      </c>
      <c r="I60" s="33">
        <v>200000</v>
      </c>
      <c r="J60" s="33">
        <v>200000</v>
      </c>
      <c r="K60" s="33">
        <v>200000</v>
      </c>
      <c r="L60" s="33">
        <v>200000</v>
      </c>
      <c r="M60" s="33">
        <v>200000</v>
      </c>
      <c r="N60" s="33">
        <v>200000</v>
      </c>
      <c r="O60" s="33">
        <v>200000</v>
      </c>
      <c r="P60" s="33">
        <v>200000</v>
      </c>
      <c r="Q60" s="33">
        <v>200000</v>
      </c>
      <c r="R60" s="33">
        <v>200000</v>
      </c>
      <c r="S60" s="33">
        <v>200000</v>
      </c>
      <c r="T60" s="33">
        <v>200000</v>
      </c>
      <c r="U60" s="33">
        <v>200000</v>
      </c>
      <c r="V60" s="33">
        <v>200000</v>
      </c>
      <c r="W60" s="33">
        <v>200000</v>
      </c>
    </row>
    <row r="61" spans="1:23" x14ac:dyDescent="0.2">
      <c r="A61" s="18" t="s">
        <v>20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</row>
    <row r="62" spans="1:23" x14ac:dyDescent="0.2"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</row>
    <row r="63" spans="1:23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1:23" x14ac:dyDescent="0.2">
      <c r="A64" s="28" t="s">
        <v>65</v>
      </c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3" x14ac:dyDescent="0.2">
      <c r="A65" s="3" t="s">
        <v>27</v>
      </c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</row>
    <row r="66" spans="1:23" x14ac:dyDescent="0.2">
      <c r="A66" s="64" t="s">
        <v>15</v>
      </c>
      <c r="B66" s="6">
        <v>2000</v>
      </c>
      <c r="C66" s="6">
        <v>2001</v>
      </c>
      <c r="D66" s="6">
        <v>2002</v>
      </c>
      <c r="E66" s="6">
        <v>2003</v>
      </c>
      <c r="F66" s="6">
        <v>2004</v>
      </c>
      <c r="G66" s="6">
        <v>2005</v>
      </c>
      <c r="H66" s="6">
        <v>2006</v>
      </c>
      <c r="I66" s="6">
        <v>2007</v>
      </c>
      <c r="J66" s="6">
        <v>2008</v>
      </c>
      <c r="K66" s="6">
        <v>2009</v>
      </c>
      <c r="L66" s="6">
        <v>2010</v>
      </c>
      <c r="M66" s="6">
        <v>2011</v>
      </c>
      <c r="N66" s="6">
        <v>2012</v>
      </c>
      <c r="O66" s="6">
        <v>2013</v>
      </c>
      <c r="P66" s="6">
        <v>2014</v>
      </c>
      <c r="Q66" s="6">
        <v>2015</v>
      </c>
      <c r="R66" s="6">
        <v>2016</v>
      </c>
      <c r="S66" s="6">
        <v>2017</v>
      </c>
      <c r="T66" s="6">
        <v>2018</v>
      </c>
      <c r="U66" s="6">
        <v>2019</v>
      </c>
      <c r="V66" s="6">
        <v>2020</v>
      </c>
      <c r="W66" s="6">
        <v>2021</v>
      </c>
    </row>
    <row r="67" spans="1:23" x14ac:dyDescent="0.2">
      <c r="A67" s="3" t="s">
        <v>0</v>
      </c>
      <c r="B67" s="24">
        <v>116200000.00399999</v>
      </c>
      <c r="C67" s="24">
        <v>116200000.00399999</v>
      </c>
      <c r="D67" s="24">
        <v>115895699.00399999</v>
      </c>
      <c r="E67" s="24">
        <v>112566227.00399999</v>
      </c>
      <c r="F67" s="24">
        <v>107701768.00399999</v>
      </c>
      <c r="G67" s="24">
        <v>103297354.89999999</v>
      </c>
      <c r="H67" s="24">
        <v>97721005.512999997</v>
      </c>
      <c r="I67" s="24">
        <v>92597847.754999995</v>
      </c>
      <c r="J67" s="24">
        <v>86845029.027999997</v>
      </c>
      <c r="K67" s="24">
        <v>81238530.174999997</v>
      </c>
      <c r="L67" s="24">
        <v>75781946.875</v>
      </c>
      <c r="M67" s="24">
        <v>70887103.584999993</v>
      </c>
      <c r="N67" s="24">
        <v>65815077.390999988</v>
      </c>
      <c r="O67" s="24">
        <v>61220960.910999991</v>
      </c>
      <c r="P67" s="24">
        <v>57137249.81499999</v>
      </c>
      <c r="Q67" s="24">
        <v>52964519.812999994</v>
      </c>
      <c r="R67" s="24">
        <v>49218110.722999997</v>
      </c>
      <c r="S67" s="24">
        <v>45071908.954999998</v>
      </c>
      <c r="T67" s="24">
        <v>41158240</v>
      </c>
      <c r="U67" s="24">
        <v>37082346.299999997</v>
      </c>
      <c r="V67" s="24">
        <v>33076110.75</v>
      </c>
      <c r="W67" s="24">
        <v>29582286.170000002</v>
      </c>
    </row>
    <row r="68" spans="1:23" x14ac:dyDescent="0.2"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</row>
    <row r="69" spans="1:23" x14ac:dyDescent="0.2">
      <c r="A69" s="3" t="s">
        <v>1</v>
      </c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</row>
    <row r="70" spans="1:23" x14ac:dyDescent="0.2">
      <c r="A70" s="8" t="s">
        <v>2</v>
      </c>
      <c r="B70" s="24">
        <v>0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</row>
    <row r="71" spans="1:23" x14ac:dyDescent="0.2">
      <c r="A71" s="8" t="s">
        <v>3</v>
      </c>
      <c r="B71" s="24">
        <v>0</v>
      </c>
      <c r="C71" s="24">
        <v>0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</row>
    <row r="72" spans="1:23" x14ac:dyDescent="0.2">
      <c r="A72" s="8" t="s">
        <v>4</v>
      </c>
      <c r="B72" s="24">
        <v>0</v>
      </c>
      <c r="C72" s="24">
        <v>116000000.00399999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</row>
    <row r="73" spans="1:23" x14ac:dyDescent="0.2">
      <c r="A73" s="9" t="s">
        <v>5</v>
      </c>
      <c r="B73" s="26">
        <v>0</v>
      </c>
      <c r="C73" s="26">
        <v>116000000.00399999</v>
      </c>
      <c r="D73" s="26">
        <v>0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6">
        <v>0</v>
      </c>
      <c r="P73" s="26">
        <v>0</v>
      </c>
      <c r="Q73" s="26">
        <v>0</v>
      </c>
      <c r="R73" s="26">
        <v>0</v>
      </c>
      <c r="S73" s="26">
        <v>0</v>
      </c>
      <c r="T73" s="26">
        <v>0</v>
      </c>
      <c r="U73" s="26">
        <v>0</v>
      </c>
      <c r="V73" s="26">
        <v>0</v>
      </c>
      <c r="W73" s="26">
        <v>0</v>
      </c>
    </row>
    <row r="74" spans="1:23" x14ac:dyDescent="0.2">
      <c r="A74" s="3" t="s">
        <v>6</v>
      </c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</row>
    <row r="75" spans="1:23" x14ac:dyDescent="0.2">
      <c r="A75" s="8" t="s">
        <v>7</v>
      </c>
      <c r="B75" s="24">
        <v>0</v>
      </c>
      <c r="C75" s="24">
        <v>304301</v>
      </c>
      <c r="D75" s="24">
        <v>3329472</v>
      </c>
      <c r="E75" s="24">
        <v>4864459</v>
      </c>
      <c r="F75" s="24">
        <v>4404413.1040000003</v>
      </c>
      <c r="G75" s="24">
        <v>5576349.3870000001</v>
      </c>
      <c r="H75" s="24">
        <v>5123157.7580000004</v>
      </c>
      <c r="I75" s="24">
        <v>5752818.727</v>
      </c>
      <c r="J75" s="24">
        <v>5606498.8530000001</v>
      </c>
      <c r="K75" s="24">
        <v>5456583.2999999998</v>
      </c>
      <c r="L75" s="24">
        <v>4894843.29</v>
      </c>
      <c r="M75" s="24">
        <v>5072026.1940000001</v>
      </c>
      <c r="N75" s="24">
        <v>4594116.4800000004</v>
      </c>
      <c r="O75" s="24">
        <v>4083711.0959999999</v>
      </c>
      <c r="P75" s="24">
        <v>4172730.0019999999</v>
      </c>
      <c r="Q75" s="24">
        <v>3746409.09</v>
      </c>
      <c r="R75" s="24">
        <v>4146201.7680000002</v>
      </c>
      <c r="S75" s="24">
        <v>3913668.9550000001</v>
      </c>
      <c r="T75" s="24">
        <v>4075893.7</v>
      </c>
      <c r="U75" s="24">
        <v>4006235.55</v>
      </c>
      <c r="V75" s="24">
        <v>3493824.58</v>
      </c>
      <c r="W75" s="24">
        <v>2936440.52</v>
      </c>
    </row>
    <row r="76" spans="1:23" x14ac:dyDescent="0.2">
      <c r="A76" s="8" t="s">
        <v>8</v>
      </c>
      <c r="B76" s="24">
        <v>0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</row>
    <row r="77" spans="1:23" x14ac:dyDescent="0.2">
      <c r="A77" s="8" t="s">
        <v>9</v>
      </c>
      <c r="B77" s="24">
        <v>0</v>
      </c>
      <c r="C77" s="24">
        <v>0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17032286.170000002</v>
      </c>
    </row>
    <row r="78" spans="1:23" x14ac:dyDescent="0.2">
      <c r="A78" s="8" t="s">
        <v>4</v>
      </c>
      <c r="B78" s="24">
        <v>0</v>
      </c>
      <c r="C78" s="24">
        <v>116000000.00399999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</row>
    <row r="79" spans="1:23" x14ac:dyDescent="0.2">
      <c r="A79" s="9" t="s">
        <v>10</v>
      </c>
      <c r="B79" s="26">
        <v>0</v>
      </c>
      <c r="C79" s="26">
        <v>116304301.00399999</v>
      </c>
      <c r="D79" s="26">
        <v>3329472</v>
      </c>
      <c r="E79" s="26">
        <v>4864459</v>
      </c>
      <c r="F79" s="26">
        <v>4404413.1040000003</v>
      </c>
      <c r="G79" s="26">
        <v>5576349.3870000001</v>
      </c>
      <c r="H79" s="26">
        <v>5123157.7580000004</v>
      </c>
      <c r="I79" s="26">
        <v>5752818.727</v>
      </c>
      <c r="J79" s="26">
        <v>5606498.8530000001</v>
      </c>
      <c r="K79" s="26">
        <v>5456583.2999999998</v>
      </c>
      <c r="L79" s="26">
        <v>4894843.29</v>
      </c>
      <c r="M79" s="26">
        <v>5072026.1940000001</v>
      </c>
      <c r="N79" s="26">
        <v>4594116.4800000004</v>
      </c>
      <c r="O79" s="26">
        <v>4083711.0959999999</v>
      </c>
      <c r="P79" s="26">
        <v>4172730.0019999999</v>
      </c>
      <c r="Q79" s="26">
        <v>3746409.09</v>
      </c>
      <c r="R79" s="26">
        <v>4146201.7680000002</v>
      </c>
      <c r="S79" s="26">
        <v>3913668.9550000001</v>
      </c>
      <c r="T79" s="26">
        <v>4075893.7</v>
      </c>
      <c r="U79" s="26">
        <v>4006235.55</v>
      </c>
      <c r="V79" s="26">
        <v>3493824.58</v>
      </c>
      <c r="W79" s="26">
        <v>19968726.690000001</v>
      </c>
    </row>
    <row r="80" spans="1:23" x14ac:dyDescent="0.2"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</row>
    <row r="81" spans="1:23" x14ac:dyDescent="0.2">
      <c r="A81" s="10" t="s">
        <v>11</v>
      </c>
      <c r="B81" s="27">
        <v>116200000.00399999</v>
      </c>
      <c r="C81" s="27">
        <v>115895699.00399999</v>
      </c>
      <c r="D81" s="27">
        <v>112566227.00399999</v>
      </c>
      <c r="E81" s="27">
        <v>107701768.00399999</v>
      </c>
      <c r="F81" s="27">
        <v>103297354.89999999</v>
      </c>
      <c r="G81" s="27">
        <v>97721005.512999997</v>
      </c>
      <c r="H81" s="27">
        <v>92597847.754999995</v>
      </c>
      <c r="I81" s="27">
        <v>86845029.027999997</v>
      </c>
      <c r="J81" s="27">
        <v>81238530.174999997</v>
      </c>
      <c r="K81" s="27">
        <v>75781946.875</v>
      </c>
      <c r="L81" s="27">
        <v>70887103.584999993</v>
      </c>
      <c r="M81" s="27">
        <v>65815077.390999988</v>
      </c>
      <c r="N81" s="27">
        <v>61220960.910999991</v>
      </c>
      <c r="O81" s="27">
        <v>57137249.81499999</v>
      </c>
      <c r="P81" s="27">
        <v>52964519.812999994</v>
      </c>
      <c r="Q81" s="27">
        <v>49218110.722999997</v>
      </c>
      <c r="R81" s="27">
        <v>45071908.954999998</v>
      </c>
      <c r="S81" s="27">
        <v>41158240</v>
      </c>
      <c r="T81" s="27">
        <v>37082346.299999997</v>
      </c>
      <c r="U81" s="27">
        <v>33076110.749999996</v>
      </c>
      <c r="V81" s="27">
        <v>29582286.170000002</v>
      </c>
      <c r="W81" s="27">
        <v>9613559.4800000004</v>
      </c>
    </row>
    <row r="82" spans="1:23" x14ac:dyDescent="0.2">
      <c r="A82" s="18" t="s">
        <v>20</v>
      </c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</row>
    <row r="83" spans="1:23" x14ac:dyDescent="0.2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</row>
    <row r="84" spans="1:23" x14ac:dyDescent="0.2">
      <c r="A84" s="4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1:23" x14ac:dyDescent="0.2">
      <c r="A85" s="28" t="s">
        <v>40</v>
      </c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3" x14ac:dyDescent="0.2">
      <c r="A86" s="21" t="s">
        <v>35</v>
      </c>
      <c r="B86" s="21">
        <v>2000</v>
      </c>
      <c r="C86" s="21">
        <v>2001</v>
      </c>
      <c r="D86" s="21">
        <v>2002</v>
      </c>
      <c r="E86" s="21">
        <v>2003</v>
      </c>
      <c r="F86" s="21">
        <v>2004</v>
      </c>
      <c r="G86" s="21">
        <v>2005</v>
      </c>
      <c r="H86" s="21">
        <v>2006</v>
      </c>
      <c r="I86" s="21">
        <v>2007</v>
      </c>
      <c r="J86" s="21">
        <v>2008</v>
      </c>
      <c r="K86" s="21">
        <v>2009</v>
      </c>
      <c r="L86" s="21">
        <v>2010</v>
      </c>
      <c r="M86" s="21">
        <v>2011</v>
      </c>
      <c r="N86" s="21">
        <v>2012</v>
      </c>
      <c r="O86" s="21">
        <v>2013</v>
      </c>
      <c r="P86" s="21">
        <v>2014</v>
      </c>
      <c r="Q86" s="21">
        <v>2015</v>
      </c>
      <c r="R86" s="21">
        <v>2016</v>
      </c>
      <c r="S86" s="21">
        <v>2017</v>
      </c>
      <c r="T86" s="21">
        <v>2018</v>
      </c>
      <c r="U86" s="21">
        <v>2019</v>
      </c>
      <c r="V86" s="21">
        <v>2020</v>
      </c>
      <c r="W86" s="6">
        <v>2021</v>
      </c>
    </row>
    <row r="87" spans="1:23" x14ac:dyDescent="0.2">
      <c r="A87" s="39" t="s">
        <v>23</v>
      </c>
      <c r="B87" s="45">
        <v>116200000.00399999</v>
      </c>
      <c r="C87" s="45">
        <v>115895699.00399999</v>
      </c>
      <c r="D87" s="45">
        <v>112566227.00399999</v>
      </c>
      <c r="E87" s="45">
        <v>107701768.00399999</v>
      </c>
      <c r="F87" s="45">
        <v>103297354.89999999</v>
      </c>
      <c r="G87" s="45">
        <v>97721005.512999997</v>
      </c>
      <c r="H87" s="45">
        <v>92597847.754999995</v>
      </c>
      <c r="I87" s="45">
        <v>86845029.027999997</v>
      </c>
      <c r="J87" s="45">
        <v>81238530.174999997</v>
      </c>
      <c r="K87" s="45">
        <v>75781946.875</v>
      </c>
      <c r="L87" s="45">
        <v>70887103.584999993</v>
      </c>
      <c r="M87" s="45">
        <v>65815077.390999988</v>
      </c>
      <c r="N87" s="45">
        <v>61220960.910999991</v>
      </c>
      <c r="O87" s="45">
        <v>57137249.81499999</v>
      </c>
      <c r="P87" s="45">
        <v>52964519.812999994</v>
      </c>
      <c r="Q87" s="45">
        <v>49218110.722999997</v>
      </c>
      <c r="R87" s="45">
        <v>45071908.954999998</v>
      </c>
      <c r="S87" s="45">
        <v>41158240</v>
      </c>
      <c r="T87" s="45">
        <v>37082346.299999997</v>
      </c>
      <c r="U87" s="45">
        <v>33076110.749999996</v>
      </c>
      <c r="V87" s="45">
        <v>29582286.170000002</v>
      </c>
      <c r="W87" s="45">
        <v>9613559.4800000004</v>
      </c>
    </row>
    <row r="88" spans="1:23" x14ac:dyDescent="0.2">
      <c r="A88" s="1" t="s">
        <v>12</v>
      </c>
    </row>
    <row r="89" spans="1:23" x14ac:dyDescent="0.2">
      <c r="A89" s="3" t="s">
        <v>24</v>
      </c>
      <c r="B89" s="30">
        <v>0</v>
      </c>
      <c r="C89" s="30">
        <v>115695699.00399999</v>
      </c>
      <c r="D89" s="30">
        <v>112366227.00399999</v>
      </c>
      <c r="E89" s="30">
        <v>107501768.00399999</v>
      </c>
      <c r="F89" s="30">
        <v>103097354.89999999</v>
      </c>
      <c r="G89" s="30">
        <v>97521005.512999997</v>
      </c>
      <c r="H89" s="30">
        <v>92397847.754999995</v>
      </c>
      <c r="I89" s="30">
        <v>86645029.027999997</v>
      </c>
      <c r="J89" s="30">
        <v>81038530.174999997</v>
      </c>
      <c r="K89" s="30">
        <v>75581946.875</v>
      </c>
      <c r="L89" s="30">
        <v>70687103.584999993</v>
      </c>
      <c r="M89" s="30">
        <v>65615077.390999988</v>
      </c>
      <c r="N89" s="30">
        <v>61020960.910999991</v>
      </c>
      <c r="O89" s="30">
        <v>56937249.81499999</v>
      </c>
      <c r="P89" s="30">
        <v>52764519.812999994</v>
      </c>
      <c r="Q89" s="30">
        <v>49018110.722999997</v>
      </c>
      <c r="R89" s="30">
        <v>44871908.954999998</v>
      </c>
      <c r="S89" s="30">
        <v>40958240</v>
      </c>
      <c r="T89" s="30">
        <v>36882346.299999997</v>
      </c>
      <c r="U89" s="30">
        <v>32876110.749999996</v>
      </c>
      <c r="V89" s="30">
        <v>29382286.170000002</v>
      </c>
      <c r="W89" s="30">
        <v>9413559.4800000004</v>
      </c>
    </row>
    <row r="90" spans="1:23" x14ac:dyDescent="0.2">
      <c r="A90" s="3" t="s">
        <v>25</v>
      </c>
      <c r="B90" s="20">
        <v>0</v>
      </c>
      <c r="C90" s="20">
        <v>0.99827431042119086</v>
      </c>
      <c r="D90" s="20">
        <v>0.9982232681566835</v>
      </c>
      <c r="E90" s="20">
        <v>0.99814302027063684</v>
      </c>
      <c r="F90" s="20">
        <v>0.99806384200066289</v>
      </c>
      <c r="G90" s="20">
        <v>0.99795335712163347</v>
      </c>
      <c r="H90" s="20">
        <v>0.99784012258547117</v>
      </c>
      <c r="I90" s="20">
        <v>0.99769704723185115</v>
      </c>
      <c r="J90" s="20">
        <v>0.9975381140012114</v>
      </c>
      <c r="K90" s="20">
        <v>0.99736084901157407</v>
      </c>
      <c r="L90" s="20">
        <v>0.99717861233023608</v>
      </c>
      <c r="M90" s="20">
        <v>0.99696118263582945</v>
      </c>
      <c r="N90" s="20">
        <v>0.99673314503686494</v>
      </c>
      <c r="O90" s="20">
        <v>0.99649965651746342</v>
      </c>
      <c r="P90" s="20">
        <v>0.99622388722287802</v>
      </c>
      <c r="Q90" s="20">
        <v>0.9959364551572164</v>
      </c>
      <c r="R90" s="20">
        <v>0.99556264634365321</v>
      </c>
      <c r="S90" s="20">
        <v>0.99514070572502611</v>
      </c>
      <c r="T90" s="20">
        <v>0.99460659801885298</v>
      </c>
      <c r="U90" s="20">
        <v>0.99395333987385448</v>
      </c>
      <c r="V90" s="20">
        <v>0.9932391973071093</v>
      </c>
      <c r="W90" s="20">
        <v>0.97919605111758257</v>
      </c>
    </row>
    <row r="91" spans="1:23" x14ac:dyDescent="0.2">
      <c r="A91" s="1" t="s">
        <v>13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23" x14ac:dyDescent="0.2">
      <c r="A92" s="3" t="s">
        <v>24</v>
      </c>
      <c r="B92" s="30">
        <v>116000000.00399999</v>
      </c>
      <c r="C92" s="30">
        <v>0</v>
      </c>
      <c r="D92" s="30">
        <v>0</v>
      </c>
      <c r="E92" s="30">
        <v>0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30">
        <v>0</v>
      </c>
      <c r="L92" s="30">
        <v>0</v>
      </c>
      <c r="M92" s="30">
        <v>0</v>
      </c>
      <c r="N92" s="30">
        <v>0</v>
      </c>
      <c r="O92" s="30">
        <v>0</v>
      </c>
      <c r="P92" s="30">
        <v>0</v>
      </c>
      <c r="Q92" s="30">
        <v>0</v>
      </c>
      <c r="R92" s="30">
        <v>0</v>
      </c>
      <c r="S92" s="30">
        <v>0</v>
      </c>
      <c r="T92" s="30">
        <v>0</v>
      </c>
      <c r="U92" s="30">
        <v>0</v>
      </c>
      <c r="V92" s="30">
        <v>0</v>
      </c>
      <c r="W92" s="30">
        <v>0</v>
      </c>
    </row>
    <row r="93" spans="1:23" x14ac:dyDescent="0.2">
      <c r="A93" s="3" t="s">
        <v>25</v>
      </c>
      <c r="B93" s="20">
        <v>0.99827882960419001</v>
      </c>
      <c r="C93" s="20">
        <v>0</v>
      </c>
      <c r="D93" s="20">
        <v>0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</row>
    <row r="94" spans="1:23" x14ac:dyDescent="0.2">
      <c r="A94" s="41" t="s">
        <v>14</v>
      </c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</row>
    <row r="95" spans="1:23" x14ac:dyDescent="0.2">
      <c r="A95" s="3" t="s">
        <v>24</v>
      </c>
      <c r="B95" s="30">
        <v>200000</v>
      </c>
      <c r="C95" s="30">
        <v>200000</v>
      </c>
      <c r="D95" s="30">
        <v>200000</v>
      </c>
      <c r="E95" s="30">
        <v>200000</v>
      </c>
      <c r="F95" s="30">
        <v>200000</v>
      </c>
      <c r="G95" s="30">
        <v>200000</v>
      </c>
      <c r="H95" s="30">
        <v>200000</v>
      </c>
      <c r="I95" s="30">
        <v>200000</v>
      </c>
      <c r="J95" s="30">
        <v>200000</v>
      </c>
      <c r="K95" s="30">
        <v>200000</v>
      </c>
      <c r="L95" s="30">
        <v>200000</v>
      </c>
      <c r="M95" s="30">
        <v>200000</v>
      </c>
      <c r="N95" s="30">
        <v>200000</v>
      </c>
      <c r="O95" s="30">
        <v>200000</v>
      </c>
      <c r="P95" s="30">
        <v>200000</v>
      </c>
      <c r="Q95" s="30">
        <v>200000</v>
      </c>
      <c r="R95" s="30">
        <v>200000</v>
      </c>
      <c r="S95" s="30">
        <v>200000</v>
      </c>
      <c r="T95" s="30">
        <v>200000</v>
      </c>
      <c r="U95" s="30">
        <v>200000</v>
      </c>
      <c r="V95" s="30">
        <v>200000</v>
      </c>
      <c r="W95" s="30">
        <v>200000</v>
      </c>
    </row>
    <row r="96" spans="1:23" x14ac:dyDescent="0.2">
      <c r="A96" s="10" t="s">
        <v>25</v>
      </c>
      <c r="B96" s="23">
        <v>1.7211703958099425E-3</v>
      </c>
      <c r="C96" s="23">
        <v>1.7256895788091088E-3</v>
      </c>
      <c r="D96" s="23">
        <v>1.7767318433164958E-3</v>
      </c>
      <c r="E96" s="23">
        <v>1.8569797293631438E-3</v>
      </c>
      <c r="F96" s="23">
        <v>1.9361579993371159E-3</v>
      </c>
      <c r="G96" s="23">
        <v>2.0466428783665518E-3</v>
      </c>
      <c r="H96" s="23">
        <v>2.1598774145287908E-3</v>
      </c>
      <c r="I96" s="23">
        <v>2.3029527681488519E-3</v>
      </c>
      <c r="J96" s="23">
        <v>2.4618859987886287E-3</v>
      </c>
      <c r="K96" s="23">
        <v>2.639150988425962E-3</v>
      </c>
      <c r="L96" s="23">
        <v>2.8213876697639659E-3</v>
      </c>
      <c r="M96" s="23">
        <v>3.0388173641705601E-3</v>
      </c>
      <c r="N96" s="23">
        <v>3.2668549631350956E-3</v>
      </c>
      <c r="O96" s="23">
        <v>3.5003434825365866E-3</v>
      </c>
      <c r="P96" s="23">
        <v>3.7761127771219886E-3</v>
      </c>
      <c r="Q96" s="23">
        <v>4.0635448427836238E-3</v>
      </c>
      <c r="R96" s="23">
        <v>4.4373536563468152E-3</v>
      </c>
      <c r="S96" s="23">
        <v>4.8592942749738572E-3</v>
      </c>
      <c r="T96" s="23">
        <v>5.3934019811470238E-3</v>
      </c>
      <c r="U96" s="23">
        <v>6.0466601261455755E-3</v>
      </c>
      <c r="V96" s="23">
        <v>6.7608026928907229E-3</v>
      </c>
      <c r="W96" s="23">
        <v>2.0803948882417482E-2</v>
      </c>
    </row>
    <row r="97" spans="1:23" x14ac:dyDescent="0.2">
      <c r="A97" s="18" t="s">
        <v>20</v>
      </c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</row>
    <row r="100" spans="1:23" x14ac:dyDescent="0.2">
      <c r="A100" s="28" t="s">
        <v>66</v>
      </c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x14ac:dyDescent="0.2">
      <c r="A101" s="3" t="s">
        <v>55</v>
      </c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2"/>
      <c r="W101" s="2"/>
    </row>
    <row r="102" spans="1:23" x14ac:dyDescent="0.2">
      <c r="A102" s="64" t="s">
        <v>21</v>
      </c>
      <c r="B102" s="6">
        <v>2000</v>
      </c>
      <c r="C102" s="6">
        <v>2001</v>
      </c>
      <c r="D102" s="6">
        <v>2002</v>
      </c>
      <c r="E102" s="6">
        <v>2003</v>
      </c>
      <c r="F102" s="6">
        <v>2004</v>
      </c>
      <c r="G102" s="6">
        <v>2005</v>
      </c>
      <c r="H102" s="6">
        <v>2006</v>
      </c>
      <c r="I102" s="6">
        <v>2007</v>
      </c>
      <c r="J102" s="6">
        <v>2008</v>
      </c>
      <c r="K102" s="6">
        <v>2009</v>
      </c>
      <c r="L102" s="6">
        <v>2010</v>
      </c>
      <c r="M102" s="6">
        <v>2011</v>
      </c>
      <c r="N102" s="6">
        <v>2012</v>
      </c>
      <c r="O102" s="6">
        <v>2013</v>
      </c>
      <c r="P102" s="6">
        <v>2014</v>
      </c>
      <c r="Q102" s="6">
        <v>2015</v>
      </c>
      <c r="R102" s="6">
        <v>2016</v>
      </c>
      <c r="S102" s="6">
        <v>2017</v>
      </c>
      <c r="T102" s="6">
        <v>2018</v>
      </c>
      <c r="U102" s="6">
        <v>2019</v>
      </c>
      <c r="V102" s="6">
        <v>2020</v>
      </c>
      <c r="W102" s="6">
        <v>2021</v>
      </c>
    </row>
    <row r="103" spans="1:23" x14ac:dyDescent="0.2">
      <c r="A103" s="3" t="s">
        <v>0</v>
      </c>
      <c r="B103" s="30">
        <v>0</v>
      </c>
      <c r="C103" s="30">
        <v>0</v>
      </c>
      <c r="D103" s="30">
        <v>520171288.374497</v>
      </c>
      <c r="E103" s="30">
        <v>11134069681.031929</v>
      </c>
      <c r="F103" s="30">
        <v>12392329400.137339</v>
      </c>
      <c r="G103" s="30">
        <v>12570287878.059761</v>
      </c>
      <c r="H103" s="30">
        <v>18323549760.575047</v>
      </c>
      <c r="I103" s="30">
        <v>27644432398.822826</v>
      </c>
      <c r="J103" s="30">
        <v>35703657846.070175</v>
      </c>
      <c r="K103" s="30">
        <v>43017266026.508957</v>
      </c>
      <c r="L103" s="30">
        <v>61654129019.267166</v>
      </c>
      <c r="M103" s="30">
        <v>66515538825.64077</v>
      </c>
      <c r="N103" s="30">
        <v>88097356013.608765</v>
      </c>
      <c r="O103" s="30">
        <v>97893648248.229782</v>
      </c>
      <c r="P103" s="30">
        <v>73783754884.823563</v>
      </c>
      <c r="Q103" s="30">
        <v>58159209351.175148</v>
      </c>
      <c r="R103" s="30">
        <v>38959671756.394035</v>
      </c>
      <c r="S103" s="30">
        <v>30669952173.616505</v>
      </c>
      <c r="T103" s="30">
        <v>37850119103.085228</v>
      </c>
      <c r="U103" s="30">
        <v>52264493053.652534</v>
      </c>
      <c r="V103" s="30">
        <v>49782288990.352913</v>
      </c>
      <c r="W103" s="30">
        <v>26794586279.932152</v>
      </c>
    </row>
    <row r="104" spans="1:23" x14ac:dyDescent="0.2">
      <c r="A104" s="2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1"/>
      <c r="O104" s="31"/>
      <c r="P104" s="31"/>
      <c r="Q104" s="31"/>
      <c r="R104" s="31"/>
      <c r="S104" s="31"/>
      <c r="T104" s="31"/>
      <c r="U104" s="31"/>
      <c r="V104" s="30"/>
      <c r="W104" s="30"/>
    </row>
    <row r="105" spans="1:23" x14ac:dyDescent="0.2">
      <c r="A105" s="3" t="s">
        <v>1</v>
      </c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0"/>
      <c r="W105" s="30"/>
    </row>
    <row r="106" spans="1:23" x14ac:dyDescent="0.2">
      <c r="A106" s="8" t="s">
        <v>2</v>
      </c>
      <c r="B106" s="30">
        <v>0</v>
      </c>
      <c r="C106" s="30">
        <v>0</v>
      </c>
      <c r="D106" s="30">
        <v>0</v>
      </c>
      <c r="E106" s="30"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v>0</v>
      </c>
      <c r="K106" s="30">
        <v>0</v>
      </c>
      <c r="L106" s="30">
        <v>0</v>
      </c>
      <c r="M106" s="30">
        <v>0</v>
      </c>
      <c r="N106" s="30">
        <v>0</v>
      </c>
      <c r="O106" s="30">
        <v>0</v>
      </c>
      <c r="P106" s="30">
        <v>0</v>
      </c>
      <c r="Q106" s="30">
        <v>0</v>
      </c>
      <c r="R106" s="30">
        <v>0</v>
      </c>
      <c r="S106" s="30">
        <v>0</v>
      </c>
      <c r="T106" s="30">
        <v>0</v>
      </c>
      <c r="U106" s="30">
        <v>0</v>
      </c>
      <c r="V106" s="30">
        <v>0</v>
      </c>
      <c r="W106" s="30">
        <v>0</v>
      </c>
    </row>
    <row r="107" spans="1:23" x14ac:dyDescent="0.2">
      <c r="A107" s="8" t="s">
        <v>3</v>
      </c>
      <c r="B107" s="30">
        <v>0</v>
      </c>
      <c r="C107" s="30">
        <v>0</v>
      </c>
      <c r="D107" s="30">
        <v>0</v>
      </c>
      <c r="E107" s="30">
        <v>0</v>
      </c>
      <c r="F107" s="30">
        <v>0</v>
      </c>
      <c r="G107" s="30">
        <v>0</v>
      </c>
      <c r="H107" s="30">
        <v>0</v>
      </c>
      <c r="I107" s="30">
        <v>0</v>
      </c>
      <c r="J107" s="30">
        <v>0</v>
      </c>
      <c r="K107" s="30">
        <v>0</v>
      </c>
      <c r="L107" s="30">
        <v>0</v>
      </c>
      <c r="M107" s="30">
        <v>0</v>
      </c>
      <c r="N107" s="30">
        <v>0</v>
      </c>
      <c r="O107" s="30">
        <v>0</v>
      </c>
      <c r="P107" s="30">
        <v>0</v>
      </c>
      <c r="Q107" s="30">
        <v>0</v>
      </c>
      <c r="R107" s="30">
        <v>0</v>
      </c>
      <c r="S107" s="30">
        <v>0</v>
      </c>
      <c r="T107" s="30">
        <v>0</v>
      </c>
      <c r="U107" s="30">
        <v>0</v>
      </c>
      <c r="V107" s="30">
        <v>0</v>
      </c>
      <c r="W107" s="30">
        <v>0</v>
      </c>
    </row>
    <row r="108" spans="1:23" x14ac:dyDescent="0.2">
      <c r="A108" s="8" t="s">
        <v>4</v>
      </c>
      <c r="B108" s="30">
        <v>0</v>
      </c>
      <c r="C108" s="30">
        <v>521539434.68059415</v>
      </c>
      <c r="D108" s="30">
        <v>0</v>
      </c>
      <c r="E108" s="30">
        <v>0</v>
      </c>
      <c r="F108" s="30">
        <v>0</v>
      </c>
      <c r="G108" s="30">
        <v>0</v>
      </c>
      <c r="H108" s="30">
        <v>0</v>
      </c>
      <c r="I108" s="30">
        <v>0</v>
      </c>
      <c r="J108" s="30">
        <v>0</v>
      </c>
      <c r="K108" s="30">
        <v>0</v>
      </c>
      <c r="L108" s="30">
        <v>0</v>
      </c>
      <c r="M108" s="30">
        <v>0</v>
      </c>
      <c r="N108" s="30">
        <v>0</v>
      </c>
      <c r="O108" s="30">
        <v>0</v>
      </c>
      <c r="P108" s="30">
        <v>0</v>
      </c>
      <c r="Q108" s="30">
        <v>0</v>
      </c>
      <c r="R108" s="30">
        <v>0</v>
      </c>
      <c r="S108" s="30">
        <v>0</v>
      </c>
      <c r="T108" s="30">
        <v>0</v>
      </c>
      <c r="U108" s="30">
        <v>0</v>
      </c>
      <c r="V108" s="30">
        <v>0</v>
      </c>
      <c r="W108" s="30">
        <v>0</v>
      </c>
    </row>
    <row r="109" spans="1:23" x14ac:dyDescent="0.2">
      <c r="A109" s="9" t="s">
        <v>5</v>
      </c>
      <c r="B109" s="30">
        <v>0</v>
      </c>
      <c r="C109" s="32">
        <v>521539434.68059415</v>
      </c>
      <c r="D109" s="32">
        <v>0</v>
      </c>
      <c r="E109" s="32">
        <v>0</v>
      </c>
      <c r="F109" s="32">
        <v>0</v>
      </c>
      <c r="G109" s="32">
        <v>0</v>
      </c>
      <c r="H109" s="32">
        <v>0</v>
      </c>
      <c r="I109" s="32">
        <v>0</v>
      </c>
      <c r="J109" s="32">
        <v>0</v>
      </c>
      <c r="K109" s="32">
        <v>0</v>
      </c>
      <c r="L109" s="32">
        <v>0</v>
      </c>
      <c r="M109" s="32">
        <v>0</v>
      </c>
      <c r="N109" s="32">
        <v>0</v>
      </c>
      <c r="O109" s="32">
        <v>0</v>
      </c>
      <c r="P109" s="32">
        <v>0</v>
      </c>
      <c r="Q109" s="32">
        <v>0</v>
      </c>
      <c r="R109" s="32">
        <v>0</v>
      </c>
      <c r="S109" s="32">
        <v>0</v>
      </c>
      <c r="T109" s="32">
        <v>0</v>
      </c>
      <c r="U109" s="32">
        <v>0</v>
      </c>
      <c r="V109" s="30">
        <v>0</v>
      </c>
      <c r="W109" s="30">
        <v>0</v>
      </c>
    </row>
    <row r="110" spans="1:23" x14ac:dyDescent="0.2">
      <c r="A110" s="3" t="s">
        <v>6</v>
      </c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0"/>
      <c r="W110" s="30"/>
    </row>
    <row r="111" spans="1:23" x14ac:dyDescent="0.2">
      <c r="A111" s="8" t="s">
        <v>7</v>
      </c>
      <c r="B111" s="30">
        <v>0</v>
      </c>
      <c r="C111" s="30">
        <v>1368146.3060971284</v>
      </c>
      <c r="D111" s="30">
        <v>329908498.64279157</v>
      </c>
      <c r="E111" s="30">
        <v>560753366.20714617</v>
      </c>
      <c r="F111" s="30">
        <v>537014171.74941289</v>
      </c>
      <c r="G111" s="30">
        <v>1047759043.6803463</v>
      </c>
      <c r="H111" s="30">
        <v>1532793152.1204915</v>
      </c>
      <c r="I111" s="30">
        <v>2370553438.36168</v>
      </c>
      <c r="J111" s="30">
        <v>2976068940.4904838</v>
      </c>
      <c r="K111" s="30">
        <v>4451074690.3485155</v>
      </c>
      <c r="L111" s="30">
        <v>4605976513.2392817</v>
      </c>
      <c r="M111" s="30">
        <v>6809899722.5972366</v>
      </c>
      <c r="N111" s="30">
        <v>7370169462.9237442</v>
      </c>
      <c r="O111" s="30">
        <v>5291993194.3800755</v>
      </c>
      <c r="P111" s="30">
        <v>4599353478.6695042</v>
      </c>
      <c r="Q111" s="30">
        <v>2977651856.8081999</v>
      </c>
      <c r="R111" s="30">
        <v>2833929130.4555597</v>
      </c>
      <c r="S111" s="30">
        <v>3616679722.4880052</v>
      </c>
      <c r="T111" s="30">
        <v>5775785418.8109541</v>
      </c>
      <c r="U111" s="30">
        <v>6066398103.7819519</v>
      </c>
      <c r="V111" s="30">
        <v>3186123217.7141275</v>
      </c>
      <c r="W111" s="30">
        <v>6421838924.3227596</v>
      </c>
    </row>
    <row r="112" spans="1:23" x14ac:dyDescent="0.2">
      <c r="A112" s="8" t="s">
        <v>8</v>
      </c>
      <c r="B112" s="30">
        <v>0</v>
      </c>
      <c r="C112" s="30">
        <v>0</v>
      </c>
      <c r="D112" s="30">
        <v>0</v>
      </c>
      <c r="E112" s="30">
        <v>0</v>
      </c>
      <c r="F112" s="30">
        <v>0</v>
      </c>
      <c r="G112" s="30">
        <v>0</v>
      </c>
      <c r="H112" s="30">
        <v>0</v>
      </c>
      <c r="I112" s="30">
        <v>0</v>
      </c>
      <c r="J112" s="30">
        <v>0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  <c r="R112" s="30">
        <v>0</v>
      </c>
      <c r="S112" s="30">
        <v>0</v>
      </c>
      <c r="T112" s="30">
        <v>0</v>
      </c>
      <c r="U112" s="30">
        <v>0</v>
      </c>
      <c r="V112" s="30">
        <v>0</v>
      </c>
      <c r="W112" s="30">
        <v>0</v>
      </c>
    </row>
    <row r="113" spans="1:23" x14ac:dyDescent="0.2">
      <c r="A113" s="8" t="s">
        <v>9</v>
      </c>
      <c r="B113" s="30">
        <v>0</v>
      </c>
      <c r="C113" s="30">
        <v>0</v>
      </c>
      <c r="D113" s="30">
        <v>0</v>
      </c>
      <c r="E113" s="30">
        <v>0</v>
      </c>
      <c r="F113" s="30">
        <v>0</v>
      </c>
      <c r="G113" s="30">
        <v>0</v>
      </c>
      <c r="H113" s="30">
        <v>0</v>
      </c>
      <c r="I113" s="30">
        <v>0</v>
      </c>
      <c r="J113" s="30">
        <v>0</v>
      </c>
      <c r="K113" s="30">
        <v>0</v>
      </c>
      <c r="L113" s="30">
        <v>0</v>
      </c>
      <c r="M113" s="30">
        <v>0</v>
      </c>
      <c r="N113" s="30">
        <v>0</v>
      </c>
      <c r="O113" s="30">
        <v>0</v>
      </c>
      <c r="P113" s="30">
        <v>0</v>
      </c>
      <c r="Q113" s="30">
        <v>0</v>
      </c>
      <c r="R113" s="30">
        <v>0</v>
      </c>
      <c r="S113" s="30">
        <v>0</v>
      </c>
      <c r="T113" s="30">
        <v>0</v>
      </c>
      <c r="U113" s="30">
        <v>0</v>
      </c>
      <c r="V113" s="30">
        <v>0</v>
      </c>
      <c r="W113" s="30">
        <v>37248702145.245644</v>
      </c>
    </row>
    <row r="114" spans="1:23" x14ac:dyDescent="0.2">
      <c r="A114" s="8" t="s">
        <v>4</v>
      </c>
      <c r="B114" s="30">
        <v>0</v>
      </c>
      <c r="C114" s="30">
        <v>0</v>
      </c>
      <c r="D114" s="30">
        <v>0</v>
      </c>
      <c r="E114" s="30">
        <v>0</v>
      </c>
      <c r="F114" s="30">
        <v>0</v>
      </c>
      <c r="G114" s="30">
        <v>0</v>
      </c>
      <c r="H114" s="30">
        <v>0</v>
      </c>
      <c r="I114" s="30">
        <v>0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  <c r="R114" s="30">
        <v>0</v>
      </c>
      <c r="S114" s="30">
        <v>0</v>
      </c>
      <c r="T114" s="30">
        <v>0</v>
      </c>
      <c r="U114" s="30">
        <v>0</v>
      </c>
      <c r="V114" s="30">
        <v>0</v>
      </c>
      <c r="W114" s="30">
        <v>0</v>
      </c>
    </row>
    <row r="115" spans="1:23" x14ac:dyDescent="0.2">
      <c r="A115" s="9" t="s">
        <v>10</v>
      </c>
      <c r="B115" s="30">
        <v>0</v>
      </c>
      <c r="C115" s="32">
        <v>1368146.3060971284</v>
      </c>
      <c r="D115" s="32">
        <v>329908498.64279157</v>
      </c>
      <c r="E115" s="32">
        <v>560753366.20714617</v>
      </c>
      <c r="F115" s="32">
        <v>537014171.74941289</v>
      </c>
      <c r="G115" s="32">
        <v>1047759043.6803463</v>
      </c>
      <c r="H115" s="32">
        <v>1532793152.1204915</v>
      </c>
      <c r="I115" s="32">
        <v>2370553438.36168</v>
      </c>
      <c r="J115" s="32">
        <v>2976068940.4904838</v>
      </c>
      <c r="K115" s="32">
        <v>4451074690.3485155</v>
      </c>
      <c r="L115" s="32">
        <v>4605976513.2392817</v>
      </c>
      <c r="M115" s="32">
        <v>6809899722.5972366</v>
      </c>
      <c r="N115" s="32">
        <v>7370169462.9237442</v>
      </c>
      <c r="O115" s="32">
        <v>5291993194.3800755</v>
      </c>
      <c r="P115" s="32">
        <v>4599353478.6695042</v>
      </c>
      <c r="Q115" s="32">
        <v>2977651856.8081999</v>
      </c>
      <c r="R115" s="32">
        <v>2833929130.4555597</v>
      </c>
      <c r="S115" s="32">
        <v>3616679722.4880052</v>
      </c>
      <c r="T115" s="32">
        <v>5775785418.8109541</v>
      </c>
      <c r="U115" s="32">
        <v>6066398103.7819519</v>
      </c>
      <c r="V115" s="30">
        <v>3186123217.7141275</v>
      </c>
      <c r="W115" s="30">
        <v>43670541069.568405</v>
      </c>
    </row>
    <row r="116" spans="1:23" x14ac:dyDescent="0.2">
      <c r="A116" s="9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0"/>
      <c r="W116" s="30"/>
    </row>
    <row r="117" spans="1:23" x14ac:dyDescent="0.2">
      <c r="A117" s="14" t="s">
        <v>16</v>
      </c>
      <c r="B117" s="30">
        <v>0</v>
      </c>
      <c r="C117" s="30">
        <v>0</v>
      </c>
      <c r="D117" s="32">
        <v>10943806891.300224</v>
      </c>
      <c r="E117" s="32">
        <v>1819013085.3125553</v>
      </c>
      <c r="F117" s="32">
        <v>714972649.67183495</v>
      </c>
      <c r="G117" s="32">
        <v>6801020926.195631</v>
      </c>
      <c r="H117" s="32">
        <v>10853675790.368271</v>
      </c>
      <c r="I117" s="32">
        <v>10429778885.609028</v>
      </c>
      <c r="J117" s="32">
        <v>10289677120.929264</v>
      </c>
      <c r="K117" s="32">
        <v>23087937683.106728</v>
      </c>
      <c r="L117" s="32">
        <v>9467386319.6128845</v>
      </c>
      <c r="M117" s="32">
        <v>28391716910.565231</v>
      </c>
      <c r="N117" s="32">
        <v>17166461697.544754</v>
      </c>
      <c r="O117" s="32">
        <v>-18817900169.026138</v>
      </c>
      <c r="P117" s="32">
        <v>-11025192054.978905</v>
      </c>
      <c r="Q117" s="32">
        <v>-16221885737.972916</v>
      </c>
      <c r="R117" s="32">
        <v>-5455790452.3219719</v>
      </c>
      <c r="S117" s="32">
        <v>10796846651.95673</v>
      </c>
      <c r="T117" s="32">
        <v>20190159369.378262</v>
      </c>
      <c r="U117" s="32">
        <v>3584194040.4823303</v>
      </c>
      <c r="V117" s="30">
        <v>-19801579492.706635</v>
      </c>
      <c r="W117" s="30">
        <v>37462907691.747658</v>
      </c>
    </row>
    <row r="118" spans="1:23" x14ac:dyDescent="0.2">
      <c r="A118" s="2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0"/>
      <c r="W118" s="30"/>
    </row>
    <row r="119" spans="1:23" x14ac:dyDescent="0.2">
      <c r="A119" s="10" t="s">
        <v>11</v>
      </c>
      <c r="B119" s="33">
        <v>0</v>
      </c>
      <c r="C119" s="33">
        <v>520171288.374497</v>
      </c>
      <c r="D119" s="33">
        <v>11134069681.031929</v>
      </c>
      <c r="E119" s="33">
        <v>12392329400.137339</v>
      </c>
      <c r="F119" s="33">
        <v>12570287878.059761</v>
      </c>
      <c r="G119" s="33">
        <v>18323549760.575047</v>
      </c>
      <c r="H119" s="33">
        <v>27644432398.822826</v>
      </c>
      <c r="I119" s="33">
        <v>35703657846.070175</v>
      </c>
      <c r="J119" s="33">
        <v>43017266026.508957</v>
      </c>
      <c r="K119" s="33">
        <v>61654129019.267166</v>
      </c>
      <c r="L119" s="33">
        <v>66515538825.64077</v>
      </c>
      <c r="M119" s="33">
        <v>88097356013.608765</v>
      </c>
      <c r="N119" s="33">
        <v>97893648248.229782</v>
      </c>
      <c r="O119" s="33">
        <v>73783754884.823563</v>
      </c>
      <c r="P119" s="33">
        <v>58159209351.175148</v>
      </c>
      <c r="Q119" s="33">
        <v>38959671756.394035</v>
      </c>
      <c r="R119" s="33">
        <v>30669952173.616505</v>
      </c>
      <c r="S119" s="33">
        <v>37850119103.085228</v>
      </c>
      <c r="T119" s="33">
        <v>52264493053.652534</v>
      </c>
      <c r="U119" s="33">
        <v>49782288990.352913</v>
      </c>
      <c r="V119" s="33">
        <v>26794586279.932152</v>
      </c>
      <c r="W119" s="33">
        <v>20586952902.111404</v>
      </c>
    </row>
    <row r="120" spans="1:23" x14ac:dyDescent="0.2">
      <c r="A120" s="18" t="s">
        <v>20</v>
      </c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</row>
    <row r="121" spans="1:23" x14ac:dyDescent="0.2"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</row>
    <row r="122" spans="1:23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</sheetData>
  <conditionalFormatting sqref="B74:W74 B68:W69 B80:W80">
    <cfRule type="cellIs" dxfId="96" priority="144" operator="lessThan">
      <formula>0</formula>
    </cfRule>
  </conditionalFormatting>
  <conditionalFormatting sqref="V5:V9 V11:V15 V17:V18">
    <cfRule type="cellIs" dxfId="95" priority="142" operator="lessThan">
      <formula>0</formula>
    </cfRule>
  </conditionalFormatting>
  <conditionalFormatting sqref="V25:W30 V32:W36 V53:W57 V59:W59 V38:W38 V46:W51">
    <cfRule type="cellIs" dxfId="94" priority="141" operator="lessThan">
      <formula>0</formula>
    </cfRule>
  </conditionalFormatting>
  <conditionalFormatting sqref="D45:S45">
    <cfRule type="cellIs" dxfId="93" priority="139" operator="lessThan">
      <formula>0</formula>
    </cfRule>
  </conditionalFormatting>
  <conditionalFormatting sqref="B45:C45">
    <cfRule type="cellIs" dxfId="92" priority="140" operator="lessThan">
      <formula>0</formula>
    </cfRule>
  </conditionalFormatting>
  <conditionalFormatting sqref="T45:U45">
    <cfRule type="cellIs" dxfId="91" priority="138" operator="lessThan">
      <formula>0</formula>
    </cfRule>
  </conditionalFormatting>
  <conditionalFormatting sqref="V4:W4">
    <cfRule type="cellIs" dxfId="90" priority="137" operator="lessThan">
      <formula>0</formula>
    </cfRule>
  </conditionalFormatting>
  <conditionalFormatting sqref="B73:W73">
    <cfRule type="cellIs" dxfId="89" priority="136" operator="lessThan">
      <formula>0</formula>
    </cfRule>
  </conditionalFormatting>
  <conditionalFormatting sqref="B79:W79">
    <cfRule type="cellIs" dxfId="88" priority="135" operator="lessThan">
      <formula>0</formula>
    </cfRule>
  </conditionalFormatting>
  <conditionalFormatting sqref="B65:U65">
    <cfRule type="containsText" dxfId="87" priority="126" operator="containsText" text="C">
      <formula>NOT(ISERROR(SEARCH("C",B65)))</formula>
    </cfRule>
    <cfRule type="containsText" dxfId="86" priority="127" operator="containsText" text="B">
      <formula>NOT(ISERROR(SEARCH("B",B65)))</formula>
    </cfRule>
    <cfRule type="containsText" dxfId="85" priority="128" operator="containsText" text="A">
      <formula>NOT(ISERROR(SEARCH("A",B65)))</formula>
    </cfRule>
  </conditionalFormatting>
  <conditionalFormatting sqref="V60:W60">
    <cfRule type="cellIs" dxfId="84" priority="111" operator="lessThan">
      <formula>0</formula>
    </cfRule>
  </conditionalFormatting>
  <conditionalFormatting sqref="V39:W39">
    <cfRule type="cellIs" dxfId="83" priority="112" operator="lessThan">
      <formula>0</formula>
    </cfRule>
  </conditionalFormatting>
  <conditionalFormatting sqref="B75:V78">
    <cfRule type="cellIs" dxfId="82" priority="114" operator="lessThan">
      <formula>0</formula>
    </cfRule>
  </conditionalFormatting>
  <conditionalFormatting sqref="B67:W67">
    <cfRule type="cellIs" dxfId="81" priority="116" operator="lessThan">
      <formula>0</formula>
    </cfRule>
  </conditionalFormatting>
  <conditionalFormatting sqref="B70:V72">
    <cfRule type="cellIs" dxfId="80" priority="115" operator="lessThan">
      <formula>0</formula>
    </cfRule>
  </conditionalFormatting>
  <conditionalFormatting sqref="B81:W81">
    <cfRule type="cellIs" dxfId="79" priority="113" operator="lessThan">
      <formula>0</formula>
    </cfRule>
  </conditionalFormatting>
  <conditionalFormatting sqref="B11:U11 B5:U6 B17:U17">
    <cfRule type="cellIs" dxfId="78" priority="83" operator="lessThan">
      <formula>0</formula>
    </cfRule>
  </conditionalFormatting>
  <conditionalFormatting sqref="B10:U10">
    <cfRule type="cellIs" dxfId="77" priority="82" operator="lessThan">
      <formula>0</formula>
    </cfRule>
  </conditionalFormatting>
  <conditionalFormatting sqref="B16:U16">
    <cfRule type="cellIs" dxfId="76" priority="81" operator="lessThan">
      <formula>0</formula>
    </cfRule>
  </conditionalFormatting>
  <conditionalFormatting sqref="B12:U15">
    <cfRule type="cellIs" dxfId="75" priority="78" operator="lessThan">
      <formula>0</formula>
    </cfRule>
  </conditionalFormatting>
  <conditionalFormatting sqref="B4:U4">
    <cfRule type="cellIs" dxfId="74" priority="80" operator="lessThan">
      <formula>0</formula>
    </cfRule>
  </conditionalFormatting>
  <conditionalFormatting sqref="B7:U9">
    <cfRule type="cellIs" dxfId="73" priority="79" operator="lessThan">
      <formula>0</formula>
    </cfRule>
  </conditionalFormatting>
  <conditionalFormatting sqref="B18:U18">
    <cfRule type="cellIs" dxfId="72" priority="77" operator="lessThan">
      <formula>0</formula>
    </cfRule>
  </conditionalFormatting>
  <conditionalFormatting sqref="B32:U32 B26:U27 B38:U38">
    <cfRule type="cellIs" dxfId="71" priority="76" operator="lessThan">
      <formula>0</formula>
    </cfRule>
  </conditionalFormatting>
  <conditionalFormatting sqref="B31:U31">
    <cfRule type="cellIs" dxfId="70" priority="75" operator="lessThan">
      <formula>0</formula>
    </cfRule>
  </conditionalFormatting>
  <conditionalFormatting sqref="B37:U37">
    <cfRule type="cellIs" dxfId="69" priority="74" operator="lessThan">
      <formula>0</formula>
    </cfRule>
  </conditionalFormatting>
  <conditionalFormatting sqref="B33:U36">
    <cfRule type="cellIs" dxfId="68" priority="71" operator="lessThan">
      <formula>0</formula>
    </cfRule>
  </conditionalFormatting>
  <conditionalFormatting sqref="B25:U25">
    <cfRule type="cellIs" dxfId="67" priority="73" operator="lessThan">
      <formula>0</formula>
    </cfRule>
  </conditionalFormatting>
  <conditionalFormatting sqref="B28:U30">
    <cfRule type="cellIs" dxfId="66" priority="72" operator="lessThan">
      <formula>0</formula>
    </cfRule>
  </conditionalFormatting>
  <conditionalFormatting sqref="B39:U39">
    <cfRule type="cellIs" dxfId="65" priority="70" operator="lessThan">
      <formula>0</formula>
    </cfRule>
  </conditionalFormatting>
  <conditionalFormatting sqref="B53:U53 B47:U48 B59:U59">
    <cfRule type="cellIs" dxfId="64" priority="69" operator="lessThan">
      <formula>0</formula>
    </cfRule>
  </conditionalFormatting>
  <conditionalFormatting sqref="B52:U52">
    <cfRule type="cellIs" dxfId="63" priority="68" operator="lessThan">
      <formula>0</formula>
    </cfRule>
  </conditionalFormatting>
  <conditionalFormatting sqref="B58:U58">
    <cfRule type="cellIs" dxfId="62" priority="67" operator="lessThan">
      <formula>0</formula>
    </cfRule>
  </conditionalFormatting>
  <conditionalFormatting sqref="B54:U57">
    <cfRule type="cellIs" dxfId="61" priority="64" operator="lessThan">
      <formula>0</formula>
    </cfRule>
  </conditionalFormatting>
  <conditionalFormatting sqref="B46:U46">
    <cfRule type="cellIs" dxfId="60" priority="66" operator="lessThan">
      <formula>0</formula>
    </cfRule>
  </conditionalFormatting>
  <conditionalFormatting sqref="B49:U51">
    <cfRule type="cellIs" dxfId="59" priority="65" operator="lessThan">
      <formula>0</formula>
    </cfRule>
  </conditionalFormatting>
  <conditionalFormatting sqref="B60:U60">
    <cfRule type="cellIs" dxfId="58" priority="63" operator="lessThan">
      <formula>0</formula>
    </cfRule>
  </conditionalFormatting>
  <conditionalFormatting sqref="B2:U2">
    <cfRule type="containsText" dxfId="57" priority="60" operator="containsText" text="C">
      <formula>NOT(ISERROR(SEARCH("C",B2)))</formula>
    </cfRule>
    <cfRule type="containsText" dxfId="56" priority="61" operator="containsText" text="B">
      <formula>NOT(ISERROR(SEARCH("B",B2)))</formula>
    </cfRule>
    <cfRule type="containsText" dxfId="55" priority="62" operator="containsText" text="A">
      <formula>NOT(ISERROR(SEARCH("A",B2)))</formula>
    </cfRule>
  </conditionalFormatting>
  <conditionalFormatting sqref="B23:U23">
    <cfRule type="containsText" dxfId="54" priority="57" operator="containsText" text="C">
      <formula>NOT(ISERROR(SEARCH("C",B23)))</formula>
    </cfRule>
    <cfRule type="containsText" dxfId="53" priority="58" operator="containsText" text="B">
      <formula>NOT(ISERROR(SEARCH("B",B23)))</formula>
    </cfRule>
    <cfRule type="containsText" dxfId="52" priority="59" operator="containsText" text="A">
      <formula>NOT(ISERROR(SEARCH("A",B23)))</formula>
    </cfRule>
  </conditionalFormatting>
  <conditionalFormatting sqref="B44:U44">
    <cfRule type="containsText" dxfId="51" priority="54" operator="containsText" text="C">
      <formula>NOT(ISERROR(SEARCH("C",B44)))</formula>
    </cfRule>
    <cfRule type="containsText" dxfId="50" priority="55" operator="containsText" text="B">
      <formula>NOT(ISERROR(SEARCH("B",B44)))</formula>
    </cfRule>
    <cfRule type="containsText" dxfId="49" priority="56" operator="containsText" text="A">
      <formula>NOT(ISERROR(SEARCH("A",B44)))</formula>
    </cfRule>
  </conditionalFormatting>
  <conditionalFormatting sqref="V104:V108 V110:V114 V118:V119">
    <cfRule type="cellIs" dxfId="48" priority="50" operator="lessThan">
      <formula>0</formula>
    </cfRule>
  </conditionalFormatting>
  <conditionalFormatting sqref="V103:W103">
    <cfRule type="cellIs" dxfId="47" priority="49" operator="lessThan">
      <formula>0</formula>
    </cfRule>
  </conditionalFormatting>
  <conditionalFormatting sqref="B101:U101">
    <cfRule type="containsText" dxfId="46" priority="46" operator="containsText" text="C">
      <formula>NOT(ISERROR(SEARCH("C",B101)))</formula>
    </cfRule>
    <cfRule type="containsText" dxfId="45" priority="47" operator="containsText" text="B">
      <formula>NOT(ISERROR(SEARCH("B",B101)))</formula>
    </cfRule>
    <cfRule type="containsText" dxfId="44" priority="48" operator="containsText" text="A">
      <formula>NOT(ISERROR(SEARCH("A",B101)))</formula>
    </cfRule>
  </conditionalFormatting>
  <conditionalFormatting sqref="B116:U116 C115:U115">
    <cfRule type="cellIs" dxfId="43" priority="43" operator="lessThan">
      <formula>0</formula>
    </cfRule>
  </conditionalFormatting>
  <conditionalFormatting sqref="B104:U105 B118:U118 B110:U110">
    <cfRule type="cellIs" dxfId="42" priority="45" operator="lessThan">
      <formula>0</formula>
    </cfRule>
  </conditionalFormatting>
  <conditionalFormatting sqref="C109:U109">
    <cfRule type="cellIs" dxfId="41" priority="44" operator="lessThan">
      <formula>0</formula>
    </cfRule>
  </conditionalFormatting>
  <conditionalFormatting sqref="D103:U103">
    <cfRule type="cellIs" dxfId="40" priority="42" operator="lessThan">
      <formula>0</formula>
    </cfRule>
  </conditionalFormatting>
  <conditionalFormatting sqref="C106:U108 B106:B109">
    <cfRule type="cellIs" dxfId="39" priority="41" operator="lessThan">
      <formula>0</formula>
    </cfRule>
  </conditionalFormatting>
  <conditionalFormatting sqref="C111:U114">
    <cfRule type="cellIs" dxfId="38" priority="40" operator="lessThan">
      <formula>0</formula>
    </cfRule>
  </conditionalFormatting>
  <conditionalFormatting sqref="C119:U119">
    <cfRule type="cellIs" dxfId="37" priority="39" operator="lessThan">
      <formula>0</formula>
    </cfRule>
  </conditionalFormatting>
  <conditionalFormatting sqref="W5:W9 W11:W15 W17:W18">
    <cfRule type="cellIs" dxfId="36" priority="38" operator="lessThan">
      <formula>0</formula>
    </cfRule>
  </conditionalFormatting>
  <conditionalFormatting sqref="W75:W78">
    <cfRule type="cellIs" dxfId="35" priority="36" operator="lessThan">
      <formula>0</formula>
    </cfRule>
  </conditionalFormatting>
  <conditionalFormatting sqref="W70:W72">
    <cfRule type="cellIs" dxfId="34" priority="37" operator="lessThan">
      <formula>0</formula>
    </cfRule>
  </conditionalFormatting>
  <conditionalFormatting sqref="W104:W108 W110:W114 W118:W119">
    <cfRule type="cellIs" dxfId="33" priority="35" operator="lessThan">
      <formula>0</formula>
    </cfRule>
  </conditionalFormatting>
  <conditionalFormatting sqref="B82:W83">
    <cfRule type="cellIs" dxfId="32" priority="34" operator="lessThan">
      <formula>0</formula>
    </cfRule>
  </conditionalFormatting>
  <conditionalFormatting sqref="B84:W84">
    <cfRule type="containsText" dxfId="31" priority="31" operator="containsText" text="C">
      <formula>NOT(ISERROR(SEARCH("C",B84)))</formula>
    </cfRule>
    <cfRule type="containsText" dxfId="30" priority="32" operator="containsText" text="B">
      <formula>NOT(ISERROR(SEARCH("B",B84)))</formula>
    </cfRule>
    <cfRule type="containsText" dxfId="29" priority="33" operator="containsText" text="A">
      <formula>NOT(ISERROR(SEARCH("A",B84)))</formula>
    </cfRule>
  </conditionalFormatting>
  <conditionalFormatting sqref="B82:W84">
    <cfRule type="containsText" dxfId="28" priority="30" operator="containsText" text="FALSE">
      <formula>NOT(ISERROR(SEARCH("FALSE",B82)))</formula>
    </cfRule>
  </conditionalFormatting>
  <conditionalFormatting sqref="B19:W20">
    <cfRule type="cellIs" dxfId="27" priority="29" operator="lessThan">
      <formula>0</formula>
    </cfRule>
  </conditionalFormatting>
  <conditionalFormatting sqref="B21:W21">
    <cfRule type="containsText" dxfId="26" priority="26" operator="containsText" text="C">
      <formula>NOT(ISERROR(SEARCH("C",B21)))</formula>
    </cfRule>
    <cfRule type="containsText" dxfId="25" priority="27" operator="containsText" text="B">
      <formula>NOT(ISERROR(SEARCH("B",B21)))</formula>
    </cfRule>
    <cfRule type="containsText" dxfId="24" priority="28" operator="containsText" text="A">
      <formula>NOT(ISERROR(SEARCH("A",B21)))</formula>
    </cfRule>
  </conditionalFormatting>
  <conditionalFormatting sqref="B19:W21">
    <cfRule type="containsText" dxfId="23" priority="25" operator="containsText" text="FALSE">
      <formula>NOT(ISERROR(SEARCH("FALSE",B19)))</formula>
    </cfRule>
  </conditionalFormatting>
  <conditionalFormatting sqref="B40:W41">
    <cfRule type="cellIs" dxfId="22" priority="24" operator="lessThan">
      <formula>0</formula>
    </cfRule>
  </conditionalFormatting>
  <conditionalFormatting sqref="B42:W42">
    <cfRule type="containsText" dxfId="21" priority="21" operator="containsText" text="C">
      <formula>NOT(ISERROR(SEARCH("C",B42)))</formula>
    </cfRule>
    <cfRule type="containsText" dxfId="20" priority="22" operator="containsText" text="B">
      <formula>NOT(ISERROR(SEARCH("B",B42)))</formula>
    </cfRule>
    <cfRule type="containsText" dxfId="19" priority="23" operator="containsText" text="A">
      <formula>NOT(ISERROR(SEARCH("A",B42)))</formula>
    </cfRule>
  </conditionalFormatting>
  <conditionalFormatting sqref="B40:W42">
    <cfRule type="containsText" dxfId="18" priority="20" operator="containsText" text="FALSE">
      <formula>NOT(ISERROR(SEARCH("FALSE",B40)))</formula>
    </cfRule>
  </conditionalFormatting>
  <conditionalFormatting sqref="B61:W62">
    <cfRule type="cellIs" dxfId="17" priority="19" operator="lessThan">
      <formula>0</formula>
    </cfRule>
  </conditionalFormatting>
  <conditionalFormatting sqref="B63:W84">
    <cfRule type="containsText" dxfId="16" priority="16" operator="containsText" text="C">
      <formula>NOT(ISERROR(SEARCH("C",B63)))</formula>
    </cfRule>
    <cfRule type="containsText" dxfId="15" priority="17" operator="containsText" text="B">
      <formula>NOT(ISERROR(SEARCH("B",B63)))</formula>
    </cfRule>
    <cfRule type="containsText" dxfId="14" priority="18" operator="containsText" text="A">
      <formula>NOT(ISERROR(SEARCH("A",B63)))</formula>
    </cfRule>
  </conditionalFormatting>
  <conditionalFormatting sqref="B61:W84">
    <cfRule type="containsText" dxfId="13" priority="15" operator="containsText" text="FALSE">
      <formula>NOT(ISERROR(SEARCH("FALSE",B61)))</formula>
    </cfRule>
  </conditionalFormatting>
  <conditionalFormatting sqref="B97:W97">
    <cfRule type="containsText" dxfId="12" priority="12" operator="containsText" text="C">
      <formula>NOT(ISERROR(SEARCH("C",B97)))</formula>
    </cfRule>
    <cfRule type="containsText" dxfId="11" priority="13" operator="containsText" text="B">
      <formula>NOT(ISERROR(SEARCH("B",B97)))</formula>
    </cfRule>
    <cfRule type="containsText" dxfId="10" priority="14" operator="containsText" text="A">
      <formula>NOT(ISERROR(SEARCH("A",B97)))</formula>
    </cfRule>
  </conditionalFormatting>
  <conditionalFormatting sqref="B97:W97">
    <cfRule type="containsText" dxfId="9" priority="11" operator="containsText" text="FALSE">
      <formula>NOT(ISERROR(SEARCH("FALSE",B97)))</formula>
    </cfRule>
  </conditionalFormatting>
  <conditionalFormatting sqref="B103:C103">
    <cfRule type="cellIs" dxfId="8" priority="10" operator="lessThan">
      <formula>0</formula>
    </cfRule>
  </conditionalFormatting>
  <conditionalFormatting sqref="B111:B115">
    <cfRule type="cellIs" dxfId="7" priority="9" operator="lessThan">
      <formula>0</formula>
    </cfRule>
  </conditionalFormatting>
  <conditionalFormatting sqref="B117:C117">
    <cfRule type="cellIs" dxfId="6" priority="8" operator="lessThan">
      <formula>0</formula>
    </cfRule>
  </conditionalFormatting>
  <conditionalFormatting sqref="B119">
    <cfRule type="cellIs" dxfId="5" priority="7" operator="lessThan">
      <formula>0</formula>
    </cfRule>
  </conditionalFormatting>
  <conditionalFormatting sqref="B120:W121">
    <cfRule type="cellIs" dxfId="4" priority="5" operator="lessThan">
      <formula>0</formula>
    </cfRule>
  </conditionalFormatting>
  <conditionalFormatting sqref="B122:W122">
    <cfRule type="containsText" dxfId="3" priority="2" operator="containsText" text="C">
      <formula>NOT(ISERROR(SEARCH("C",B122)))</formula>
    </cfRule>
    <cfRule type="containsText" dxfId="2" priority="3" operator="containsText" text="B">
      <formula>NOT(ISERROR(SEARCH("B",B122)))</formula>
    </cfRule>
    <cfRule type="containsText" dxfId="1" priority="4" operator="containsText" text="A">
      <formula>NOT(ISERROR(SEARCH("A",B122)))</formula>
    </cfRule>
  </conditionalFormatting>
  <conditionalFormatting sqref="B120:W122">
    <cfRule type="containsText" dxfId="0" priority="1" operator="containsText" text="FALSE">
      <formula>NOT(ISERROR(SEARCH("FALSE",B120)))</formula>
    </cfRule>
  </conditionalFormatting>
  <pageMargins left="0.25" right="0.25" top="0.75" bottom="0.75" header="0.3" footer="0.3"/>
  <pageSetup paperSize="9" scale="48" orientation="portrait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22"/>
  <sheetViews>
    <sheetView zoomScaleNormal="100" workbookViewId="0">
      <selection activeCell="G27" sqref="G27"/>
    </sheetView>
  </sheetViews>
  <sheetFormatPr defaultColWidth="8.75" defaultRowHeight="12.75" x14ac:dyDescent="0.2"/>
  <cols>
    <col min="1" max="1" width="31.25" style="13" customWidth="1"/>
    <col min="2" max="23" width="13.25" style="13" customWidth="1"/>
    <col min="24" max="16384" width="8.75" style="13"/>
  </cols>
  <sheetData>
    <row r="1" spans="1:23" x14ac:dyDescent="0.2">
      <c r="A1" s="29" t="s">
        <v>31</v>
      </c>
    </row>
    <row r="2" spans="1:23" x14ac:dyDescent="0.2">
      <c r="A2" s="13" t="s">
        <v>41</v>
      </c>
    </row>
    <row r="3" spans="1:23" s="15" customFormat="1" x14ac:dyDescent="0.2">
      <c r="A3" s="16" t="s">
        <v>22</v>
      </c>
      <c r="B3" s="16">
        <v>2000</v>
      </c>
      <c r="C3" s="16">
        <v>2001</v>
      </c>
      <c r="D3" s="16">
        <v>2002</v>
      </c>
      <c r="E3" s="16">
        <v>2003</v>
      </c>
      <c r="F3" s="16">
        <v>2004</v>
      </c>
      <c r="G3" s="16">
        <v>2005</v>
      </c>
      <c r="H3" s="16">
        <v>2006</v>
      </c>
      <c r="I3" s="16">
        <v>2007</v>
      </c>
      <c r="J3" s="16">
        <v>2008</v>
      </c>
      <c r="K3" s="16">
        <v>2009</v>
      </c>
      <c r="L3" s="16">
        <v>2010</v>
      </c>
      <c r="M3" s="16">
        <v>2011</v>
      </c>
      <c r="N3" s="16">
        <v>2012</v>
      </c>
      <c r="O3" s="16">
        <v>2013</v>
      </c>
      <c r="P3" s="16">
        <v>2014</v>
      </c>
      <c r="Q3" s="16">
        <v>2015</v>
      </c>
      <c r="R3" s="16">
        <v>2016</v>
      </c>
      <c r="S3" s="16">
        <v>2017</v>
      </c>
      <c r="T3" s="16">
        <v>2018</v>
      </c>
      <c r="U3" s="16">
        <v>2019</v>
      </c>
      <c r="V3" s="16">
        <v>2020</v>
      </c>
      <c r="W3" s="16">
        <v>2021</v>
      </c>
    </row>
    <row r="4" spans="1:23" x14ac:dyDescent="0.2">
      <c r="A4" s="37" t="s">
        <v>17</v>
      </c>
      <c r="B4" s="38">
        <v>1906.4041753290262</v>
      </c>
      <c r="C4" s="38">
        <v>1279.9900755808439</v>
      </c>
      <c r="D4" s="38">
        <v>1972.6322182615768</v>
      </c>
      <c r="E4" s="38">
        <v>1985.2401553097288</v>
      </c>
      <c r="F4" s="38">
        <v>2613.3027124896039</v>
      </c>
      <c r="G4" s="38">
        <v>3002.1759728554161</v>
      </c>
      <c r="H4" s="38">
        <v>2613.8605285324988</v>
      </c>
      <c r="I4" s="38">
        <v>3292.9864775768829</v>
      </c>
      <c r="J4" s="38">
        <v>3654.6018668347756</v>
      </c>
      <c r="K4" s="38">
        <v>4440.2326658456122</v>
      </c>
      <c r="L4" s="38">
        <v>5314.6627060877208</v>
      </c>
      <c r="M4" s="38">
        <v>8190.5492091782553</v>
      </c>
      <c r="N4" s="38">
        <v>6919.3991264586002</v>
      </c>
      <c r="O4" s="38">
        <v>6509.7413915412099</v>
      </c>
      <c r="P4" s="38">
        <v>7517.8368694202682</v>
      </c>
      <c r="Q4" s="38">
        <v>7069.354519765664</v>
      </c>
      <c r="R4" s="38">
        <v>10842.599472906391</v>
      </c>
      <c r="S4" s="38">
        <v>15758.33472783503</v>
      </c>
      <c r="T4" s="38">
        <v>17752.344440823596</v>
      </c>
      <c r="U4" s="38">
        <v>13742.432884254968</v>
      </c>
      <c r="V4" s="38">
        <v>9090.5245604120591</v>
      </c>
      <c r="W4" s="13">
        <v>19790.29533157781</v>
      </c>
    </row>
    <row r="5" spans="1:23" x14ac:dyDescent="0.2">
      <c r="A5" s="17" t="s">
        <v>18</v>
      </c>
      <c r="B5" s="36">
        <v>58.872622566991396</v>
      </c>
      <c r="C5" s="36">
        <v>81.155001306633821</v>
      </c>
      <c r="D5" s="36">
        <v>703.05349799054818</v>
      </c>
      <c r="E5" s="36">
        <v>42.610267509673584</v>
      </c>
      <c r="F5" s="36">
        <v>43.995742320201948</v>
      </c>
      <c r="G5" s="36">
        <v>83.514614853719678</v>
      </c>
      <c r="H5" s="36">
        <v>117.06185014859494</v>
      </c>
      <c r="I5" s="36">
        <v>146.1578466707318</v>
      </c>
      <c r="J5" s="36">
        <v>973.26297553169752</v>
      </c>
      <c r="K5" s="36">
        <v>4479.2950796326159</v>
      </c>
      <c r="L5" s="36">
        <v>5107.0385371648381</v>
      </c>
      <c r="M5" s="36">
        <v>5296.4842483227567</v>
      </c>
      <c r="N5" s="36">
        <v>4079.7812648235908</v>
      </c>
      <c r="O5" s="36">
        <v>4877.3022254621765</v>
      </c>
      <c r="P5" s="36">
        <v>5813.5143686025831</v>
      </c>
      <c r="Q5" s="36">
        <v>3446.1493961932752</v>
      </c>
      <c r="R5" s="36">
        <v>2437.2495026282677</v>
      </c>
      <c r="S5" s="36">
        <v>2463.2325421787978</v>
      </c>
      <c r="T5" s="36">
        <v>2646.3230903670492</v>
      </c>
      <c r="U5" s="36">
        <v>1653.4225539851552</v>
      </c>
      <c r="V5" s="36">
        <v>942.02636448318469</v>
      </c>
      <c r="W5" s="13">
        <v>1420.3331762813259</v>
      </c>
    </row>
    <row r="6" spans="1:23" x14ac:dyDescent="0.2">
      <c r="A6" s="17" t="s">
        <v>44</v>
      </c>
      <c r="B6" s="36">
        <v>8.7773730737985254</v>
      </c>
      <c r="C6" s="36">
        <v>147.40652845558168</v>
      </c>
      <c r="D6" s="36">
        <v>3062.1220255650942</v>
      </c>
      <c r="E6" s="36">
        <v>5585.8501196050629</v>
      </c>
      <c r="F6" s="36">
        <v>4901.3636809966847</v>
      </c>
      <c r="G6" s="36">
        <v>8403.5280621293005</v>
      </c>
      <c r="H6" s="36">
        <v>7662.7903785543331</v>
      </c>
      <c r="I6" s="36">
        <v>10548.011825485137</v>
      </c>
      <c r="J6" s="36">
        <v>13057.954336365818</v>
      </c>
      <c r="K6" s="36">
        <v>13541.139492818216</v>
      </c>
      <c r="L6" s="36">
        <v>13052.723812301039</v>
      </c>
      <c r="M6" s="36">
        <v>12937.191655771143</v>
      </c>
      <c r="N6" s="36">
        <v>9843.5628276189818</v>
      </c>
      <c r="O6" s="36">
        <v>10742.672914245208</v>
      </c>
      <c r="P6" s="36">
        <v>11559.553123577121</v>
      </c>
      <c r="Q6" s="36">
        <v>8835.9018800845952</v>
      </c>
      <c r="R6" s="36">
        <v>9678.091369364367</v>
      </c>
      <c r="S6" s="36">
        <v>11492.333727078645</v>
      </c>
      <c r="T6" s="36">
        <v>14381.03817744662</v>
      </c>
      <c r="U6" s="36">
        <v>13536.895426282726</v>
      </c>
      <c r="V6" s="36">
        <v>9004.7101192363061</v>
      </c>
      <c r="W6" s="13">
        <v>14992.103693571304</v>
      </c>
    </row>
    <row r="7" spans="1:23" x14ac:dyDescent="0.2">
      <c r="A7" s="17" t="s">
        <v>43</v>
      </c>
      <c r="B7" s="36">
        <v>0</v>
      </c>
      <c r="C7" s="36">
        <v>52.017128837449761</v>
      </c>
      <c r="D7" s="36">
        <v>1158.7638991018607</v>
      </c>
      <c r="E7" s="36">
        <v>1395.0269836173914</v>
      </c>
      <c r="F7" s="36">
        <v>1399.0702294918142</v>
      </c>
      <c r="G7" s="36">
        <v>2234.1944942074938</v>
      </c>
      <c r="H7" s="36">
        <v>3304.8053174039251</v>
      </c>
      <c r="I7" s="36">
        <v>4563.5208926304776</v>
      </c>
      <c r="J7" s="36">
        <v>5655.6424358739769</v>
      </c>
      <c r="K7" s="36">
        <v>8369.315160939921</v>
      </c>
      <c r="L7" s="36">
        <v>8745.0491111056417</v>
      </c>
      <c r="M7" s="36">
        <v>12402.215727398308</v>
      </c>
      <c r="N7" s="36">
        <v>13288.693027965635</v>
      </c>
      <c r="O7" s="36">
        <v>10015.866061389845</v>
      </c>
      <c r="P7" s="36">
        <v>8187.5676359319159</v>
      </c>
      <c r="Q7" s="36">
        <v>5288.6282992358001</v>
      </c>
      <c r="R7" s="36">
        <v>4722.0422023946594</v>
      </c>
      <c r="S7" s="36">
        <v>5827.5232631168928</v>
      </c>
      <c r="T7" s="36">
        <v>8505.8055603509692</v>
      </c>
      <c r="U7" s="36">
        <v>8644.2234966396372</v>
      </c>
      <c r="V7" s="36">
        <v>4652.6264059214282</v>
      </c>
      <c r="W7" s="13">
        <v>6494.5825778886692</v>
      </c>
    </row>
    <row r="8" spans="1:23" x14ac:dyDescent="0.2">
      <c r="A8" s="48" t="s">
        <v>36</v>
      </c>
      <c r="B8" s="47">
        <v>1974.0541709698161</v>
      </c>
      <c r="C8" s="47">
        <v>1560.568734180509</v>
      </c>
      <c r="D8" s="47">
        <v>6896.5716409190809</v>
      </c>
      <c r="E8" s="47">
        <v>9008.7275260418573</v>
      </c>
      <c r="F8" s="47">
        <v>8957.732365298305</v>
      </c>
      <c r="G8" s="47">
        <v>13723.41314404593</v>
      </c>
      <c r="H8" s="47">
        <v>13698.518074639353</v>
      </c>
      <c r="I8" s="47">
        <v>18550.67704236323</v>
      </c>
      <c r="J8" s="47">
        <v>23341.461614606269</v>
      </c>
      <c r="K8" s="47">
        <v>30829.982399236367</v>
      </c>
      <c r="L8" s="47">
        <v>32219.474166659238</v>
      </c>
      <c r="M8" s="47">
        <v>38826.440840670468</v>
      </c>
      <c r="N8" s="47">
        <v>34131.436246866811</v>
      </c>
      <c r="O8" s="47">
        <v>32145.582592638442</v>
      </c>
      <c r="P8" s="47">
        <v>33078.471997531888</v>
      </c>
      <c r="Q8" s="47">
        <v>24640.034095279334</v>
      </c>
      <c r="R8" s="47">
        <v>27679.982547293686</v>
      </c>
      <c r="S8" s="47">
        <v>35541.424260209365</v>
      </c>
      <c r="T8" s="47">
        <v>43285.511268988237</v>
      </c>
      <c r="U8" s="47">
        <v>37576.974361162487</v>
      </c>
      <c r="V8" s="47">
        <v>23689.887450052978</v>
      </c>
      <c r="W8" s="47">
        <v>42697.314779319109</v>
      </c>
    </row>
    <row r="9" spans="1:23" x14ac:dyDescent="0.2">
      <c r="A9" s="49"/>
    </row>
    <row r="10" spans="1:23" x14ac:dyDescent="0.2"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</row>
    <row r="11" spans="1:23" x14ac:dyDescent="0.2">
      <c r="A11" s="29" t="s">
        <v>30</v>
      </c>
    </row>
    <row r="12" spans="1:23" x14ac:dyDescent="0.2">
      <c r="A12" s="13" t="s">
        <v>42</v>
      </c>
    </row>
    <row r="13" spans="1:23" s="15" customFormat="1" x14ac:dyDescent="0.2">
      <c r="A13" s="16" t="s">
        <v>19</v>
      </c>
      <c r="B13" s="16">
        <v>2000</v>
      </c>
      <c r="C13" s="16">
        <v>2001</v>
      </c>
      <c r="D13" s="16">
        <v>2002</v>
      </c>
      <c r="E13" s="16">
        <v>2003</v>
      </c>
      <c r="F13" s="16">
        <v>2004</v>
      </c>
      <c r="G13" s="16">
        <v>2005</v>
      </c>
      <c r="H13" s="16">
        <v>2006</v>
      </c>
      <c r="I13" s="16">
        <v>2007</v>
      </c>
      <c r="J13" s="16">
        <v>2008</v>
      </c>
      <c r="K13" s="16">
        <v>2009</v>
      </c>
      <c r="L13" s="16">
        <v>2010</v>
      </c>
      <c r="M13" s="16">
        <v>2011</v>
      </c>
      <c r="N13" s="16">
        <v>2012</v>
      </c>
      <c r="O13" s="16">
        <v>2013</v>
      </c>
      <c r="P13" s="16">
        <v>2014</v>
      </c>
      <c r="Q13" s="16">
        <v>2015</v>
      </c>
      <c r="R13" s="16">
        <v>2016</v>
      </c>
      <c r="S13" s="16">
        <v>2017</v>
      </c>
      <c r="T13" s="16">
        <v>2018</v>
      </c>
      <c r="U13" s="16">
        <v>2019</v>
      </c>
      <c r="V13" s="16">
        <v>2020</v>
      </c>
      <c r="W13" s="16">
        <v>2021</v>
      </c>
    </row>
    <row r="14" spans="1:23" x14ac:dyDescent="0.2">
      <c r="A14" s="61" t="s">
        <v>17</v>
      </c>
      <c r="B14" s="56">
        <v>5.155849078240048E-4</v>
      </c>
      <c r="C14" s="56">
        <v>3.1805745270431713E-4</v>
      </c>
      <c r="D14" s="56">
        <v>4.5342032326428893E-4</v>
      </c>
      <c r="E14" s="56">
        <v>4.207970649836369E-4</v>
      </c>
      <c r="F14" s="56">
        <v>4.9086208645175255E-4</v>
      </c>
      <c r="G14" s="56">
        <v>5.0735723260366479E-4</v>
      </c>
      <c r="H14" s="56">
        <v>3.9903726487520259E-4</v>
      </c>
      <c r="I14" s="56">
        <v>4.5747074862294453E-4</v>
      </c>
      <c r="J14" s="56">
        <v>4.5397649562883396E-4</v>
      </c>
      <c r="K14" s="56">
        <v>5.2920257808112398E-4</v>
      </c>
      <c r="L14" s="56">
        <v>5.6542268722696869E-4</v>
      </c>
      <c r="M14" s="56">
        <v>8.0737532238314854E-4</v>
      </c>
      <c r="N14" s="56">
        <v>6.2559048459842235E-4</v>
      </c>
      <c r="O14" s="56">
        <v>5.4020096274470743E-4</v>
      </c>
      <c r="P14" s="56">
        <v>5.6923863369368413E-4</v>
      </c>
      <c r="Q14" s="56">
        <v>5.0697609706773104E-4</v>
      </c>
      <c r="R14" s="56">
        <v>7.1651639857729513E-4</v>
      </c>
      <c r="S14" s="56">
        <v>9.5178273967495592E-4</v>
      </c>
      <c r="T14" s="56">
        <v>9.7192222965709397E-4</v>
      </c>
      <c r="U14" s="56">
        <v>7.0409515444259908E-4</v>
      </c>
      <c r="V14" s="56">
        <v>5.0639151631795456E-4</v>
      </c>
      <c r="W14" s="57">
        <v>1.0195629141493444E-3</v>
      </c>
    </row>
    <row r="15" spans="1:23" x14ac:dyDescent="0.2">
      <c r="A15" s="61" t="s">
        <v>18</v>
      </c>
      <c r="B15" s="56">
        <v>1.5922035879050108E-5</v>
      </c>
      <c r="C15" s="56">
        <v>2.0165744627426374E-5</v>
      </c>
      <c r="D15" s="56">
        <v>1.6160069848797961E-4</v>
      </c>
      <c r="E15" s="56">
        <v>9.0317916743130064E-6</v>
      </c>
      <c r="F15" s="56">
        <v>8.2638118297877483E-6</v>
      </c>
      <c r="G15" s="56">
        <v>1.4113677631575909E-5</v>
      </c>
      <c r="H15" s="56">
        <v>1.7870900147358558E-5</v>
      </c>
      <c r="I15" s="56">
        <v>2.0304650501564697E-5</v>
      </c>
      <c r="J15" s="56">
        <v>1.2089921995794435E-4</v>
      </c>
      <c r="K15" s="56">
        <v>5.3385817422615543E-4</v>
      </c>
      <c r="L15" s="56">
        <v>5.4333371902374268E-4</v>
      </c>
      <c r="M15" s="56">
        <v>5.2209571889207703E-4</v>
      </c>
      <c r="N15" s="56">
        <v>3.6885751087216537E-4</v>
      </c>
      <c r="O15" s="56">
        <v>4.0473548783599055E-4</v>
      </c>
      <c r="P15" s="56">
        <v>4.401900484969059E-4</v>
      </c>
      <c r="Q15" s="56">
        <v>2.4713930612894181E-4</v>
      </c>
      <c r="R15" s="56">
        <v>1.6106185978936668E-4</v>
      </c>
      <c r="S15" s="56">
        <v>1.4877601332520611E-4</v>
      </c>
      <c r="T15" s="56">
        <v>1.4488341227020878E-4</v>
      </c>
      <c r="U15" s="56">
        <v>8.4713297733538006E-5</v>
      </c>
      <c r="V15" s="56">
        <v>5.2475977150927672E-5</v>
      </c>
      <c r="W15" s="57">
        <v>7.3173189586601774E-5</v>
      </c>
    </row>
    <row r="16" spans="1:23" x14ac:dyDescent="0.2">
      <c r="A16" s="61" t="s">
        <v>44</v>
      </c>
      <c r="B16" s="56">
        <v>2.3738308726743439E-6</v>
      </c>
      <c r="C16" s="56">
        <v>3.6628209739277448E-5</v>
      </c>
      <c r="D16" s="56">
        <v>7.0384552470201755E-4</v>
      </c>
      <c r="E16" s="56">
        <v>1.183992440149686E-3</v>
      </c>
      <c r="F16" s="56">
        <v>9.2063333934278989E-4</v>
      </c>
      <c r="G16" s="56">
        <v>1.4201668324105572E-3</v>
      </c>
      <c r="H16" s="56">
        <v>1.1698171652972805E-3</v>
      </c>
      <c r="I16" s="56">
        <v>1.4653588464897352E-3</v>
      </c>
      <c r="J16" s="56">
        <v>1.622065703928207E-3</v>
      </c>
      <c r="K16" s="56">
        <v>1.6138807285655617E-3</v>
      </c>
      <c r="L16" s="56">
        <v>1.3886687795123609E-3</v>
      </c>
      <c r="M16" s="56">
        <v>1.275270927144427E-3</v>
      </c>
      <c r="N16" s="56">
        <v>8.8996734065504126E-4</v>
      </c>
      <c r="O16" s="56">
        <v>8.9146433040603772E-4</v>
      </c>
      <c r="P16" s="56">
        <v>8.7527095100189652E-4</v>
      </c>
      <c r="Q16" s="56">
        <v>6.336633757316793E-4</v>
      </c>
      <c r="R16" s="56">
        <v>6.3956168356186106E-4</v>
      </c>
      <c r="S16" s="56">
        <v>6.941218770214918E-4</v>
      </c>
      <c r="T16" s="56">
        <v>7.8734674942794512E-4</v>
      </c>
      <c r="U16" s="56">
        <v>6.935644187691136E-4</v>
      </c>
      <c r="V16" s="56">
        <v>5.0161118656908495E-4</v>
      </c>
      <c r="W16" s="57">
        <v>7.7236810643533022E-4</v>
      </c>
    </row>
    <row r="17" spans="1:23" s="17" customFormat="1" x14ac:dyDescent="0.2">
      <c r="A17" s="62" t="s">
        <v>43</v>
      </c>
      <c r="B17" s="36">
        <v>0</v>
      </c>
      <c r="C17" s="58">
        <v>1.2925440447281502E-5</v>
      </c>
      <c r="D17" s="58">
        <v>2.6634823098488147E-4</v>
      </c>
      <c r="E17" s="58">
        <v>2.9569382762539858E-4</v>
      </c>
      <c r="F17" s="58">
        <v>2.6279027250028779E-4</v>
      </c>
      <c r="G17" s="58">
        <v>3.7757105044090275E-4</v>
      </c>
      <c r="H17" s="58">
        <v>5.0451830172525277E-4</v>
      </c>
      <c r="I17" s="58">
        <v>6.3397688794771879E-4</v>
      </c>
      <c r="J17" s="58">
        <v>7.0254676901139674E-4</v>
      </c>
      <c r="K17" s="58">
        <v>9.9748447733635998E-4</v>
      </c>
      <c r="L17" s="58">
        <v>9.3037873554407881E-4</v>
      </c>
      <c r="M17" s="58">
        <v>1.2225362018401422E-3</v>
      </c>
      <c r="N17" s="58">
        <v>1.2014453508334469E-3</v>
      </c>
      <c r="O17" s="58">
        <v>8.311513720215322E-4</v>
      </c>
      <c r="P17" s="58">
        <v>6.1994958061811669E-4</v>
      </c>
      <c r="Q17" s="58">
        <v>3.7927198678351128E-4</v>
      </c>
      <c r="R17" s="58">
        <v>3.1204884781037517E-4</v>
      </c>
      <c r="S17" s="58">
        <v>3.5197475829039902E-4</v>
      </c>
      <c r="T17" s="58">
        <v>4.656839288356263E-4</v>
      </c>
      <c r="U17" s="58">
        <v>4.4288780081117311E-4</v>
      </c>
      <c r="V17" s="58">
        <v>2.5917652220156494E-4</v>
      </c>
      <c r="W17" s="59">
        <v>3.3459003154592202E-4</v>
      </c>
    </row>
    <row r="18" spans="1:23" x14ac:dyDescent="0.2">
      <c r="A18" s="48" t="s">
        <v>36</v>
      </c>
      <c r="B18" s="60">
        <v>5.3388077457572933E-4</v>
      </c>
      <c r="C18" s="60">
        <v>3.8777684751830239E-4</v>
      </c>
      <c r="D18" s="60">
        <v>1.5852147774391679E-3</v>
      </c>
      <c r="E18" s="60">
        <v>1.9095151244330347E-3</v>
      </c>
      <c r="F18" s="60">
        <v>1.6825495101246181E-3</v>
      </c>
      <c r="G18" s="60">
        <v>2.3192087930867006E-3</v>
      </c>
      <c r="H18" s="60">
        <v>2.0912436320450947E-3</v>
      </c>
      <c r="I18" s="60">
        <v>2.5771111335619631E-3</v>
      </c>
      <c r="J18" s="60">
        <v>2.8994881885263824E-3</v>
      </c>
      <c r="K18" s="60">
        <v>3.6744259582092015E-3</v>
      </c>
      <c r="L18" s="60">
        <v>3.4278039213071509E-3</v>
      </c>
      <c r="M18" s="60">
        <v>3.8272781702597949E-3</v>
      </c>
      <c r="N18" s="60">
        <v>3.0858606869590762E-3</v>
      </c>
      <c r="O18" s="60">
        <v>2.6675521530082681E-3</v>
      </c>
      <c r="P18" s="60">
        <v>2.5046492138106032E-3</v>
      </c>
      <c r="Q18" s="60">
        <v>1.7670507657118633E-3</v>
      </c>
      <c r="R18" s="60">
        <v>1.829188789738898E-3</v>
      </c>
      <c r="S18" s="60">
        <v>2.146655388312053E-3</v>
      </c>
      <c r="T18" s="60">
        <v>2.3698363201908744E-3</v>
      </c>
      <c r="U18" s="60">
        <v>1.9252606717564237E-3</v>
      </c>
      <c r="V18" s="60">
        <v>1.3196552022395321E-3</v>
      </c>
      <c r="W18" s="60">
        <v>2.1996942417171982E-3</v>
      </c>
    </row>
    <row r="21" spans="1:23" x14ac:dyDescent="0.2"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</row>
    <row r="22" spans="1:23" x14ac:dyDescent="0.2"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</row>
  </sheetData>
  <pageMargins left="0.7" right="0.7" top="0.75" bottom="0.75" header="0.3" footer="0.3"/>
  <pageSetup paperSize="9" scale="45" fitToHeight="0" orientation="portrait" r:id="rId1"/>
  <colBreaks count="1" manualBreakCount="1">
    <brk id="12" max="1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Coal</vt:lpstr>
      <vt:lpstr>Oil</vt:lpstr>
      <vt:lpstr>Natural Gas</vt:lpstr>
      <vt:lpstr>Condensate</vt:lpstr>
      <vt:lpstr>Resource Rent</vt:lpstr>
      <vt:lpstr>'Resource Rent'!Print_Area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Faith Lea Cabrera</cp:lastModifiedBy>
  <cp:lastPrinted>2022-11-17T09:16:46Z</cp:lastPrinted>
  <dcterms:created xsi:type="dcterms:W3CDTF">2020-11-20T05:43:45Z</dcterms:created>
  <dcterms:modified xsi:type="dcterms:W3CDTF">2022-11-18T05:47:22Z</dcterms:modified>
</cp:coreProperties>
</file>