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enradserver\ENRAD\ENRAD 2024\2 Accounts\Mineral Accounts\0 Web Release Materials\6. Statistical Tables\"/>
    </mc:Choice>
  </mc:AlternateContent>
  <xr:revisionPtr revIDLastSave="0" documentId="13_ncr:1_{4FE0A185-13F1-4D08-97BB-8F86F89A6C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ysical" sheetId="1" r:id="rId1"/>
    <sheet name="Monet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  <c r="I96" i="1"/>
  <c r="J96" i="1"/>
  <c r="K96" i="1"/>
  <c r="B96" i="1"/>
  <c r="C93" i="1"/>
  <c r="D93" i="1"/>
  <c r="E93" i="1"/>
  <c r="F93" i="1"/>
  <c r="G93" i="1"/>
  <c r="H93" i="1"/>
  <c r="I93" i="1"/>
  <c r="J93" i="1"/>
  <c r="K93" i="1"/>
  <c r="B93" i="1"/>
  <c r="C90" i="1"/>
  <c r="D90" i="1"/>
  <c r="E90" i="1"/>
  <c r="F90" i="1"/>
  <c r="G90" i="1"/>
  <c r="H90" i="1"/>
  <c r="I90" i="1"/>
  <c r="J90" i="1"/>
  <c r="K90" i="1"/>
  <c r="B90" i="1"/>
</calcChain>
</file>

<file path=xl/sharedStrings.xml><?xml version="1.0" encoding="utf-8"?>
<sst xmlns="http://schemas.openxmlformats.org/spreadsheetml/2006/main" count="100" uniqueCount="36">
  <si>
    <t>in kilograms (metal content)</t>
  </si>
  <si>
    <t>CLASS A</t>
  </si>
  <si>
    <t>Opening stock</t>
  </si>
  <si>
    <t>Additions to stock</t>
  </si>
  <si>
    <t>Discoveries</t>
  </si>
  <si>
    <t>Upward reappraisals</t>
  </si>
  <si>
    <t>Reclassifications</t>
  </si>
  <si>
    <t>Total additions to stock</t>
  </si>
  <si>
    <t>Reductions to stock</t>
  </si>
  <si>
    <t>Extractions</t>
  </si>
  <si>
    <t>Catastrophic losses</t>
  </si>
  <si>
    <t>Downward reappraisals</t>
  </si>
  <si>
    <t>Total reductions to stock</t>
  </si>
  <si>
    <t>Closing stock</t>
  </si>
  <si>
    <r>
      <rPr>
        <sz val="9"/>
        <color theme="1"/>
        <rFont val="Arial"/>
        <family val="2"/>
      </rPr>
      <t xml:space="preserve">Note: </t>
    </r>
    <r>
      <rPr>
        <i/>
        <sz val="9"/>
        <color theme="1"/>
        <rFont val="Arial"/>
        <family val="2"/>
      </rPr>
      <t>"-" means zero</t>
    </r>
  </si>
  <si>
    <t>CLASS B</t>
  </si>
  <si>
    <t>CLASS C</t>
  </si>
  <si>
    <t>TOTAL PHILIPPINES</t>
  </si>
  <si>
    <t>GOLD RESERVES AND RESOURCES</t>
  </si>
  <si>
    <t>Total</t>
  </si>
  <si>
    <t>Class A</t>
  </si>
  <si>
    <t>Volume (in kilograms)</t>
  </si>
  <si>
    <t>Percent to total</t>
  </si>
  <si>
    <t>Class B</t>
  </si>
  <si>
    <t>Class C</t>
  </si>
  <si>
    <t>in million PhP, at 10 percent social discount rate</t>
  </si>
  <si>
    <t>CLASS A (Monetary)</t>
  </si>
  <si>
    <t>Revaluations</t>
  </si>
  <si>
    <t>.</t>
  </si>
  <si>
    <t>Table 1.1 Physical Asset Account: Class A Gold Reserves, 2014 to 2023</t>
  </si>
  <si>
    <t>Table 1.4 Physical Asset Account: Total Gold Reserves and Resources, 2014 to 2023</t>
  </si>
  <si>
    <t>Table 1.5 Amount of Gold Reserves and Resources by Class, 2014 to 2023</t>
  </si>
  <si>
    <t>Table 1.6 Monetary Asset Accounts: Class A Gold Reserves, 2014 to 2023</t>
  </si>
  <si>
    <t>Table 1.2 Physical Asset Account: Class B Gold Reserves and Resources, 2014 to 2023</t>
  </si>
  <si>
    <t>Table 1.3 Physical Asset Account: Class C Gold Reserves and Resources, 2014 to 2023</t>
  </si>
  <si>
    <r>
      <t xml:space="preserve">Note: </t>
    </r>
    <r>
      <rPr>
        <i/>
        <sz val="10"/>
        <color rgb="FF000000"/>
        <rFont val="Arial"/>
        <family val="2"/>
      </rPr>
      <t>Bangsamoro Autonomous Region in Muslim Mindanao (BARMM) is not yet included in the Mineral Accounts of the Philippines due to data limitations.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</si>
</sst>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0.0"/>
    <numFmt numFmtId="166" formatCode="_(* #,##0_);_(* \(#,##0\);_(* &quot;-&quot;_);_(@_)"/>
    <numFmt numFmtId="167" formatCode="0.0%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165" fontId="2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8" fillId="0" borderId="0" xfId="0" applyFont="1"/>
    <xf numFmtId="0" fontId="2" fillId="0" borderId="0" xfId="0" applyFont="1" applyAlignment="1">
      <alignment horizontal="left" indent="2"/>
    </xf>
    <xf numFmtId="164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7" fillId="0" borderId="0" xfId="0" applyNumberFormat="1" applyFont="1"/>
    <xf numFmtId="167" fontId="7" fillId="0" borderId="0" xfId="0" applyNumberFormat="1" applyFont="1" applyAlignment="1">
      <alignment horizontal="right"/>
    </xf>
    <xf numFmtId="167" fontId="7" fillId="0" borderId="2" xfId="0" applyNumberFormat="1" applyFont="1" applyBorder="1"/>
    <xf numFmtId="0" fontId="7" fillId="0" borderId="0" xfId="1" applyFont="1"/>
    <xf numFmtId="0" fontId="7" fillId="0" borderId="0" xfId="1" applyFont="1" applyAlignment="1">
      <alignment horizontal="left" indent="1"/>
    </xf>
    <xf numFmtId="0" fontId="10" fillId="0" borderId="0" xfId="1" applyFont="1" applyAlignment="1">
      <alignment horizontal="left" indent="1"/>
    </xf>
    <xf numFmtId="0" fontId="7" fillId="0" borderId="3" xfId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0" xfId="0" applyFont="1"/>
    <xf numFmtId="168" fontId="7" fillId="0" borderId="0" xfId="0" applyNumberFormat="1" applyFont="1"/>
    <xf numFmtId="0" fontId="9" fillId="0" borderId="0" xfId="1"/>
    <xf numFmtId="168" fontId="10" fillId="0" borderId="0" xfId="0" applyNumberFormat="1" applyFont="1"/>
    <xf numFmtId="168" fontId="7" fillId="0" borderId="3" xfId="0" applyNumberFormat="1" applyFont="1" applyBorder="1"/>
    <xf numFmtId="165" fontId="7" fillId="0" borderId="0" xfId="0" applyNumberFormat="1" applyFont="1"/>
  </cellXfs>
  <cellStyles count="2">
    <cellStyle name="Normal" xfId="0" builtinId="0"/>
    <cellStyle name="Normal 2" xfId="1" xr:uid="{B638A86B-209B-4525-8929-D1294FD50EFF}"/>
  </cellStyles>
  <dxfs count="3"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5"/>
  <sheetViews>
    <sheetView showGridLines="0" tabSelected="1" workbookViewId="0"/>
  </sheetViews>
  <sheetFormatPr defaultColWidth="12.5703125" defaultRowHeight="15" x14ac:dyDescent="0.25"/>
  <cols>
    <col min="1" max="1" width="38.42578125" customWidth="1"/>
    <col min="2" max="9" width="16.85546875" customWidth="1"/>
    <col min="10" max="10" width="17" customWidth="1"/>
    <col min="11" max="11" width="16.85546875" customWidth="1"/>
    <col min="12" max="25" width="9.140625" customWidth="1"/>
    <col min="26" max="26" width="14.42578125" customWidth="1"/>
  </cols>
  <sheetData>
    <row r="1" spans="1:25" ht="12.75" customHeight="1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5">
      <c r="A2" s="3" t="s">
        <v>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5">
      <c r="A3" s="5" t="s">
        <v>1</v>
      </c>
      <c r="B3" s="5">
        <v>2014</v>
      </c>
      <c r="C3" s="5">
        <v>2015</v>
      </c>
      <c r="D3" s="5">
        <v>2016</v>
      </c>
      <c r="E3" s="5">
        <v>2017</v>
      </c>
      <c r="F3" s="5">
        <v>2018</v>
      </c>
      <c r="G3" s="5">
        <v>2019</v>
      </c>
      <c r="H3" s="5">
        <v>2020</v>
      </c>
      <c r="I3" s="5">
        <v>2021</v>
      </c>
      <c r="J3" s="5">
        <v>2022</v>
      </c>
      <c r="K3" s="5">
        <v>2023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5">
      <c r="A4" s="2" t="s">
        <v>2</v>
      </c>
      <c r="B4" s="6">
        <v>427611.30539151002</v>
      </c>
      <c r="C4" s="6">
        <v>405354.37289651006</v>
      </c>
      <c r="D4" s="6">
        <v>482229.78091651003</v>
      </c>
      <c r="E4" s="6">
        <v>467627.06009650993</v>
      </c>
      <c r="F4" s="6">
        <v>439624.44178499997</v>
      </c>
      <c r="G4" s="6">
        <v>406148.63904500002</v>
      </c>
      <c r="H4" s="6">
        <v>368509.1630456</v>
      </c>
      <c r="I4" s="6">
        <v>316233.04579459998</v>
      </c>
      <c r="J4" s="6">
        <v>409350.40953900001</v>
      </c>
      <c r="K4" s="6">
        <v>407995.22451899992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5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5">
      <c r="A6" s="2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5">
      <c r="A7" s="18" t="s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6381.2453944000008</v>
      </c>
      <c r="J7" s="6">
        <v>0</v>
      </c>
      <c r="K7" s="6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5">
      <c r="A8" s="18" t="s">
        <v>5</v>
      </c>
      <c r="B8" s="6">
        <v>0</v>
      </c>
      <c r="C8" s="6">
        <v>0</v>
      </c>
      <c r="D8" s="6">
        <v>0</v>
      </c>
      <c r="E8" s="6">
        <v>15556.482999999993</v>
      </c>
      <c r="F8" s="6">
        <v>1732.8078459999977</v>
      </c>
      <c r="G8" s="6">
        <v>2327.0350255999992</v>
      </c>
      <c r="H8" s="6">
        <v>8077.339840000016</v>
      </c>
      <c r="I8" s="6">
        <v>52277.667539867864</v>
      </c>
      <c r="J8" s="6">
        <v>78850.092659999995</v>
      </c>
      <c r="K8" s="6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5">
      <c r="A9" s="18" t="s">
        <v>6</v>
      </c>
      <c r="B9" s="6">
        <v>0</v>
      </c>
      <c r="C9" s="6">
        <v>97200</v>
      </c>
      <c r="D9" s="6">
        <v>7260.48218</v>
      </c>
      <c r="E9" s="6">
        <v>2016.1100099999999</v>
      </c>
      <c r="F9" s="6">
        <v>0</v>
      </c>
      <c r="G9" s="6">
        <v>0</v>
      </c>
      <c r="H9" s="6">
        <v>0</v>
      </c>
      <c r="I9" s="6">
        <v>70319.925110132142</v>
      </c>
      <c r="J9" s="6">
        <v>0</v>
      </c>
      <c r="K9" s="6">
        <v>15182.7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5">
      <c r="A10" s="8" t="s">
        <v>7</v>
      </c>
      <c r="B10" s="9">
        <v>0</v>
      </c>
      <c r="C10" s="9">
        <v>97200</v>
      </c>
      <c r="D10" s="9">
        <v>7260.48218</v>
      </c>
      <c r="E10" s="9">
        <v>17572.593009999993</v>
      </c>
      <c r="F10" s="9">
        <v>1732.8078459999977</v>
      </c>
      <c r="G10" s="9">
        <v>2327.0350255999992</v>
      </c>
      <c r="H10" s="6">
        <v>8077.339840000016</v>
      </c>
      <c r="I10" s="6">
        <v>128978.83804440001</v>
      </c>
      <c r="J10" s="6">
        <v>78850.092659999995</v>
      </c>
      <c r="K10" s="9">
        <v>15182.7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5">
      <c r="A11" s="2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5">
      <c r="A12" s="18" t="s">
        <v>9</v>
      </c>
      <c r="B12" s="6">
        <v>17450.82</v>
      </c>
      <c r="C12" s="6">
        <v>20306.080860000002</v>
      </c>
      <c r="D12" s="6">
        <v>21863.202999999998</v>
      </c>
      <c r="E12" s="6">
        <v>21965.099193999999</v>
      </c>
      <c r="F12" s="6">
        <v>19887.910585999998</v>
      </c>
      <c r="G12" s="6">
        <v>19463.972865</v>
      </c>
      <c r="H12" s="6">
        <v>15998.674641000001</v>
      </c>
      <c r="I12" s="6">
        <v>17576.716710000001</v>
      </c>
      <c r="J12" s="6">
        <v>21400.247349999998</v>
      </c>
      <c r="K12" s="6">
        <v>21475.356800000001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5">
      <c r="A13" s="18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5">
      <c r="A14" s="18" t="s">
        <v>11</v>
      </c>
      <c r="B14" s="6">
        <v>4587.8271349999977</v>
      </c>
      <c r="C14" s="6">
        <v>0</v>
      </c>
      <c r="D14" s="6">
        <v>0</v>
      </c>
      <c r="E14" s="6">
        <v>0</v>
      </c>
      <c r="F14" s="6">
        <v>0</v>
      </c>
      <c r="G14" s="6">
        <v>20502.538160000007</v>
      </c>
      <c r="H14" s="6">
        <v>5408.782450000007</v>
      </c>
      <c r="I14" s="6">
        <v>5938.057590000014</v>
      </c>
      <c r="J14" s="6">
        <v>58805.030329999994</v>
      </c>
      <c r="K14" s="6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5">
      <c r="A15" s="18" t="s">
        <v>6</v>
      </c>
      <c r="B15" s="6">
        <v>218.28536000000003</v>
      </c>
      <c r="C15" s="6">
        <v>18.511120000000002</v>
      </c>
      <c r="D15" s="6">
        <v>0</v>
      </c>
      <c r="E15" s="6">
        <v>23610.112127509998</v>
      </c>
      <c r="F15" s="6">
        <v>15320.7</v>
      </c>
      <c r="G15" s="6">
        <v>0</v>
      </c>
      <c r="H15" s="6">
        <v>38946</v>
      </c>
      <c r="I15" s="6">
        <v>12346.7</v>
      </c>
      <c r="J15" s="6">
        <v>0</v>
      </c>
      <c r="K15" s="6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5">
      <c r="A16" s="8" t="s">
        <v>12</v>
      </c>
      <c r="B16" s="9">
        <v>22256.932495000001</v>
      </c>
      <c r="C16" s="9">
        <v>20324.591980000001</v>
      </c>
      <c r="D16" s="9">
        <v>21863.202999999998</v>
      </c>
      <c r="E16" s="9">
        <v>45575.211321509996</v>
      </c>
      <c r="F16" s="9">
        <v>35208.610585999995</v>
      </c>
      <c r="G16" s="9">
        <v>39966.511025000007</v>
      </c>
      <c r="H16" s="6">
        <v>60353.457091000004</v>
      </c>
      <c r="I16" s="6">
        <v>35861.474300000016</v>
      </c>
      <c r="J16" s="6">
        <v>80205.277679999999</v>
      </c>
      <c r="K16" s="9">
        <v>21475.356800000001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5">
      <c r="A18" s="10" t="s">
        <v>13</v>
      </c>
      <c r="B18" s="11">
        <v>405354.37289651</v>
      </c>
      <c r="C18" s="11">
        <v>482229.78091651003</v>
      </c>
      <c r="D18" s="11">
        <v>467627.06009651005</v>
      </c>
      <c r="E18" s="11">
        <v>439624.44178499997</v>
      </c>
      <c r="F18" s="11">
        <v>406148.63904499996</v>
      </c>
      <c r="G18" s="11">
        <v>368509.1630456</v>
      </c>
      <c r="H18" s="11">
        <v>316233.04579460004</v>
      </c>
      <c r="I18" s="11">
        <v>409350.40953900001</v>
      </c>
      <c r="J18" s="11">
        <v>407995.22451899998</v>
      </c>
      <c r="K18" s="11">
        <v>401702.56771899993</v>
      </c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5">
      <c r="A19" s="13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5">
      <c r="A22" s="1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5">
      <c r="A23" s="3" t="s">
        <v>0</v>
      </c>
      <c r="B23" s="4"/>
      <c r="C23" s="4"/>
      <c r="D23" s="4"/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5">
      <c r="A24" s="5" t="s">
        <v>15</v>
      </c>
      <c r="B24" s="5">
        <v>2014</v>
      </c>
      <c r="C24" s="5">
        <v>2015</v>
      </c>
      <c r="D24" s="5">
        <v>2016</v>
      </c>
      <c r="E24" s="5">
        <v>2017</v>
      </c>
      <c r="F24" s="5">
        <v>2018</v>
      </c>
      <c r="G24" s="5">
        <v>2019</v>
      </c>
      <c r="H24" s="5">
        <v>2020</v>
      </c>
      <c r="I24" s="5">
        <v>2021</v>
      </c>
      <c r="J24" s="5">
        <v>2022</v>
      </c>
      <c r="K24" s="5">
        <v>2023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5">
      <c r="A25" s="2" t="s">
        <v>2</v>
      </c>
      <c r="B25" s="6">
        <v>1386098.5945135381</v>
      </c>
      <c r="C25" s="6">
        <v>1386316.8798735379</v>
      </c>
      <c r="D25" s="6">
        <v>1288838.3347101181</v>
      </c>
      <c r="E25" s="6">
        <v>1281577.8525301183</v>
      </c>
      <c r="F25" s="6">
        <v>1278192.4397201182</v>
      </c>
      <c r="G25" s="6">
        <v>1289728.063410409</v>
      </c>
      <c r="H25" s="6">
        <v>1248620.5250468126</v>
      </c>
      <c r="I25" s="6">
        <v>1259405.7205134123</v>
      </c>
      <c r="J25" s="6">
        <v>1237427.1301089469</v>
      </c>
      <c r="K25" s="6">
        <v>1273279.9511368612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5">
      <c r="A27" s="2" t="s">
        <v>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5">
      <c r="A28" s="18" t="s">
        <v>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1243.8182530578533</v>
      </c>
      <c r="I28" s="6">
        <v>35162.914819190846</v>
      </c>
      <c r="J28" s="6">
        <v>0</v>
      </c>
      <c r="K28" s="6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5">
      <c r="A29" s="18" t="s">
        <v>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20993.115110442963</v>
      </c>
      <c r="H29" s="6">
        <v>2837.0067393317659</v>
      </c>
      <c r="I29" s="6">
        <v>2177.0911325828247</v>
      </c>
      <c r="J29" s="6">
        <v>65744.544369657699</v>
      </c>
      <c r="K29" s="6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5">
      <c r="A30" s="18" t="s">
        <v>6</v>
      </c>
      <c r="B30" s="6">
        <v>218.28536000000003</v>
      </c>
      <c r="C30" s="6">
        <v>0</v>
      </c>
      <c r="D30" s="6">
        <v>0</v>
      </c>
      <c r="E30" s="6">
        <v>0</v>
      </c>
      <c r="F30" s="6">
        <v>15320.7</v>
      </c>
      <c r="G30" s="6">
        <v>0</v>
      </c>
      <c r="H30" s="6">
        <v>38946</v>
      </c>
      <c r="I30" s="6">
        <v>12346.7</v>
      </c>
      <c r="J30" s="6">
        <v>0</v>
      </c>
      <c r="K30" s="6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5">
      <c r="A31" s="8" t="s">
        <v>7</v>
      </c>
      <c r="B31" s="9">
        <v>218.28536000000003</v>
      </c>
      <c r="C31" s="9">
        <v>0</v>
      </c>
      <c r="D31" s="9">
        <v>0</v>
      </c>
      <c r="E31" s="9">
        <v>0</v>
      </c>
      <c r="F31" s="9">
        <v>15320.7</v>
      </c>
      <c r="G31" s="9">
        <v>20993.115110442963</v>
      </c>
      <c r="H31" s="6">
        <v>43026.824992389622</v>
      </c>
      <c r="I31" s="6">
        <v>49686.705951773678</v>
      </c>
      <c r="J31" s="6">
        <v>65744.544369657699</v>
      </c>
      <c r="K31" s="6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5">
      <c r="A32" s="2" t="s">
        <v>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5">
      <c r="A33" s="18" t="s">
        <v>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5">
      <c r="A34" s="18" t="s">
        <v>10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5">
      <c r="A35" s="18" t="s">
        <v>11</v>
      </c>
      <c r="B35" s="6">
        <v>0</v>
      </c>
      <c r="C35" s="6">
        <v>0</v>
      </c>
      <c r="D35" s="6">
        <v>0</v>
      </c>
      <c r="E35" s="6">
        <v>1369.3027999999977</v>
      </c>
      <c r="F35" s="6">
        <v>3785.0763097092085</v>
      </c>
      <c r="G35" s="6">
        <v>62100.653474038991</v>
      </c>
      <c r="H35" s="6">
        <v>32241.629525790275</v>
      </c>
      <c r="I35" s="6">
        <v>1345.3712461068098</v>
      </c>
      <c r="J35" s="6">
        <v>29891.723341743349</v>
      </c>
      <c r="K35" s="6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5">
      <c r="A36" s="18" t="s">
        <v>6</v>
      </c>
      <c r="B36" s="6">
        <v>0</v>
      </c>
      <c r="C36" s="6">
        <v>97478.545163419767</v>
      </c>
      <c r="D36" s="6">
        <v>7260.48218</v>
      </c>
      <c r="E36" s="6">
        <v>2016.1100099999999</v>
      </c>
      <c r="F36" s="6">
        <v>0</v>
      </c>
      <c r="G36" s="6">
        <v>0</v>
      </c>
      <c r="H36" s="6">
        <v>0</v>
      </c>
      <c r="I36" s="6">
        <v>70319.925110132142</v>
      </c>
      <c r="J36" s="6">
        <v>0</v>
      </c>
      <c r="K36" s="6">
        <v>15182.7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5">
      <c r="A37" s="8" t="s">
        <v>12</v>
      </c>
      <c r="B37" s="9">
        <v>0</v>
      </c>
      <c r="C37" s="9">
        <v>97478.545163419767</v>
      </c>
      <c r="D37" s="9">
        <v>7260.48218</v>
      </c>
      <c r="E37" s="9">
        <v>3385.4128099999975</v>
      </c>
      <c r="F37" s="9">
        <v>3785.0763097092085</v>
      </c>
      <c r="G37" s="9">
        <v>62100.653474038991</v>
      </c>
      <c r="H37" s="6">
        <v>32241.629525790275</v>
      </c>
      <c r="I37" s="6">
        <v>71665.296356238949</v>
      </c>
      <c r="J37" s="6">
        <v>29891.723341743349</v>
      </c>
      <c r="K37" s="6">
        <v>15182.7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5">
      <c r="A39" s="10" t="s">
        <v>13</v>
      </c>
      <c r="B39" s="11">
        <v>1386316.8798735382</v>
      </c>
      <c r="C39" s="11">
        <v>1288838.3347101181</v>
      </c>
      <c r="D39" s="11">
        <v>1281577.8525301181</v>
      </c>
      <c r="E39" s="11">
        <v>1278192.4397201184</v>
      </c>
      <c r="F39" s="11">
        <v>1289728.063410409</v>
      </c>
      <c r="G39" s="11">
        <v>1248620.5250468131</v>
      </c>
      <c r="H39" s="11">
        <v>1259405.720513412</v>
      </c>
      <c r="I39" s="11">
        <v>1237427.1301089469</v>
      </c>
      <c r="J39" s="11">
        <v>1273279.9511368612</v>
      </c>
      <c r="K39" s="11">
        <v>1258097.2511368613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5">
      <c r="A40" s="13" t="s">
        <v>14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5">
      <c r="A42" s="3"/>
      <c r="B42" s="2"/>
      <c r="C42" s="2"/>
      <c r="D42" s="2"/>
      <c r="E42" s="2"/>
      <c r="F42" s="6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5">
      <c r="A43" s="1" t="s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5">
      <c r="A44" s="3" t="s">
        <v>0</v>
      </c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5">
      <c r="A45" s="5" t="s">
        <v>16</v>
      </c>
      <c r="B45" s="5">
        <v>2014</v>
      </c>
      <c r="C45" s="5">
        <v>2015</v>
      </c>
      <c r="D45" s="5">
        <v>2016</v>
      </c>
      <c r="E45" s="5">
        <v>2017</v>
      </c>
      <c r="F45" s="5">
        <v>2018</v>
      </c>
      <c r="G45" s="5">
        <v>2019</v>
      </c>
      <c r="H45" s="5">
        <v>2020</v>
      </c>
      <c r="I45" s="5">
        <v>2021</v>
      </c>
      <c r="J45" s="5">
        <v>2022</v>
      </c>
      <c r="K45" s="5">
        <v>2023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5">
      <c r="A46" s="2" t="s">
        <v>2</v>
      </c>
      <c r="B46" s="6">
        <v>1963592.5289990001</v>
      </c>
      <c r="C46" s="6">
        <v>1963592.5289990001</v>
      </c>
      <c r="D46" s="6">
        <v>1963889.5852824198</v>
      </c>
      <c r="E46" s="6">
        <v>1963889.5852824198</v>
      </c>
      <c r="F46" s="6">
        <v>1988053.1527272104</v>
      </c>
      <c r="G46" s="6">
        <v>1988053.1527272104</v>
      </c>
      <c r="H46" s="6">
        <v>1990817.7892149298</v>
      </c>
      <c r="I46" s="6">
        <v>2056503.8495686639</v>
      </c>
      <c r="J46" s="6">
        <v>2068318.9897299032</v>
      </c>
      <c r="K46" s="6">
        <v>2034891.8921979466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5">
      <c r="A48" s="2" t="s">
        <v>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5">
      <c r="A49" s="18" t="s">
        <v>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65749.237599999993</v>
      </c>
      <c r="I49" s="6">
        <v>14120.370295000004</v>
      </c>
      <c r="J49" s="6">
        <v>0</v>
      </c>
      <c r="K49" s="6"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5">
      <c r="A50" s="18" t="s">
        <v>5</v>
      </c>
      <c r="B50" s="6">
        <v>0</v>
      </c>
      <c r="C50" s="6">
        <v>0</v>
      </c>
      <c r="D50" s="6">
        <v>0</v>
      </c>
      <c r="E50" s="6">
        <v>2062.153437597306</v>
      </c>
      <c r="F50" s="6">
        <v>0</v>
      </c>
      <c r="G50" s="6">
        <v>9401.0652699999901</v>
      </c>
      <c r="H50" s="6">
        <v>0</v>
      </c>
      <c r="I50" s="6">
        <v>11096.488999999998</v>
      </c>
      <c r="J50" s="6">
        <v>23497.202468043419</v>
      </c>
      <c r="K50" s="6"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5">
      <c r="A51" s="18" t="s">
        <v>6</v>
      </c>
      <c r="B51" s="6">
        <v>0</v>
      </c>
      <c r="C51" s="6">
        <v>297.05628341976978</v>
      </c>
      <c r="D51" s="6">
        <v>0</v>
      </c>
      <c r="E51" s="6">
        <v>23610.112127509998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5">
      <c r="A52" s="8" t="s">
        <v>7</v>
      </c>
      <c r="B52" s="9">
        <v>0</v>
      </c>
      <c r="C52" s="9">
        <v>297.05628341976978</v>
      </c>
      <c r="D52" s="9">
        <v>0</v>
      </c>
      <c r="E52" s="9">
        <v>25672.265565107304</v>
      </c>
      <c r="F52" s="9">
        <v>0</v>
      </c>
      <c r="G52" s="9">
        <v>9401.0652699999901</v>
      </c>
      <c r="H52" s="6">
        <v>65749.237599999993</v>
      </c>
      <c r="I52" s="6">
        <v>25216.859295000002</v>
      </c>
      <c r="J52" s="6">
        <v>23497.202468043419</v>
      </c>
      <c r="K52" s="6"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5">
      <c r="A53" s="2" t="s">
        <v>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5">
      <c r="A54" s="18" t="s">
        <v>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5">
      <c r="A55" s="18" t="s">
        <v>10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5">
      <c r="A56" s="18" t="s">
        <v>11</v>
      </c>
      <c r="B56" s="6">
        <v>0</v>
      </c>
      <c r="C56" s="6">
        <v>0</v>
      </c>
      <c r="D56" s="6">
        <v>0</v>
      </c>
      <c r="E56" s="6">
        <v>1508.698120316669</v>
      </c>
      <c r="F56" s="6">
        <v>0</v>
      </c>
      <c r="G56" s="6">
        <v>6636.4287822806291</v>
      </c>
      <c r="H56" s="6">
        <v>63.1772462660374</v>
      </c>
      <c r="I56" s="6">
        <v>13401.719133760775</v>
      </c>
      <c r="J56" s="6">
        <v>56924.3</v>
      </c>
      <c r="K56" s="6"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5">
      <c r="A57" s="18" t="s">
        <v>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5">
      <c r="A58" s="8" t="s">
        <v>12</v>
      </c>
      <c r="B58" s="9">
        <v>0</v>
      </c>
      <c r="C58" s="9">
        <v>0</v>
      </c>
      <c r="D58" s="9">
        <v>0</v>
      </c>
      <c r="E58" s="9">
        <v>1508.698120316669</v>
      </c>
      <c r="F58" s="9">
        <v>0</v>
      </c>
      <c r="G58" s="9">
        <v>6636.4287822806291</v>
      </c>
      <c r="H58" s="6">
        <v>63.1772462660374</v>
      </c>
      <c r="I58" s="6">
        <v>13401.719133760775</v>
      </c>
      <c r="J58" s="6">
        <v>56924.3</v>
      </c>
      <c r="K58" s="6"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5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5">
      <c r="A60" s="10" t="s">
        <v>13</v>
      </c>
      <c r="B60" s="11">
        <v>1963592.5289990001</v>
      </c>
      <c r="C60" s="11">
        <v>1963889.5852824198</v>
      </c>
      <c r="D60" s="11">
        <v>1963889.5852824198</v>
      </c>
      <c r="E60" s="11">
        <v>1988053.1527272104</v>
      </c>
      <c r="F60" s="11">
        <v>1988053.1527272104</v>
      </c>
      <c r="G60" s="11">
        <v>1990817.7892149298</v>
      </c>
      <c r="H60" s="11">
        <v>2056503.8495686636</v>
      </c>
      <c r="I60" s="11">
        <v>2068318.9897299032</v>
      </c>
      <c r="J60" s="11">
        <v>2034891.8921979466</v>
      </c>
      <c r="K60" s="11">
        <v>2034891.8921979466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5">
      <c r="A61" s="13" t="s">
        <v>14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5">
      <c r="A62" s="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5">
      <c r="A63" s="3"/>
      <c r="B63" s="2"/>
      <c r="C63" s="2"/>
      <c r="D63" s="2"/>
      <c r="E63" s="2"/>
      <c r="F63" s="6"/>
      <c r="G63" s="2"/>
      <c r="H63" s="2"/>
      <c r="I63" s="2"/>
      <c r="J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25">
      <c r="A64" s="1" t="s">
        <v>30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5">
      <c r="A65" s="3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5">
      <c r="A66" s="5" t="s">
        <v>17</v>
      </c>
      <c r="B66" s="5">
        <v>2014</v>
      </c>
      <c r="C66" s="5">
        <v>2015</v>
      </c>
      <c r="D66" s="5">
        <v>2016</v>
      </c>
      <c r="E66" s="5">
        <v>2017</v>
      </c>
      <c r="F66" s="5">
        <v>2018</v>
      </c>
      <c r="G66" s="5">
        <v>2019</v>
      </c>
      <c r="H66" s="5">
        <v>2020</v>
      </c>
      <c r="I66" s="5">
        <v>2021</v>
      </c>
      <c r="J66" s="5">
        <v>2022</v>
      </c>
      <c r="K66" s="5">
        <v>2023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5">
      <c r="A67" s="2" t="s">
        <v>2</v>
      </c>
      <c r="B67" s="6">
        <v>3777302.4289040482</v>
      </c>
      <c r="C67" s="6">
        <v>3755263.7817690484</v>
      </c>
      <c r="D67" s="6">
        <v>3734957.7009090479</v>
      </c>
      <c r="E67" s="6">
        <v>3713094.4979090481</v>
      </c>
      <c r="F67" s="6">
        <v>3705870.0342323286</v>
      </c>
      <c r="G67" s="6">
        <v>3683929.8551826198</v>
      </c>
      <c r="H67" s="6">
        <v>3607947.4773073425</v>
      </c>
      <c r="I67" s="6">
        <v>3632142.615876676</v>
      </c>
      <c r="J67" s="6">
        <v>3715096.5293778502</v>
      </c>
      <c r="K67" s="6">
        <v>3716167.0678538075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5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5">
      <c r="A69" s="2" t="s">
        <v>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5">
      <c r="A70" s="18" t="s">
        <v>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66993.055853057842</v>
      </c>
      <c r="I70" s="6">
        <v>55664.530508590848</v>
      </c>
      <c r="J70" s="6">
        <v>0</v>
      </c>
      <c r="K70" s="6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5">
      <c r="A71" s="18" t="s">
        <v>5</v>
      </c>
      <c r="B71" s="6">
        <v>0</v>
      </c>
      <c r="C71" s="6">
        <v>0</v>
      </c>
      <c r="D71" s="6">
        <v>0</v>
      </c>
      <c r="E71" s="6">
        <v>17618.636437597299</v>
      </c>
      <c r="F71" s="6">
        <v>1732.8078459999977</v>
      </c>
      <c r="G71" s="6">
        <v>32721.215406042953</v>
      </c>
      <c r="H71" s="6">
        <v>10914.346579331781</v>
      </c>
      <c r="I71" s="6">
        <v>65551.247672450685</v>
      </c>
      <c r="J71" s="6">
        <v>168091.83949770112</v>
      </c>
      <c r="K71" s="6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5">
      <c r="A72" s="18" t="s">
        <v>6</v>
      </c>
      <c r="B72" s="6">
        <v>218.28536000000003</v>
      </c>
      <c r="C72" s="6">
        <v>97497.056283419763</v>
      </c>
      <c r="D72" s="6">
        <v>7260.48218</v>
      </c>
      <c r="E72" s="6">
        <v>25626.222137509998</v>
      </c>
      <c r="F72" s="6">
        <v>15320.7</v>
      </c>
      <c r="G72" s="6">
        <v>0</v>
      </c>
      <c r="H72" s="6">
        <v>38946</v>
      </c>
      <c r="I72" s="6">
        <v>82666.62511013214</v>
      </c>
      <c r="J72" s="6">
        <v>0</v>
      </c>
      <c r="K72" s="6">
        <v>15182.7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5">
      <c r="A73" s="8" t="s">
        <v>7</v>
      </c>
      <c r="B73" s="9">
        <v>218.28536000000003</v>
      </c>
      <c r="C73" s="9">
        <v>97497.056283419763</v>
      </c>
      <c r="D73" s="9">
        <v>7260.48218</v>
      </c>
      <c r="E73" s="9">
        <v>43244.858575107297</v>
      </c>
      <c r="F73" s="9">
        <v>17053.507845999997</v>
      </c>
      <c r="G73" s="9">
        <v>32721.215406042953</v>
      </c>
      <c r="H73" s="9">
        <v>116853.40243238962</v>
      </c>
      <c r="I73" s="9">
        <v>203882.40329117369</v>
      </c>
      <c r="J73" s="6">
        <v>168091.83949770112</v>
      </c>
      <c r="K73" s="6">
        <v>15182.7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5">
      <c r="A74" s="2" t="s">
        <v>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5">
      <c r="A75" s="18" t="s">
        <v>9</v>
      </c>
      <c r="B75" s="6">
        <v>17450.82</v>
      </c>
      <c r="C75" s="6">
        <v>20306.080860000002</v>
      </c>
      <c r="D75" s="6">
        <v>21863.202999999998</v>
      </c>
      <c r="E75" s="6">
        <v>21965.099193999999</v>
      </c>
      <c r="F75" s="6">
        <v>19887.910585999998</v>
      </c>
      <c r="G75" s="6">
        <v>19463.972865</v>
      </c>
      <c r="H75" s="6">
        <v>15998.674641000001</v>
      </c>
      <c r="I75" s="6">
        <v>17576.716710000001</v>
      </c>
      <c r="J75" s="6">
        <v>21400.247349999998</v>
      </c>
      <c r="K75" s="6">
        <v>21475.356800000001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5">
      <c r="A76" s="18" t="s">
        <v>10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5">
      <c r="A77" s="18" t="s">
        <v>11</v>
      </c>
      <c r="B77" s="6">
        <v>4587.8271349999977</v>
      </c>
      <c r="C77" s="6">
        <v>0</v>
      </c>
      <c r="D77" s="6">
        <v>0</v>
      </c>
      <c r="E77" s="6">
        <v>2878.0009203166665</v>
      </c>
      <c r="F77" s="6">
        <v>3785.0763097092085</v>
      </c>
      <c r="G77" s="6">
        <v>89239.620416319638</v>
      </c>
      <c r="H77" s="6">
        <v>37713.589222056318</v>
      </c>
      <c r="I77" s="6">
        <v>20685.147969867598</v>
      </c>
      <c r="J77" s="6">
        <v>145621.05367174334</v>
      </c>
      <c r="K77" s="6"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5">
      <c r="A78" s="18" t="s">
        <v>6</v>
      </c>
      <c r="B78" s="6">
        <v>218.28536000000003</v>
      </c>
      <c r="C78" s="6">
        <v>97497.056283419763</v>
      </c>
      <c r="D78" s="6">
        <v>7260.48218</v>
      </c>
      <c r="E78" s="6">
        <v>25626.222137509998</v>
      </c>
      <c r="F78" s="6">
        <v>15320.7</v>
      </c>
      <c r="G78" s="6">
        <v>0</v>
      </c>
      <c r="H78" s="6">
        <v>38946</v>
      </c>
      <c r="I78" s="6">
        <v>82666.62511013214</v>
      </c>
      <c r="J78" s="6">
        <v>0</v>
      </c>
      <c r="K78" s="6">
        <v>15182.7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5">
      <c r="A79" s="8" t="s">
        <v>12</v>
      </c>
      <c r="B79" s="9">
        <v>22256.932495000001</v>
      </c>
      <c r="C79" s="9">
        <v>117803.13714341976</v>
      </c>
      <c r="D79" s="9">
        <v>29123.685179999997</v>
      </c>
      <c r="E79" s="9">
        <v>50469.322251826663</v>
      </c>
      <c r="F79" s="9">
        <v>38993.686895709208</v>
      </c>
      <c r="G79" s="9">
        <v>108703.59328131964</v>
      </c>
      <c r="H79" s="9">
        <v>92658.263863056316</v>
      </c>
      <c r="I79" s="9">
        <v>120928.48978999973</v>
      </c>
      <c r="J79" s="6">
        <v>167021.30102174333</v>
      </c>
      <c r="K79" s="6">
        <v>36658.056800000006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5">
      <c r="A81" s="10" t="s">
        <v>13</v>
      </c>
      <c r="B81" s="11">
        <v>3755263.7817690484</v>
      </c>
      <c r="C81" s="11">
        <v>3734957.7009090479</v>
      </c>
      <c r="D81" s="11">
        <v>3713094.4979090476</v>
      </c>
      <c r="E81" s="11">
        <v>3705870.0342323286</v>
      </c>
      <c r="F81" s="11">
        <v>3683929.8551826193</v>
      </c>
      <c r="G81" s="11">
        <v>3607947.4773073429</v>
      </c>
      <c r="H81" s="11">
        <v>3632142.6158766756</v>
      </c>
      <c r="I81" s="11">
        <v>3715096.5293778502</v>
      </c>
      <c r="J81" s="11">
        <v>3716167.0678538075</v>
      </c>
      <c r="K81" s="11">
        <v>3694691.7110538078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5">
      <c r="A82" s="13" t="s">
        <v>14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5">
      <c r="A85" s="1" t="s">
        <v>31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5">
      <c r="A86" s="5" t="s">
        <v>18</v>
      </c>
      <c r="B86" s="5">
        <v>2014</v>
      </c>
      <c r="C86" s="5">
        <v>2015</v>
      </c>
      <c r="D86" s="5">
        <v>2016</v>
      </c>
      <c r="E86" s="5">
        <v>2017</v>
      </c>
      <c r="F86" s="5">
        <v>2018</v>
      </c>
      <c r="G86" s="5">
        <v>2019</v>
      </c>
      <c r="H86" s="5">
        <v>2020</v>
      </c>
      <c r="I86" s="5">
        <v>2021</v>
      </c>
      <c r="J86" s="5">
        <v>2022</v>
      </c>
      <c r="K86" s="5">
        <v>2023</v>
      </c>
    </row>
    <row r="87" spans="1:25" ht="12.75" customHeight="1" x14ac:dyDescent="0.25">
      <c r="A87" s="1" t="s">
        <v>19</v>
      </c>
      <c r="B87" s="19">
        <v>3755263.7817690484</v>
      </c>
      <c r="C87" s="19">
        <v>3734957.7009090479</v>
      </c>
      <c r="D87" s="19">
        <v>3713094.4979090476</v>
      </c>
      <c r="E87" s="19">
        <v>3705870.0342323286</v>
      </c>
      <c r="F87" s="19">
        <v>3683929.8551826193</v>
      </c>
      <c r="G87" s="19">
        <v>3607947.4773073429</v>
      </c>
      <c r="H87" s="19">
        <v>3632142.6158766756</v>
      </c>
      <c r="I87" s="19">
        <v>3715096.5293778502</v>
      </c>
      <c r="J87" s="19">
        <v>3716167.0678538075</v>
      </c>
      <c r="K87" s="19">
        <v>3694691.7110538078</v>
      </c>
    </row>
    <row r="88" spans="1:25" ht="12.75" customHeight="1" x14ac:dyDescent="0.25">
      <c r="A88" s="14" t="s">
        <v>20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25" ht="12.75" customHeight="1" x14ac:dyDescent="0.25">
      <c r="A89" s="7" t="s">
        <v>21</v>
      </c>
      <c r="B89" s="21">
        <v>405354.37289651</v>
      </c>
      <c r="C89" s="21">
        <v>482229.78091651003</v>
      </c>
      <c r="D89" s="21">
        <v>467627.06009651005</v>
      </c>
      <c r="E89" s="21">
        <v>439624.44178499997</v>
      </c>
      <c r="F89" s="21">
        <v>406148.63904499996</v>
      </c>
      <c r="G89" s="21">
        <v>368509.1630456</v>
      </c>
      <c r="H89" s="21">
        <v>316233.04579460004</v>
      </c>
      <c r="I89" s="21">
        <v>409350.40953900001</v>
      </c>
      <c r="J89" s="21">
        <v>407995.22451899998</v>
      </c>
      <c r="K89" s="21">
        <v>401702.56771899993</v>
      </c>
    </row>
    <row r="90" spans="1:25" ht="12.75" customHeight="1" x14ac:dyDescent="0.25">
      <c r="A90" s="7" t="s">
        <v>22</v>
      </c>
      <c r="B90" s="22">
        <f>B89/B87</f>
        <v>0.1079429825580864</v>
      </c>
      <c r="C90" s="22">
        <f t="shared" ref="C90:K90" si="0">C89/C87</f>
        <v>0.12911251466091317</v>
      </c>
      <c r="D90" s="22">
        <f t="shared" si="0"/>
        <v>0.12593998357969197</v>
      </c>
      <c r="E90" s="22">
        <f t="shared" si="0"/>
        <v>0.11862921195941731</v>
      </c>
      <c r="F90" s="22">
        <f t="shared" si="0"/>
        <v>0.11024874387160838</v>
      </c>
      <c r="G90" s="22">
        <f t="shared" si="0"/>
        <v>0.10213817284297694</v>
      </c>
      <c r="H90" s="22">
        <f t="shared" si="0"/>
        <v>8.7065151134841146E-2</v>
      </c>
      <c r="I90" s="22">
        <f t="shared" si="0"/>
        <v>0.11018567251267412</v>
      </c>
      <c r="J90" s="22">
        <f t="shared" si="0"/>
        <v>0.10978925787495041</v>
      </c>
      <c r="K90" s="22">
        <f t="shared" si="0"/>
        <v>0.10872424525087791</v>
      </c>
    </row>
    <row r="91" spans="1:25" ht="12.75" customHeight="1" x14ac:dyDescent="0.25">
      <c r="A91" s="14" t="s">
        <v>23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25" ht="12.75" customHeight="1" x14ac:dyDescent="0.25">
      <c r="A92" s="7" t="s">
        <v>21</v>
      </c>
      <c r="B92" s="21">
        <v>1386316.8798735382</v>
      </c>
      <c r="C92" s="21">
        <v>1288838.3347101181</v>
      </c>
      <c r="D92" s="21">
        <v>1281577.8525301181</v>
      </c>
      <c r="E92" s="21">
        <v>1278192.4397201184</v>
      </c>
      <c r="F92" s="21">
        <v>1289728.063410409</v>
      </c>
      <c r="G92" s="21">
        <v>1248620.5250468131</v>
      </c>
      <c r="H92" s="21">
        <v>1259405.720513412</v>
      </c>
      <c r="I92" s="21">
        <v>1237427.1301089469</v>
      </c>
      <c r="J92" s="21">
        <v>1273279.9511368612</v>
      </c>
      <c r="K92" s="21">
        <v>1258097.2511368613</v>
      </c>
    </row>
    <row r="93" spans="1:25" ht="12.75" customHeight="1" x14ac:dyDescent="0.25">
      <c r="A93" s="7" t="s">
        <v>22</v>
      </c>
      <c r="B93" s="22">
        <f>B92/B87</f>
        <v>0.36916631172590092</v>
      </c>
      <c r="C93" s="22">
        <f t="shared" ref="C93:K93" si="1">C92/C87</f>
        <v>0.34507441259547034</v>
      </c>
      <c r="D93" s="22">
        <f t="shared" si="1"/>
        <v>0.34515088513147513</v>
      </c>
      <c r="E93" s="22">
        <f t="shared" si="1"/>
        <v>0.34491021755027523</v>
      </c>
      <c r="F93" s="22">
        <f t="shared" si="1"/>
        <v>0.35009571683239199</v>
      </c>
      <c r="G93" s="22">
        <f t="shared" si="1"/>
        <v>0.34607502822593039</v>
      </c>
      <c r="H93" s="22">
        <f t="shared" si="1"/>
        <v>0.34673906112836772</v>
      </c>
      <c r="I93" s="22">
        <f t="shared" si="1"/>
        <v>0.33308074778777635</v>
      </c>
      <c r="J93" s="22">
        <f t="shared" si="1"/>
        <v>0.34263259102401356</v>
      </c>
      <c r="K93" s="22">
        <f t="shared" si="1"/>
        <v>0.34051481139086004</v>
      </c>
    </row>
    <row r="94" spans="1:25" ht="12.75" customHeight="1" x14ac:dyDescent="0.25">
      <c r="A94" s="14" t="s">
        <v>24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25" ht="12.75" customHeight="1" x14ac:dyDescent="0.25">
      <c r="A95" s="7" t="s">
        <v>21</v>
      </c>
      <c r="B95" s="21">
        <v>1963592.5289990001</v>
      </c>
      <c r="C95" s="21">
        <v>1963889.5852824198</v>
      </c>
      <c r="D95" s="21">
        <v>1963889.5852824198</v>
      </c>
      <c r="E95" s="21">
        <v>1988053.1527272104</v>
      </c>
      <c r="F95" s="21">
        <v>1988053.1527272104</v>
      </c>
      <c r="G95" s="21">
        <v>1990817.7892149298</v>
      </c>
      <c r="H95" s="21">
        <v>2056503.8495686636</v>
      </c>
      <c r="I95" s="21">
        <v>2068318.9897299032</v>
      </c>
      <c r="J95" s="21">
        <v>2034891.8921979466</v>
      </c>
      <c r="K95" s="21">
        <v>2034891.8921979466</v>
      </c>
    </row>
    <row r="96" spans="1:25" ht="12.75" customHeight="1" x14ac:dyDescent="0.25">
      <c r="A96" s="15" t="s">
        <v>22</v>
      </c>
      <c r="B96" s="23">
        <f>B95/B87</f>
        <v>0.52289070571601259</v>
      </c>
      <c r="C96" s="23">
        <f t="shared" ref="C96:K96" si="2">C95/C87</f>
        <v>0.52581307274361655</v>
      </c>
      <c r="D96" s="23">
        <f t="shared" si="2"/>
        <v>0.52890913128883299</v>
      </c>
      <c r="E96" s="23">
        <f t="shared" si="2"/>
        <v>0.53646057049030749</v>
      </c>
      <c r="F96" s="23">
        <f t="shared" si="2"/>
        <v>0.53965553929599963</v>
      </c>
      <c r="G96" s="23">
        <f t="shared" si="2"/>
        <v>0.55178679893109261</v>
      </c>
      <c r="H96" s="23">
        <f t="shared" si="2"/>
        <v>0.56619578773679113</v>
      </c>
      <c r="I96" s="23">
        <f t="shared" si="2"/>
        <v>0.55673357969954951</v>
      </c>
      <c r="J96" s="23">
        <f t="shared" si="2"/>
        <v>0.54757815110103614</v>
      </c>
      <c r="K96" s="23">
        <f t="shared" si="2"/>
        <v>0.55076094335826209</v>
      </c>
    </row>
    <row r="97" spans="1:25" ht="12.75" customHeight="1" x14ac:dyDescent="0.25">
      <c r="A97" s="3"/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25">
      <c r="A98" s="3"/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25">
      <c r="A99" s="3" t="s">
        <v>35</v>
      </c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25">
      <c r="A100" s="3"/>
      <c r="B100" s="2"/>
      <c r="C100" s="2"/>
      <c r="D100" s="2"/>
      <c r="E100" s="2"/>
      <c r="F100" s="2"/>
      <c r="G100" s="2"/>
      <c r="H100" s="2"/>
      <c r="I100" s="2"/>
      <c r="J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5">
      <c r="A105" s="3"/>
      <c r="B105" s="2"/>
      <c r="C105" s="2"/>
      <c r="D105" s="2"/>
      <c r="E105" s="2"/>
      <c r="F105" s="2"/>
      <c r="G105" s="2"/>
      <c r="H105" s="2"/>
      <c r="I105" s="2"/>
      <c r="J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5">
      <c r="A108" s="3"/>
      <c r="B108" s="2"/>
      <c r="C108" s="2"/>
      <c r="D108" s="2"/>
      <c r="E108" s="2"/>
      <c r="F108" s="2"/>
      <c r="G108" s="2"/>
      <c r="H108" s="2"/>
      <c r="I108" s="2"/>
      <c r="J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5">
      <c r="A111" s="3"/>
      <c r="B111" s="2"/>
      <c r="C111" s="2"/>
      <c r="D111" s="2"/>
      <c r="E111" s="2"/>
      <c r="F111" s="2"/>
      <c r="G111" s="2"/>
      <c r="H111" s="2"/>
      <c r="I111" s="2"/>
      <c r="J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5">
      <c r="A112" s="3"/>
      <c r="B112" s="2"/>
      <c r="C112" s="2"/>
      <c r="D112" s="2"/>
      <c r="E112" s="2"/>
      <c r="F112" s="2"/>
      <c r="G112" s="2"/>
      <c r="H112" s="2"/>
      <c r="I112" s="2"/>
      <c r="J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5">
      <c r="A113" s="3"/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5">
      <c r="A114" s="3"/>
      <c r="B114" s="2"/>
      <c r="C114" s="2"/>
      <c r="D114" s="2"/>
      <c r="E114" s="2"/>
      <c r="F114" s="2"/>
      <c r="G114" s="2"/>
      <c r="H114" s="2"/>
      <c r="I114" s="2"/>
      <c r="J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5">
      <c r="A115" s="3"/>
      <c r="B115" s="2"/>
      <c r="C115" s="2"/>
      <c r="D115" s="2"/>
      <c r="E115" s="2"/>
      <c r="F115" s="2"/>
      <c r="G115" s="2"/>
      <c r="H115" s="2"/>
      <c r="I115" s="2"/>
      <c r="J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5">
      <c r="A116" s="3"/>
      <c r="B116" s="2"/>
      <c r="C116" s="2"/>
      <c r="D116" s="2"/>
      <c r="E116" s="2"/>
      <c r="F116" s="2"/>
      <c r="G116" s="2"/>
      <c r="H116" s="2"/>
      <c r="I116" s="2"/>
      <c r="J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5">
      <c r="A117" s="3"/>
      <c r="B117" s="2"/>
      <c r="C117" s="2"/>
      <c r="D117" s="2"/>
      <c r="E117" s="2"/>
      <c r="F117" s="2"/>
      <c r="G117" s="2"/>
      <c r="H117" s="2"/>
      <c r="I117" s="2"/>
      <c r="J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5">
      <c r="A118" s="3"/>
      <c r="B118" s="2"/>
      <c r="C118" s="2"/>
      <c r="D118" s="2"/>
      <c r="E118" s="2"/>
      <c r="F118" s="2"/>
      <c r="G118" s="2"/>
      <c r="H118" s="2"/>
      <c r="I118" s="2"/>
      <c r="J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5">
      <c r="A119" s="3"/>
      <c r="B119" s="2"/>
      <c r="C119" s="2"/>
      <c r="D119" s="2"/>
      <c r="E119" s="2"/>
      <c r="F119" s="2"/>
      <c r="G119" s="2"/>
      <c r="H119" s="2"/>
      <c r="I119" s="2"/>
      <c r="J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5">
      <c r="A120" s="3"/>
      <c r="B120" s="2"/>
      <c r="C120" s="2"/>
      <c r="D120" s="2"/>
      <c r="E120" s="2"/>
      <c r="F120" s="2"/>
      <c r="G120" s="2"/>
      <c r="H120" s="2"/>
      <c r="I120" s="2"/>
      <c r="J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5">
      <c r="A121" s="3"/>
      <c r="B121" s="2"/>
      <c r="C121" s="2"/>
      <c r="D121" s="2"/>
      <c r="E121" s="2"/>
      <c r="F121" s="2"/>
      <c r="G121" s="2"/>
      <c r="H121" s="2"/>
      <c r="I121" s="2"/>
      <c r="J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5">
      <c r="A122" s="3"/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5">
      <c r="A123" s="3"/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5">
      <c r="A124" s="3"/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5">
      <c r="A125" s="3"/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5">
      <c r="A126" s="3"/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5">
      <c r="A127" s="3"/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5">
      <c r="A128" s="3"/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5">
      <c r="A129" s="3"/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5">
      <c r="A130" s="3"/>
      <c r="B130" s="2"/>
      <c r="C130" s="2"/>
      <c r="D130" s="2"/>
      <c r="E130" s="2"/>
      <c r="F130" s="2"/>
      <c r="G130" s="2"/>
      <c r="H130" s="2"/>
      <c r="I130" s="2"/>
      <c r="J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5">
      <c r="A131" s="3"/>
      <c r="B131" s="2"/>
      <c r="C131" s="2"/>
      <c r="D131" s="2"/>
      <c r="E131" s="2"/>
      <c r="F131" s="2"/>
      <c r="G131" s="2"/>
      <c r="H131" s="2"/>
      <c r="I131" s="2"/>
      <c r="J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5">
      <c r="A132" s="3"/>
      <c r="B132" s="2"/>
      <c r="C132" s="2"/>
      <c r="D132" s="2"/>
      <c r="E132" s="2"/>
      <c r="F132" s="2"/>
      <c r="G132" s="2"/>
      <c r="H132" s="2"/>
      <c r="I132" s="2"/>
      <c r="J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5">
      <c r="A133" s="3"/>
      <c r="B133" s="2"/>
      <c r="C133" s="2"/>
      <c r="D133" s="2"/>
      <c r="E133" s="2"/>
      <c r="F133" s="2"/>
      <c r="G133" s="2"/>
      <c r="H133" s="2"/>
      <c r="I133" s="2"/>
      <c r="J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5">
      <c r="A134" s="3"/>
      <c r="B134" s="2"/>
      <c r="C134" s="2"/>
      <c r="D134" s="2"/>
      <c r="E134" s="2"/>
      <c r="F134" s="2"/>
      <c r="G134" s="2"/>
      <c r="H134" s="2"/>
      <c r="I134" s="2"/>
      <c r="J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5">
      <c r="A135" s="3"/>
      <c r="B135" s="2"/>
      <c r="C135" s="2"/>
      <c r="D135" s="2"/>
      <c r="E135" s="2"/>
      <c r="F135" s="2"/>
      <c r="G135" s="2"/>
      <c r="H135" s="2"/>
      <c r="I135" s="2"/>
      <c r="J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5">
      <c r="A136" s="3"/>
      <c r="B136" s="2"/>
      <c r="C136" s="2"/>
      <c r="D136" s="2"/>
      <c r="E136" s="2"/>
      <c r="F136" s="2"/>
      <c r="G136" s="2"/>
      <c r="H136" s="2"/>
      <c r="I136" s="2"/>
      <c r="J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5">
      <c r="A137" s="3"/>
      <c r="B137" s="2"/>
      <c r="C137" s="2"/>
      <c r="D137" s="2"/>
      <c r="E137" s="2"/>
      <c r="F137" s="2"/>
      <c r="G137" s="2"/>
      <c r="H137" s="2"/>
      <c r="I137" s="2"/>
      <c r="J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5">
      <c r="A138" s="3"/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5">
      <c r="A139" s="3"/>
      <c r="B139" s="2"/>
      <c r="C139" s="2"/>
      <c r="D139" s="2"/>
      <c r="E139" s="2"/>
      <c r="F139" s="2"/>
      <c r="G139" s="2"/>
      <c r="H139" s="2"/>
      <c r="I139" s="2"/>
      <c r="J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5">
      <c r="A140" s="3"/>
      <c r="B140" s="2"/>
      <c r="C140" s="2"/>
      <c r="D140" s="2"/>
      <c r="E140" s="2"/>
      <c r="F140" s="2"/>
      <c r="G140" s="2"/>
      <c r="H140" s="2"/>
      <c r="I140" s="2"/>
      <c r="J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5">
      <c r="A141" s="3"/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5">
      <c r="A142" s="3"/>
      <c r="B142" s="2"/>
      <c r="C142" s="2"/>
      <c r="D142" s="2"/>
      <c r="E142" s="2"/>
      <c r="F142" s="2"/>
      <c r="G142" s="2"/>
      <c r="H142" s="2"/>
      <c r="I142" s="2"/>
      <c r="J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5">
      <c r="A143" s="3"/>
      <c r="B143" s="2"/>
      <c r="C143" s="2"/>
      <c r="D143" s="2"/>
      <c r="E143" s="2"/>
      <c r="F143" s="2"/>
      <c r="G143" s="2"/>
      <c r="H143" s="2"/>
      <c r="I143" s="2"/>
      <c r="J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5">
      <c r="A144" s="3"/>
      <c r="B144" s="2"/>
      <c r="C144" s="2"/>
      <c r="D144" s="2"/>
      <c r="E144" s="2"/>
      <c r="F144" s="2"/>
      <c r="G144" s="2"/>
      <c r="H144" s="2"/>
      <c r="I144" s="2"/>
      <c r="J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5">
      <c r="A145" s="3"/>
      <c r="B145" s="2"/>
      <c r="C145" s="2"/>
      <c r="D145" s="2"/>
      <c r="E145" s="2"/>
      <c r="F145" s="2"/>
      <c r="G145" s="2"/>
      <c r="H145" s="2"/>
      <c r="I145" s="2"/>
      <c r="J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5">
      <c r="A146" s="3"/>
      <c r="B146" s="2"/>
      <c r="C146" s="2"/>
      <c r="D146" s="2"/>
      <c r="E146" s="2"/>
      <c r="F146" s="2"/>
      <c r="G146" s="2"/>
      <c r="H146" s="2"/>
      <c r="I146" s="2"/>
      <c r="J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5">
      <c r="A147" s="3"/>
      <c r="B147" s="2"/>
      <c r="C147" s="2"/>
      <c r="D147" s="2"/>
      <c r="E147" s="2"/>
      <c r="F147" s="2"/>
      <c r="G147" s="2"/>
      <c r="H147" s="2"/>
      <c r="I147" s="2"/>
      <c r="J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5">
      <c r="A148" s="3"/>
      <c r="B148" s="2"/>
      <c r="C148" s="2"/>
      <c r="D148" s="2"/>
      <c r="E148" s="2"/>
      <c r="F148" s="2"/>
      <c r="G148" s="2"/>
      <c r="H148" s="2"/>
      <c r="I148" s="2"/>
      <c r="J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5">
      <c r="A149" s="3"/>
      <c r="B149" s="2"/>
      <c r="C149" s="2"/>
      <c r="D149" s="2"/>
      <c r="E149" s="2"/>
      <c r="F149" s="2"/>
      <c r="G149" s="2"/>
      <c r="H149" s="2"/>
      <c r="I149" s="2"/>
      <c r="J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5">
      <c r="A150" s="3"/>
      <c r="B150" s="2"/>
      <c r="C150" s="2"/>
      <c r="D150" s="2"/>
      <c r="E150" s="2"/>
      <c r="F150" s="2"/>
      <c r="G150" s="2"/>
      <c r="H150" s="2"/>
      <c r="I150" s="2"/>
      <c r="J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5">
      <c r="A151" s="3"/>
      <c r="B151" s="2"/>
      <c r="C151" s="2"/>
      <c r="D151" s="2"/>
      <c r="E151" s="2"/>
      <c r="F151" s="2"/>
      <c r="G151" s="2"/>
      <c r="H151" s="2"/>
      <c r="I151" s="2"/>
      <c r="J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5">
      <c r="A152" s="3"/>
      <c r="B152" s="2"/>
      <c r="C152" s="2"/>
      <c r="D152" s="2"/>
      <c r="E152" s="2"/>
      <c r="F152" s="2"/>
      <c r="G152" s="2"/>
      <c r="H152" s="2"/>
      <c r="I152" s="2"/>
      <c r="J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5">
      <c r="A153" s="3"/>
      <c r="B153" s="2"/>
      <c r="C153" s="2"/>
      <c r="D153" s="2"/>
      <c r="E153" s="2"/>
      <c r="F153" s="2"/>
      <c r="G153" s="2"/>
      <c r="H153" s="2"/>
      <c r="I153" s="2"/>
      <c r="J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5">
      <c r="A154" s="3"/>
      <c r="B154" s="2"/>
      <c r="C154" s="2"/>
      <c r="D154" s="2"/>
      <c r="E154" s="2"/>
      <c r="F154" s="2"/>
      <c r="G154" s="2"/>
      <c r="H154" s="2"/>
      <c r="I154" s="2"/>
      <c r="J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5">
      <c r="A155" s="3"/>
      <c r="B155" s="2"/>
      <c r="C155" s="2"/>
      <c r="D155" s="2"/>
      <c r="E155" s="2"/>
      <c r="F155" s="2"/>
      <c r="G155" s="2"/>
      <c r="H155" s="2"/>
      <c r="I155" s="2"/>
      <c r="J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5">
      <c r="A156" s="3"/>
      <c r="B156" s="2"/>
      <c r="C156" s="2"/>
      <c r="D156" s="2"/>
      <c r="E156" s="2"/>
      <c r="F156" s="2"/>
      <c r="G156" s="2"/>
      <c r="H156" s="2"/>
      <c r="I156" s="2"/>
      <c r="J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5">
      <c r="A157" s="3"/>
      <c r="B157" s="2"/>
      <c r="C157" s="2"/>
      <c r="D157" s="2"/>
      <c r="E157" s="2"/>
      <c r="F157" s="2"/>
      <c r="G157" s="2"/>
      <c r="H157" s="2"/>
      <c r="I157" s="2"/>
      <c r="J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5">
      <c r="A158" s="3"/>
      <c r="B158" s="2"/>
      <c r="C158" s="2"/>
      <c r="D158" s="2"/>
      <c r="E158" s="2"/>
      <c r="F158" s="2"/>
      <c r="G158" s="2"/>
      <c r="H158" s="2"/>
      <c r="I158" s="2"/>
      <c r="J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5">
      <c r="A159" s="3"/>
      <c r="B159" s="2"/>
      <c r="C159" s="2"/>
      <c r="D159" s="2"/>
      <c r="E159" s="2"/>
      <c r="F159" s="2"/>
      <c r="G159" s="2"/>
      <c r="H159" s="2"/>
      <c r="I159" s="2"/>
      <c r="J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5">
      <c r="A160" s="3"/>
      <c r="B160" s="2"/>
      <c r="C160" s="2"/>
      <c r="D160" s="2"/>
      <c r="E160" s="2"/>
      <c r="F160" s="2"/>
      <c r="G160" s="2"/>
      <c r="H160" s="2"/>
      <c r="I160" s="2"/>
      <c r="J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5">
      <c r="A161" s="3"/>
      <c r="B161" s="2"/>
      <c r="C161" s="2"/>
      <c r="D161" s="2"/>
      <c r="E161" s="2"/>
      <c r="F161" s="2"/>
      <c r="G161" s="2"/>
      <c r="H161" s="2"/>
      <c r="I161" s="2"/>
      <c r="J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5">
      <c r="A162" s="3"/>
      <c r="B162" s="2"/>
      <c r="C162" s="2"/>
      <c r="D162" s="2"/>
      <c r="E162" s="2"/>
      <c r="F162" s="2"/>
      <c r="G162" s="2"/>
      <c r="H162" s="2"/>
      <c r="I162" s="2"/>
      <c r="J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5">
      <c r="A163" s="3"/>
      <c r="B163" s="2"/>
      <c r="C163" s="2"/>
      <c r="D163" s="2"/>
      <c r="E163" s="2"/>
      <c r="F163" s="2"/>
      <c r="G163" s="2"/>
      <c r="H163" s="2"/>
      <c r="I163" s="2"/>
      <c r="J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5">
      <c r="A164" s="3"/>
      <c r="B164" s="2"/>
      <c r="C164" s="2"/>
      <c r="D164" s="2"/>
      <c r="E164" s="2"/>
      <c r="F164" s="2"/>
      <c r="G164" s="2"/>
      <c r="H164" s="2"/>
      <c r="I164" s="2"/>
      <c r="J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5">
      <c r="A165" s="3"/>
      <c r="B165" s="2"/>
      <c r="C165" s="2"/>
      <c r="D165" s="2"/>
      <c r="E165" s="2"/>
      <c r="F165" s="2"/>
      <c r="G165" s="2"/>
      <c r="H165" s="2"/>
      <c r="I165" s="2"/>
      <c r="J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5">
      <c r="A166" s="3"/>
      <c r="B166" s="2"/>
      <c r="C166" s="2"/>
      <c r="D166" s="2"/>
      <c r="E166" s="2"/>
      <c r="F166" s="2"/>
      <c r="G166" s="2"/>
      <c r="H166" s="2"/>
      <c r="I166" s="2"/>
      <c r="J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5">
      <c r="A167" s="3"/>
      <c r="B167" s="2"/>
      <c r="C167" s="2"/>
      <c r="D167" s="2"/>
      <c r="E167" s="2"/>
      <c r="F167" s="2"/>
      <c r="G167" s="2"/>
      <c r="H167" s="2"/>
      <c r="I167" s="2"/>
      <c r="J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5">
      <c r="A168" s="3"/>
      <c r="B168" s="2"/>
      <c r="C168" s="2"/>
      <c r="D168" s="2"/>
      <c r="E168" s="2"/>
      <c r="F168" s="2"/>
      <c r="G168" s="2"/>
      <c r="H168" s="2"/>
      <c r="I168" s="2"/>
      <c r="J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5">
      <c r="A169" s="3"/>
      <c r="B169" s="2"/>
      <c r="C169" s="2"/>
      <c r="D169" s="2"/>
      <c r="E169" s="2"/>
      <c r="F169" s="2"/>
      <c r="G169" s="2"/>
      <c r="H169" s="2"/>
      <c r="I169" s="2"/>
      <c r="J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5">
      <c r="A170" s="3"/>
      <c r="B170" s="2"/>
      <c r="C170" s="2"/>
      <c r="D170" s="2"/>
      <c r="E170" s="2"/>
      <c r="F170" s="2"/>
      <c r="G170" s="2"/>
      <c r="H170" s="2"/>
      <c r="I170" s="2"/>
      <c r="J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5">
      <c r="A171" s="3"/>
      <c r="B171" s="2"/>
      <c r="C171" s="2"/>
      <c r="D171" s="2"/>
      <c r="E171" s="2"/>
      <c r="F171" s="2"/>
      <c r="G171" s="2"/>
      <c r="H171" s="2"/>
      <c r="I171" s="2"/>
      <c r="J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5">
      <c r="A172" s="3"/>
      <c r="B172" s="2"/>
      <c r="C172" s="2"/>
      <c r="D172" s="2"/>
      <c r="E172" s="2"/>
      <c r="F172" s="2"/>
      <c r="G172" s="2"/>
      <c r="H172" s="2"/>
      <c r="I172" s="2"/>
      <c r="J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5">
      <c r="A173" s="3"/>
      <c r="B173" s="2"/>
      <c r="C173" s="2"/>
      <c r="D173" s="2"/>
      <c r="E173" s="2"/>
      <c r="F173" s="2"/>
      <c r="G173" s="2"/>
      <c r="H173" s="2"/>
      <c r="I173" s="2"/>
      <c r="J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5">
      <c r="A174" s="3"/>
      <c r="B174" s="2"/>
      <c r="C174" s="2"/>
      <c r="D174" s="2"/>
      <c r="E174" s="2"/>
      <c r="F174" s="2"/>
      <c r="G174" s="2"/>
      <c r="H174" s="2"/>
      <c r="I174" s="2"/>
      <c r="J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5">
      <c r="A175" s="3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5">
      <c r="A176" s="3"/>
      <c r="B176" s="2"/>
      <c r="C176" s="2"/>
      <c r="D176" s="2"/>
      <c r="E176" s="2"/>
      <c r="F176" s="2"/>
      <c r="G176" s="2"/>
      <c r="H176" s="2"/>
      <c r="I176" s="2"/>
      <c r="J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5">
      <c r="A177" s="3"/>
      <c r="B177" s="2"/>
      <c r="C177" s="2"/>
      <c r="D177" s="2"/>
      <c r="E177" s="2"/>
      <c r="F177" s="2"/>
      <c r="G177" s="2"/>
      <c r="H177" s="2"/>
      <c r="I177" s="2"/>
      <c r="J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5">
      <c r="A178" s="3"/>
      <c r="B178" s="2"/>
      <c r="C178" s="2"/>
      <c r="D178" s="2"/>
      <c r="E178" s="2"/>
      <c r="F178" s="2"/>
      <c r="G178" s="2"/>
      <c r="H178" s="2"/>
      <c r="I178" s="2"/>
      <c r="J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5">
      <c r="A179" s="3"/>
      <c r="B179" s="2"/>
      <c r="C179" s="2"/>
      <c r="D179" s="2"/>
      <c r="E179" s="2"/>
      <c r="F179" s="2"/>
      <c r="G179" s="2"/>
      <c r="H179" s="2"/>
      <c r="I179" s="2"/>
      <c r="J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5">
      <c r="A180" s="3"/>
      <c r="B180" s="2"/>
      <c r="C180" s="2"/>
      <c r="D180" s="2"/>
      <c r="E180" s="2"/>
      <c r="F180" s="2"/>
      <c r="G180" s="2"/>
      <c r="H180" s="2"/>
      <c r="I180" s="2"/>
      <c r="J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5">
      <c r="A181" s="3"/>
      <c r="B181" s="2"/>
      <c r="C181" s="2"/>
      <c r="D181" s="2"/>
      <c r="E181" s="2"/>
      <c r="F181" s="2"/>
      <c r="G181" s="2"/>
      <c r="H181" s="2"/>
      <c r="I181" s="2"/>
      <c r="J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5">
      <c r="A182" s="3"/>
      <c r="B182" s="2"/>
      <c r="C182" s="2"/>
      <c r="D182" s="2"/>
      <c r="E182" s="2"/>
      <c r="F182" s="2"/>
      <c r="G182" s="2"/>
      <c r="H182" s="2"/>
      <c r="I182" s="2"/>
      <c r="J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5">
      <c r="A183" s="3"/>
      <c r="B183" s="2"/>
      <c r="C183" s="2"/>
      <c r="D183" s="2"/>
      <c r="E183" s="2"/>
      <c r="F183" s="2"/>
      <c r="G183" s="2"/>
      <c r="H183" s="2"/>
      <c r="I183" s="2"/>
      <c r="J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5">
      <c r="A184" s="3"/>
      <c r="B184" s="2"/>
      <c r="C184" s="2"/>
      <c r="D184" s="2"/>
      <c r="E184" s="2"/>
      <c r="F184" s="2"/>
      <c r="G184" s="2"/>
      <c r="H184" s="2"/>
      <c r="I184" s="2"/>
      <c r="J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5">
      <c r="A185" s="3"/>
      <c r="B185" s="2"/>
      <c r="C185" s="2"/>
      <c r="D185" s="2"/>
      <c r="E185" s="2"/>
      <c r="F185" s="2"/>
      <c r="G185" s="2"/>
      <c r="H185" s="2"/>
      <c r="I185" s="2"/>
      <c r="J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5">
      <c r="A186" s="3"/>
      <c r="B186" s="2"/>
      <c r="C186" s="2"/>
      <c r="D186" s="2"/>
      <c r="E186" s="2"/>
      <c r="F186" s="2"/>
      <c r="G186" s="2"/>
      <c r="H186" s="2"/>
      <c r="I186" s="2"/>
      <c r="J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5">
      <c r="A187" s="3"/>
      <c r="B187" s="2"/>
      <c r="C187" s="2"/>
      <c r="D187" s="2"/>
      <c r="E187" s="2"/>
      <c r="F187" s="2"/>
      <c r="G187" s="2"/>
      <c r="H187" s="2"/>
      <c r="I187" s="2"/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5">
      <c r="A188" s="3"/>
      <c r="B188" s="2"/>
      <c r="C188" s="2"/>
      <c r="D188" s="2"/>
      <c r="E188" s="2"/>
      <c r="F188" s="2"/>
      <c r="G188" s="2"/>
      <c r="H188" s="2"/>
      <c r="I188" s="2"/>
      <c r="J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5">
      <c r="A189" s="3"/>
      <c r="B189" s="2"/>
      <c r="C189" s="2"/>
      <c r="D189" s="2"/>
      <c r="E189" s="2"/>
      <c r="F189" s="2"/>
      <c r="G189" s="2"/>
      <c r="H189" s="2"/>
      <c r="I189" s="2"/>
      <c r="J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5">
      <c r="A190" s="3"/>
      <c r="B190" s="2"/>
      <c r="C190" s="2"/>
      <c r="D190" s="2"/>
      <c r="E190" s="2"/>
      <c r="F190" s="2"/>
      <c r="G190" s="2"/>
      <c r="H190" s="2"/>
      <c r="I190" s="2"/>
      <c r="J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5">
      <c r="A191" s="3"/>
      <c r="B191" s="2"/>
      <c r="C191" s="2"/>
      <c r="D191" s="2"/>
      <c r="E191" s="2"/>
      <c r="F191" s="2"/>
      <c r="G191" s="2"/>
      <c r="H191" s="2"/>
      <c r="I191" s="2"/>
      <c r="J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5">
      <c r="A192" s="3"/>
      <c r="B192" s="2"/>
      <c r="C192" s="2"/>
      <c r="D192" s="2"/>
      <c r="E192" s="2"/>
      <c r="F192" s="2"/>
      <c r="G192" s="2"/>
      <c r="H192" s="2"/>
      <c r="I192" s="2"/>
      <c r="J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5">
      <c r="A193" s="3"/>
      <c r="B193" s="2"/>
      <c r="C193" s="2"/>
      <c r="D193" s="2"/>
      <c r="E193" s="2"/>
      <c r="F193" s="2"/>
      <c r="G193" s="2"/>
      <c r="H193" s="2"/>
      <c r="I193" s="2"/>
      <c r="J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5">
      <c r="A194" s="3"/>
      <c r="B194" s="2"/>
      <c r="C194" s="2"/>
      <c r="D194" s="2"/>
      <c r="E194" s="2"/>
      <c r="F194" s="2"/>
      <c r="G194" s="2"/>
      <c r="H194" s="2"/>
      <c r="I194" s="2"/>
      <c r="J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5">
      <c r="A195" s="3"/>
      <c r="B195" s="2"/>
      <c r="C195" s="2"/>
      <c r="D195" s="2"/>
      <c r="E195" s="2"/>
      <c r="F195" s="2"/>
      <c r="G195" s="2"/>
      <c r="H195" s="2"/>
      <c r="I195" s="2"/>
      <c r="J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5">
      <c r="A196" s="3"/>
      <c r="B196" s="2"/>
      <c r="C196" s="2"/>
      <c r="D196" s="2"/>
      <c r="E196" s="2"/>
      <c r="F196" s="2"/>
      <c r="G196" s="2"/>
      <c r="H196" s="2"/>
      <c r="I196" s="2"/>
      <c r="J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5">
      <c r="A197" s="3"/>
      <c r="B197" s="2"/>
      <c r="C197" s="2"/>
      <c r="D197" s="2"/>
      <c r="E197" s="2"/>
      <c r="F197" s="2"/>
      <c r="G197" s="2"/>
      <c r="H197" s="2"/>
      <c r="I197" s="2"/>
      <c r="J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5">
      <c r="A198" s="3"/>
      <c r="B198" s="2"/>
      <c r="C198" s="2"/>
      <c r="D198" s="2"/>
      <c r="E198" s="2"/>
      <c r="F198" s="2"/>
      <c r="G198" s="2"/>
      <c r="H198" s="2"/>
      <c r="I198" s="2"/>
      <c r="J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5">
      <c r="A199" s="3"/>
      <c r="B199" s="2"/>
      <c r="C199" s="2"/>
      <c r="D199" s="2"/>
      <c r="E199" s="2"/>
      <c r="F199" s="2"/>
      <c r="G199" s="2"/>
      <c r="H199" s="2"/>
      <c r="I199" s="2"/>
      <c r="J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5">
      <c r="A200" s="3"/>
      <c r="B200" s="2"/>
      <c r="C200" s="2"/>
      <c r="D200" s="2"/>
      <c r="E200" s="2"/>
      <c r="F200" s="2"/>
      <c r="G200" s="2"/>
      <c r="H200" s="2"/>
      <c r="I200" s="2"/>
      <c r="J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5">
      <c r="A201" s="3"/>
      <c r="B201" s="2"/>
      <c r="C201" s="2"/>
      <c r="D201" s="2"/>
      <c r="E201" s="2"/>
      <c r="F201" s="2"/>
      <c r="G201" s="2"/>
      <c r="H201" s="2"/>
      <c r="I201" s="2"/>
      <c r="J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5">
      <c r="A202" s="3"/>
      <c r="B202" s="2"/>
      <c r="C202" s="2"/>
      <c r="D202" s="2"/>
      <c r="E202" s="2"/>
      <c r="F202" s="2"/>
      <c r="G202" s="2"/>
      <c r="H202" s="2"/>
      <c r="I202" s="2"/>
      <c r="J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5">
      <c r="A203" s="3"/>
      <c r="B203" s="2"/>
      <c r="C203" s="2"/>
      <c r="D203" s="2"/>
      <c r="E203" s="2"/>
      <c r="F203" s="2"/>
      <c r="G203" s="2"/>
      <c r="H203" s="2"/>
      <c r="I203" s="2"/>
      <c r="J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5">
      <c r="A204" s="3"/>
      <c r="B204" s="2"/>
      <c r="C204" s="2"/>
      <c r="D204" s="2"/>
      <c r="E204" s="2"/>
      <c r="F204" s="2"/>
      <c r="G204" s="2"/>
      <c r="H204" s="2"/>
      <c r="I204" s="2"/>
      <c r="J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5">
      <c r="A205" s="3"/>
      <c r="B205" s="2"/>
      <c r="C205" s="2"/>
      <c r="D205" s="2"/>
      <c r="E205" s="2"/>
      <c r="F205" s="2"/>
      <c r="G205" s="2"/>
      <c r="H205" s="2"/>
      <c r="I205" s="2"/>
      <c r="J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5">
      <c r="A206" s="3"/>
      <c r="B206" s="2"/>
      <c r="C206" s="2"/>
      <c r="D206" s="2"/>
      <c r="E206" s="2"/>
      <c r="F206" s="2"/>
      <c r="G206" s="2"/>
      <c r="H206" s="2"/>
      <c r="I206" s="2"/>
      <c r="J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5">
      <c r="A207" s="3"/>
      <c r="B207" s="2"/>
      <c r="C207" s="2"/>
      <c r="D207" s="2"/>
      <c r="E207" s="2"/>
      <c r="F207" s="2"/>
      <c r="G207" s="2"/>
      <c r="H207" s="2"/>
      <c r="I207" s="2"/>
      <c r="J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5">
      <c r="A208" s="3"/>
      <c r="B208" s="2"/>
      <c r="C208" s="2"/>
      <c r="D208" s="2"/>
      <c r="E208" s="2"/>
      <c r="F208" s="2"/>
      <c r="G208" s="2"/>
      <c r="H208" s="2"/>
      <c r="I208" s="2"/>
      <c r="J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5">
      <c r="A209" s="3"/>
      <c r="B209" s="2"/>
      <c r="C209" s="2"/>
      <c r="D209" s="2"/>
      <c r="E209" s="2"/>
      <c r="F209" s="2"/>
      <c r="G209" s="2"/>
      <c r="H209" s="2"/>
      <c r="I209" s="2"/>
      <c r="J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5">
      <c r="A210" s="3"/>
      <c r="B210" s="2"/>
      <c r="C210" s="2"/>
      <c r="D210" s="2"/>
      <c r="E210" s="2"/>
      <c r="F210" s="2"/>
      <c r="G210" s="2"/>
      <c r="H210" s="2"/>
      <c r="I210" s="2"/>
      <c r="J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5">
      <c r="A211" s="3"/>
      <c r="B211" s="2"/>
      <c r="C211" s="2"/>
      <c r="D211" s="2"/>
      <c r="E211" s="2"/>
      <c r="F211" s="2"/>
      <c r="G211" s="2"/>
      <c r="H211" s="2"/>
      <c r="I211" s="2"/>
      <c r="J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5">
      <c r="A212" s="3"/>
      <c r="B212" s="2"/>
      <c r="C212" s="2"/>
      <c r="D212" s="2"/>
      <c r="E212" s="2"/>
      <c r="F212" s="2"/>
      <c r="G212" s="2"/>
      <c r="H212" s="2"/>
      <c r="I212" s="2"/>
      <c r="J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5">
      <c r="A213" s="3"/>
      <c r="B213" s="2"/>
      <c r="C213" s="2"/>
      <c r="D213" s="2"/>
      <c r="E213" s="2"/>
      <c r="F213" s="2"/>
      <c r="G213" s="2"/>
      <c r="H213" s="2"/>
      <c r="I213" s="2"/>
      <c r="J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5">
      <c r="A214" s="3"/>
      <c r="B214" s="2"/>
      <c r="C214" s="2"/>
      <c r="D214" s="2"/>
      <c r="E214" s="2"/>
      <c r="F214" s="2"/>
      <c r="G214" s="2"/>
      <c r="H214" s="2"/>
      <c r="I214" s="2"/>
      <c r="J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5">
      <c r="A215" s="3"/>
      <c r="B215" s="2"/>
      <c r="C215" s="2"/>
      <c r="D215" s="2"/>
      <c r="E215" s="2"/>
      <c r="F215" s="2"/>
      <c r="G215" s="2"/>
      <c r="H215" s="2"/>
      <c r="I215" s="2"/>
      <c r="J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5">
      <c r="A216" s="3"/>
      <c r="B216" s="2"/>
      <c r="C216" s="2"/>
      <c r="D216" s="2"/>
      <c r="E216" s="2"/>
      <c r="F216" s="2"/>
      <c r="G216" s="2"/>
      <c r="H216" s="2"/>
      <c r="I216" s="2"/>
      <c r="J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5">
      <c r="A217" s="3"/>
      <c r="B217" s="2"/>
      <c r="C217" s="2"/>
      <c r="D217" s="2"/>
      <c r="E217" s="2"/>
      <c r="F217" s="2"/>
      <c r="G217" s="2"/>
      <c r="H217" s="2"/>
      <c r="I217" s="2"/>
      <c r="J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5">
      <c r="A218" s="3"/>
      <c r="B218" s="2"/>
      <c r="C218" s="2"/>
      <c r="D218" s="2"/>
      <c r="E218" s="2"/>
      <c r="F218" s="2"/>
      <c r="G218" s="2"/>
      <c r="H218" s="2"/>
      <c r="I218" s="2"/>
      <c r="J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5">
      <c r="A219" s="3"/>
      <c r="B219" s="2"/>
      <c r="C219" s="2"/>
      <c r="D219" s="2"/>
      <c r="E219" s="2"/>
      <c r="F219" s="2"/>
      <c r="G219" s="2"/>
      <c r="H219" s="2"/>
      <c r="I219" s="2"/>
      <c r="J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5">
      <c r="A220" s="3"/>
      <c r="B220" s="2"/>
      <c r="C220" s="2"/>
      <c r="D220" s="2"/>
      <c r="E220" s="2"/>
      <c r="F220" s="2"/>
      <c r="G220" s="2"/>
      <c r="H220" s="2"/>
      <c r="I220" s="2"/>
      <c r="J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5">
      <c r="A221" s="3"/>
      <c r="B221" s="2"/>
      <c r="C221" s="2"/>
      <c r="D221" s="2"/>
      <c r="E221" s="2"/>
      <c r="F221" s="2"/>
      <c r="G221" s="2"/>
      <c r="H221" s="2"/>
      <c r="I221" s="2"/>
      <c r="J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5">
      <c r="A222" s="3"/>
      <c r="B222" s="2"/>
      <c r="C222" s="2"/>
      <c r="D222" s="2"/>
      <c r="E222" s="2"/>
      <c r="F222" s="2"/>
      <c r="G222" s="2"/>
      <c r="H222" s="2"/>
      <c r="I222" s="2"/>
      <c r="J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5">
      <c r="A223" s="3"/>
      <c r="B223" s="2"/>
      <c r="C223" s="2"/>
      <c r="D223" s="2"/>
      <c r="E223" s="2"/>
      <c r="F223" s="2"/>
      <c r="G223" s="2"/>
      <c r="H223" s="2"/>
      <c r="I223" s="2"/>
      <c r="J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5">
      <c r="A224" s="3"/>
      <c r="B224" s="2"/>
      <c r="C224" s="2"/>
      <c r="D224" s="2"/>
      <c r="E224" s="2"/>
      <c r="F224" s="2"/>
      <c r="G224" s="2"/>
      <c r="H224" s="2"/>
      <c r="I224" s="2"/>
      <c r="J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5">
      <c r="A225" s="3"/>
      <c r="B225" s="2"/>
      <c r="C225" s="2"/>
      <c r="D225" s="2"/>
      <c r="E225" s="2"/>
      <c r="F225" s="2"/>
      <c r="G225" s="2"/>
      <c r="H225" s="2"/>
      <c r="I225" s="2"/>
      <c r="J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5">
      <c r="A226" s="3"/>
      <c r="B226" s="2"/>
      <c r="C226" s="2"/>
      <c r="D226" s="2"/>
      <c r="E226" s="2"/>
      <c r="F226" s="2"/>
      <c r="G226" s="2"/>
      <c r="H226" s="2"/>
      <c r="I226" s="2"/>
      <c r="J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5">
      <c r="A227" s="3"/>
      <c r="B227" s="2"/>
      <c r="C227" s="2"/>
      <c r="D227" s="2"/>
      <c r="E227" s="2"/>
      <c r="F227" s="2"/>
      <c r="G227" s="2"/>
      <c r="H227" s="2"/>
      <c r="I227" s="2"/>
      <c r="J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5">
      <c r="A228" s="3"/>
      <c r="B228" s="2"/>
      <c r="C228" s="2"/>
      <c r="D228" s="2"/>
      <c r="E228" s="2"/>
      <c r="F228" s="2"/>
      <c r="G228" s="2"/>
      <c r="H228" s="2"/>
      <c r="I228" s="2"/>
      <c r="J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5">
      <c r="A229" s="3"/>
      <c r="B229" s="2"/>
      <c r="C229" s="2"/>
      <c r="D229" s="2"/>
      <c r="E229" s="2"/>
      <c r="F229" s="2"/>
      <c r="G229" s="2"/>
      <c r="H229" s="2"/>
      <c r="I229" s="2"/>
      <c r="J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5">
      <c r="A230" s="3"/>
      <c r="B230" s="2"/>
      <c r="C230" s="2"/>
      <c r="D230" s="2"/>
      <c r="E230" s="2"/>
      <c r="F230" s="2"/>
      <c r="G230" s="2"/>
      <c r="H230" s="2"/>
      <c r="I230" s="2"/>
      <c r="J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5">
      <c r="A231" s="3"/>
      <c r="B231" s="2"/>
      <c r="C231" s="2"/>
      <c r="D231" s="2"/>
      <c r="E231" s="2"/>
      <c r="F231" s="2"/>
      <c r="G231" s="2"/>
      <c r="H231" s="2"/>
      <c r="I231" s="2"/>
      <c r="J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5">
      <c r="A232" s="3"/>
      <c r="B232" s="2"/>
      <c r="C232" s="2"/>
      <c r="D232" s="2"/>
      <c r="E232" s="2"/>
      <c r="F232" s="2"/>
      <c r="G232" s="2"/>
      <c r="H232" s="2"/>
      <c r="I232" s="2"/>
      <c r="J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5">
      <c r="A233" s="3"/>
      <c r="B233" s="2"/>
      <c r="C233" s="2"/>
      <c r="D233" s="2"/>
      <c r="E233" s="2"/>
      <c r="F233" s="2"/>
      <c r="G233" s="2"/>
      <c r="H233" s="2"/>
      <c r="I233" s="2"/>
      <c r="J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5">
      <c r="A234" s="3"/>
      <c r="B234" s="2"/>
      <c r="C234" s="2"/>
      <c r="D234" s="2"/>
      <c r="E234" s="2"/>
      <c r="F234" s="2"/>
      <c r="G234" s="2"/>
      <c r="H234" s="2"/>
      <c r="I234" s="2"/>
      <c r="J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5">
      <c r="A235" s="3"/>
      <c r="B235" s="2"/>
      <c r="C235" s="2"/>
      <c r="D235" s="2"/>
      <c r="E235" s="2"/>
      <c r="F235" s="2"/>
      <c r="G235" s="2"/>
      <c r="H235" s="2"/>
      <c r="I235" s="2"/>
      <c r="J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5">
      <c r="A236" s="3"/>
      <c r="B236" s="2"/>
      <c r="C236" s="2"/>
      <c r="D236" s="2"/>
      <c r="E236" s="2"/>
      <c r="F236" s="2"/>
      <c r="G236" s="2"/>
      <c r="H236" s="2"/>
      <c r="I236" s="2"/>
      <c r="J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5">
      <c r="A237" s="3"/>
      <c r="B237" s="2"/>
      <c r="C237" s="2"/>
      <c r="D237" s="2"/>
      <c r="E237" s="2"/>
      <c r="F237" s="2"/>
      <c r="G237" s="2"/>
      <c r="H237" s="2"/>
      <c r="I237" s="2"/>
      <c r="J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5">
      <c r="A238" s="3"/>
      <c r="B238" s="2"/>
      <c r="C238" s="2"/>
      <c r="D238" s="2"/>
      <c r="E238" s="2"/>
      <c r="F238" s="2"/>
      <c r="G238" s="2"/>
      <c r="H238" s="2"/>
      <c r="I238" s="2"/>
      <c r="J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5">
      <c r="A239" s="3"/>
      <c r="B239" s="2"/>
      <c r="C239" s="2"/>
      <c r="D239" s="2"/>
      <c r="E239" s="2"/>
      <c r="F239" s="2"/>
      <c r="G239" s="2"/>
      <c r="H239" s="2"/>
      <c r="I239" s="2"/>
      <c r="J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5">
      <c r="A240" s="3"/>
      <c r="B240" s="2"/>
      <c r="C240" s="2"/>
      <c r="D240" s="2"/>
      <c r="E240" s="2"/>
      <c r="F240" s="2"/>
      <c r="G240" s="2"/>
      <c r="H240" s="2"/>
      <c r="I240" s="2"/>
      <c r="J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5">
      <c r="A241" s="3"/>
      <c r="B241" s="2"/>
      <c r="C241" s="2"/>
      <c r="D241" s="2"/>
      <c r="E241" s="2"/>
      <c r="F241" s="2"/>
      <c r="G241" s="2"/>
      <c r="H241" s="2"/>
      <c r="I241" s="2"/>
      <c r="J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5">
      <c r="A242" s="3"/>
      <c r="B242" s="2"/>
      <c r="C242" s="2"/>
      <c r="D242" s="2"/>
      <c r="E242" s="2"/>
      <c r="F242" s="2"/>
      <c r="G242" s="2"/>
      <c r="H242" s="2"/>
      <c r="I242" s="2"/>
      <c r="J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5">
      <c r="A243" s="3"/>
      <c r="B243" s="2"/>
      <c r="C243" s="2"/>
      <c r="D243" s="2"/>
      <c r="E243" s="2"/>
      <c r="F243" s="2"/>
      <c r="G243" s="2"/>
      <c r="H243" s="2"/>
      <c r="I243" s="2"/>
      <c r="J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5">
      <c r="A244" s="3"/>
      <c r="B244" s="2"/>
      <c r="C244" s="2"/>
      <c r="D244" s="2"/>
      <c r="E244" s="2"/>
      <c r="F244" s="2"/>
      <c r="G244" s="2"/>
      <c r="H244" s="2"/>
      <c r="I244" s="2"/>
      <c r="J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5">
      <c r="A245" s="3"/>
      <c r="B245" s="2"/>
      <c r="C245" s="2"/>
      <c r="D245" s="2"/>
      <c r="E245" s="2"/>
      <c r="F245" s="2"/>
      <c r="G245" s="2"/>
      <c r="H245" s="2"/>
      <c r="I245" s="2"/>
      <c r="J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5">
      <c r="A246" s="3"/>
      <c r="B246" s="2"/>
      <c r="C246" s="2"/>
      <c r="D246" s="2"/>
      <c r="E246" s="2"/>
      <c r="F246" s="2"/>
      <c r="G246" s="2"/>
      <c r="H246" s="2"/>
      <c r="I246" s="2"/>
      <c r="J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5">
      <c r="A247" s="3"/>
      <c r="B247" s="2"/>
      <c r="C247" s="2"/>
      <c r="D247" s="2"/>
      <c r="E247" s="2"/>
      <c r="F247" s="2"/>
      <c r="G247" s="2"/>
      <c r="H247" s="2"/>
      <c r="I247" s="2"/>
      <c r="J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5">
      <c r="A248" s="3"/>
      <c r="B248" s="2"/>
      <c r="C248" s="2"/>
      <c r="D248" s="2"/>
      <c r="E248" s="2"/>
      <c r="F248" s="2"/>
      <c r="G248" s="2"/>
      <c r="H248" s="2"/>
      <c r="I248" s="2"/>
      <c r="J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5">
      <c r="A249" s="3"/>
      <c r="B249" s="2"/>
      <c r="C249" s="2"/>
      <c r="D249" s="2"/>
      <c r="E249" s="2"/>
      <c r="F249" s="2"/>
      <c r="G249" s="2"/>
      <c r="H249" s="2"/>
      <c r="I249" s="2"/>
      <c r="J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5">
      <c r="A250" s="3"/>
      <c r="B250" s="2"/>
      <c r="C250" s="2"/>
      <c r="D250" s="2"/>
      <c r="E250" s="2"/>
      <c r="F250" s="2"/>
      <c r="G250" s="2"/>
      <c r="H250" s="2"/>
      <c r="I250" s="2"/>
      <c r="J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5">
      <c r="A251" s="3"/>
      <c r="B251" s="2"/>
      <c r="C251" s="2"/>
      <c r="D251" s="2"/>
      <c r="E251" s="2"/>
      <c r="F251" s="2"/>
      <c r="G251" s="2"/>
      <c r="H251" s="2"/>
      <c r="I251" s="2"/>
      <c r="J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5">
      <c r="A252" s="3"/>
      <c r="B252" s="2"/>
      <c r="C252" s="2"/>
      <c r="D252" s="2"/>
      <c r="E252" s="2"/>
      <c r="F252" s="2"/>
      <c r="G252" s="2"/>
      <c r="H252" s="2"/>
      <c r="I252" s="2"/>
      <c r="J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5">
      <c r="A253" s="3"/>
      <c r="B253" s="2"/>
      <c r="C253" s="2"/>
      <c r="D253" s="2"/>
      <c r="E253" s="2"/>
      <c r="F253" s="2"/>
      <c r="G253" s="2"/>
      <c r="H253" s="2"/>
      <c r="I253" s="2"/>
      <c r="J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5">
      <c r="A254" s="3"/>
      <c r="B254" s="2"/>
      <c r="C254" s="2"/>
      <c r="D254" s="2"/>
      <c r="E254" s="2"/>
      <c r="F254" s="2"/>
      <c r="G254" s="2"/>
      <c r="H254" s="2"/>
      <c r="I254" s="2"/>
      <c r="J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5">
      <c r="A255" s="3"/>
      <c r="B255" s="2"/>
      <c r="C255" s="2"/>
      <c r="D255" s="2"/>
      <c r="E255" s="2"/>
      <c r="F255" s="2"/>
      <c r="G255" s="2"/>
      <c r="H255" s="2"/>
      <c r="I255" s="2"/>
      <c r="J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5">
      <c r="A256" s="3"/>
      <c r="B256" s="2"/>
      <c r="C256" s="2"/>
      <c r="D256" s="2"/>
      <c r="E256" s="2"/>
      <c r="F256" s="2"/>
      <c r="G256" s="2"/>
      <c r="H256" s="2"/>
      <c r="I256" s="2"/>
      <c r="J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5">
      <c r="A257" s="3"/>
      <c r="B257" s="2"/>
      <c r="C257" s="2"/>
      <c r="D257" s="2"/>
      <c r="E257" s="2"/>
      <c r="F257" s="2"/>
      <c r="G257" s="2"/>
      <c r="H257" s="2"/>
      <c r="I257" s="2"/>
      <c r="J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5">
      <c r="A258" s="3"/>
      <c r="B258" s="2"/>
      <c r="C258" s="2"/>
      <c r="D258" s="2"/>
      <c r="E258" s="2"/>
      <c r="F258" s="2"/>
      <c r="G258" s="2"/>
      <c r="H258" s="2"/>
      <c r="I258" s="2"/>
      <c r="J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5">
      <c r="A259" s="3"/>
      <c r="B259" s="2"/>
      <c r="C259" s="2"/>
      <c r="D259" s="2"/>
      <c r="E259" s="2"/>
      <c r="F259" s="2"/>
      <c r="G259" s="2"/>
      <c r="H259" s="2"/>
      <c r="I259" s="2"/>
      <c r="J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5">
      <c r="A260" s="3"/>
      <c r="B260" s="2"/>
      <c r="C260" s="2"/>
      <c r="D260" s="2"/>
      <c r="E260" s="2"/>
      <c r="F260" s="2"/>
      <c r="G260" s="2"/>
      <c r="H260" s="2"/>
      <c r="I260" s="2"/>
      <c r="J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5">
      <c r="A261" s="3"/>
      <c r="B261" s="2"/>
      <c r="C261" s="2"/>
      <c r="D261" s="2"/>
      <c r="E261" s="2"/>
      <c r="F261" s="2"/>
      <c r="G261" s="2"/>
      <c r="H261" s="2"/>
      <c r="I261" s="2"/>
      <c r="J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5">
      <c r="A262" s="3"/>
      <c r="B262" s="2"/>
      <c r="C262" s="2"/>
      <c r="D262" s="2"/>
      <c r="E262" s="2"/>
      <c r="F262" s="2"/>
      <c r="G262" s="2"/>
      <c r="H262" s="2"/>
      <c r="I262" s="2"/>
      <c r="J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5">
      <c r="A263" s="3"/>
      <c r="B263" s="2"/>
      <c r="C263" s="2"/>
      <c r="D263" s="2"/>
      <c r="E263" s="2"/>
      <c r="F263" s="2"/>
      <c r="G263" s="2"/>
      <c r="H263" s="2"/>
      <c r="I263" s="2"/>
      <c r="J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5">
      <c r="A264" s="3"/>
      <c r="B264" s="2"/>
      <c r="C264" s="2"/>
      <c r="D264" s="2"/>
      <c r="E264" s="2"/>
      <c r="F264" s="2"/>
      <c r="G264" s="2"/>
      <c r="H264" s="2"/>
      <c r="I264" s="2"/>
      <c r="J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5">
      <c r="A265" s="3"/>
      <c r="B265" s="2"/>
      <c r="C265" s="2"/>
      <c r="D265" s="2"/>
      <c r="E265" s="2"/>
      <c r="F265" s="2"/>
      <c r="G265" s="2"/>
      <c r="H265" s="2"/>
      <c r="I265" s="2"/>
      <c r="J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5">
      <c r="A266" s="3"/>
      <c r="B266" s="2"/>
      <c r="C266" s="2"/>
      <c r="D266" s="2"/>
      <c r="E266" s="2"/>
      <c r="F266" s="2"/>
      <c r="G266" s="2"/>
      <c r="H266" s="2"/>
      <c r="I266" s="2"/>
      <c r="J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5">
      <c r="A267" s="3"/>
      <c r="B267" s="2"/>
      <c r="C267" s="2"/>
      <c r="D267" s="2"/>
      <c r="E267" s="2"/>
      <c r="F267" s="2"/>
      <c r="G267" s="2"/>
      <c r="H267" s="2"/>
      <c r="I267" s="2"/>
      <c r="J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5">
      <c r="A268" s="3"/>
      <c r="B268" s="2"/>
      <c r="C268" s="2"/>
      <c r="D268" s="2"/>
      <c r="E268" s="2"/>
      <c r="F268" s="2"/>
      <c r="G268" s="2"/>
      <c r="H268" s="2"/>
      <c r="I268" s="2"/>
      <c r="J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5">
      <c r="A269" s="3"/>
      <c r="B269" s="2"/>
      <c r="C269" s="2"/>
      <c r="D269" s="2"/>
      <c r="E269" s="2"/>
      <c r="F269" s="2"/>
      <c r="G269" s="2"/>
      <c r="H269" s="2"/>
      <c r="I269" s="2"/>
      <c r="J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5">
      <c r="A270" s="3"/>
      <c r="B270" s="2"/>
      <c r="C270" s="2"/>
      <c r="D270" s="2"/>
      <c r="E270" s="2"/>
      <c r="F270" s="2"/>
      <c r="G270" s="2"/>
      <c r="H270" s="2"/>
      <c r="I270" s="2"/>
      <c r="J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5">
      <c r="A271" s="3"/>
      <c r="B271" s="2"/>
      <c r="C271" s="2"/>
      <c r="D271" s="2"/>
      <c r="E271" s="2"/>
      <c r="F271" s="2"/>
      <c r="G271" s="2"/>
      <c r="H271" s="2"/>
      <c r="I271" s="2"/>
      <c r="J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5">
      <c r="A272" s="3"/>
      <c r="B272" s="2"/>
      <c r="C272" s="2"/>
      <c r="D272" s="2"/>
      <c r="E272" s="2"/>
      <c r="F272" s="2"/>
      <c r="G272" s="2"/>
      <c r="H272" s="2"/>
      <c r="I272" s="2"/>
      <c r="J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5">
      <c r="A273" s="3"/>
      <c r="B273" s="2"/>
      <c r="C273" s="2"/>
      <c r="D273" s="2"/>
      <c r="E273" s="2"/>
      <c r="F273" s="2"/>
      <c r="G273" s="2"/>
      <c r="H273" s="2"/>
      <c r="I273" s="2"/>
      <c r="J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5">
      <c r="A274" s="3"/>
      <c r="B274" s="2"/>
      <c r="C274" s="2"/>
      <c r="D274" s="2"/>
      <c r="E274" s="2"/>
      <c r="F274" s="2"/>
      <c r="G274" s="2"/>
      <c r="H274" s="2"/>
      <c r="I274" s="2"/>
      <c r="J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5">
      <c r="A275" s="3"/>
      <c r="B275" s="2"/>
      <c r="C275" s="2"/>
      <c r="D275" s="2"/>
      <c r="E275" s="2"/>
      <c r="F275" s="2"/>
      <c r="G275" s="2"/>
      <c r="H275" s="2"/>
      <c r="I275" s="2"/>
      <c r="J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5">
      <c r="A276" s="3"/>
      <c r="B276" s="2"/>
      <c r="C276" s="2"/>
      <c r="D276" s="2"/>
      <c r="E276" s="2"/>
      <c r="F276" s="2"/>
      <c r="G276" s="2"/>
      <c r="H276" s="2"/>
      <c r="I276" s="2"/>
      <c r="J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5">
      <c r="A277" s="3"/>
      <c r="B277" s="2"/>
      <c r="C277" s="2"/>
      <c r="D277" s="2"/>
      <c r="E277" s="2"/>
      <c r="F277" s="2"/>
      <c r="G277" s="2"/>
      <c r="H277" s="2"/>
      <c r="I277" s="2"/>
      <c r="J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5">
      <c r="A278" s="3"/>
      <c r="B278" s="2"/>
      <c r="C278" s="2"/>
      <c r="D278" s="2"/>
      <c r="E278" s="2"/>
      <c r="F278" s="2"/>
      <c r="G278" s="2"/>
      <c r="H278" s="2"/>
      <c r="I278" s="2"/>
      <c r="J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5">
      <c r="A279" s="3"/>
      <c r="B279" s="2"/>
      <c r="C279" s="2"/>
      <c r="D279" s="2"/>
      <c r="E279" s="2"/>
      <c r="F279" s="2"/>
      <c r="G279" s="2"/>
      <c r="H279" s="2"/>
      <c r="I279" s="2"/>
      <c r="J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5">
      <c r="A280" s="3"/>
      <c r="B280" s="2"/>
      <c r="C280" s="2"/>
      <c r="D280" s="2"/>
      <c r="E280" s="2"/>
      <c r="F280" s="2"/>
      <c r="G280" s="2"/>
      <c r="H280" s="2"/>
      <c r="I280" s="2"/>
      <c r="J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5">
      <c r="A281" s="3"/>
      <c r="B281" s="2"/>
      <c r="C281" s="2"/>
      <c r="D281" s="2"/>
      <c r="E281" s="2"/>
      <c r="F281" s="2"/>
      <c r="G281" s="2"/>
      <c r="H281" s="2"/>
      <c r="I281" s="2"/>
      <c r="J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5">
      <c r="A282" s="3"/>
      <c r="B282" s="2"/>
      <c r="C282" s="2"/>
      <c r="D282" s="2"/>
      <c r="E282" s="2"/>
      <c r="F282" s="2"/>
      <c r="G282" s="2"/>
      <c r="H282" s="2"/>
      <c r="I282" s="2"/>
      <c r="J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5">
      <c r="A283" s="3"/>
      <c r="B283" s="2"/>
      <c r="C283" s="2"/>
      <c r="D283" s="2"/>
      <c r="E283" s="2"/>
      <c r="F283" s="2"/>
      <c r="G283" s="2"/>
      <c r="H283" s="2"/>
      <c r="I283" s="2"/>
      <c r="J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/>
    <row r="285" spans="1:25" ht="15.75" customHeight="1" x14ac:dyDescent="0.25"/>
    <row r="286" spans="1:25" ht="15.75" customHeight="1" x14ac:dyDescent="0.25"/>
    <row r="287" spans="1:25" ht="15.75" customHeight="1" x14ac:dyDescent="0.25"/>
    <row r="288" spans="1:25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A8DD-426A-4610-BD0B-C6A35889A623}">
  <dimension ref="A1:Y902"/>
  <sheetViews>
    <sheetView showGridLines="0" workbookViewId="0"/>
  </sheetViews>
  <sheetFormatPr defaultColWidth="12.5703125" defaultRowHeight="12.75" x14ac:dyDescent="0.2"/>
  <cols>
    <col min="1" max="1" width="38.42578125" style="30" customWidth="1"/>
    <col min="2" max="2" width="17.85546875" style="30" bestFit="1" customWidth="1"/>
    <col min="3" max="3" width="18.85546875" style="30" bestFit="1" customWidth="1"/>
    <col min="4" max="4" width="18.28515625" style="30" bestFit="1" customWidth="1"/>
    <col min="5" max="5" width="17.7109375" style="30" bestFit="1" customWidth="1"/>
    <col min="6" max="6" width="17.85546875" style="30" bestFit="1" customWidth="1"/>
    <col min="7" max="7" width="18.28515625" style="30" bestFit="1" customWidth="1"/>
    <col min="8" max="11" width="18.7109375" style="30" bestFit="1" customWidth="1"/>
    <col min="12" max="25" width="9.140625" style="30" customWidth="1"/>
    <col min="26" max="26" width="14.42578125" style="30" customWidth="1"/>
    <col min="27" max="16384" width="12.5703125" style="30"/>
  </cols>
  <sheetData>
    <row r="1" spans="1:25" ht="15.75" customHeight="1" x14ac:dyDescent="0.2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6.5" customHeight="1" x14ac:dyDescent="0.2">
      <c r="A2" s="16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29"/>
      <c r="L2" s="31"/>
      <c r="M2" s="31"/>
      <c r="N2" s="31"/>
      <c r="O2" s="31"/>
      <c r="P2" s="31"/>
      <c r="Q2" s="31"/>
      <c r="R2" s="31"/>
      <c r="S2" s="31"/>
      <c r="T2" s="31"/>
      <c r="U2" s="29"/>
      <c r="V2" s="29"/>
      <c r="W2" s="29"/>
      <c r="X2" s="29"/>
      <c r="Y2" s="29"/>
    </row>
    <row r="3" spans="1:25" ht="12.75" customHeight="1" x14ac:dyDescent="0.2">
      <c r="A3" s="32" t="s">
        <v>26</v>
      </c>
      <c r="B3" s="32">
        <v>2014</v>
      </c>
      <c r="C3" s="32">
        <v>2015</v>
      </c>
      <c r="D3" s="32">
        <v>2016</v>
      </c>
      <c r="E3" s="32">
        <v>2017</v>
      </c>
      <c r="F3" s="32">
        <v>2018</v>
      </c>
      <c r="G3" s="32">
        <v>2019</v>
      </c>
      <c r="H3" s="32">
        <v>2020</v>
      </c>
      <c r="I3" s="32">
        <v>2021</v>
      </c>
      <c r="J3" s="32">
        <v>2022</v>
      </c>
      <c r="K3" s="32">
        <v>2023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2.75" customHeight="1" x14ac:dyDescent="0.2">
      <c r="A4" s="24" t="s">
        <v>2</v>
      </c>
      <c r="B4" s="34">
        <v>79254.055080789723</v>
      </c>
      <c r="C4" s="34">
        <v>71659.095339652704</v>
      </c>
      <c r="D4" s="34">
        <v>67922.786417378651</v>
      </c>
      <c r="E4" s="34">
        <v>93753.652799143238</v>
      </c>
      <c r="F4" s="34">
        <v>95052.425622976516</v>
      </c>
      <c r="G4" s="34">
        <v>86397.153160403963</v>
      </c>
      <c r="H4" s="34">
        <v>91641.467764778397</v>
      </c>
      <c r="I4" s="34">
        <v>115801.40793164243</v>
      </c>
      <c r="J4" s="34">
        <v>139200.91542588826</v>
      </c>
      <c r="K4" s="34">
        <v>163666.44121361568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2.75" customHeight="1" x14ac:dyDescent="0.2">
      <c r="A5" s="35"/>
      <c r="B5" s="34"/>
      <c r="C5" s="34"/>
      <c r="D5" s="34"/>
      <c r="E5" s="34"/>
      <c r="F5" s="34"/>
      <c r="G5" s="34"/>
      <c r="H5" s="34"/>
      <c r="I5" s="34"/>
      <c r="J5" s="34"/>
      <c r="K5" s="34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12.75" customHeight="1" x14ac:dyDescent="0.2">
      <c r="A6" s="2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2.75" customHeight="1" x14ac:dyDescent="0.2">
      <c r="A7" s="25" t="s">
        <v>4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2169.962896722313</v>
      </c>
      <c r="J7" s="34">
        <v>0</v>
      </c>
      <c r="K7" s="34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ht="12.75" customHeight="1" x14ac:dyDescent="0.2">
      <c r="A8" s="25" t="s">
        <v>5</v>
      </c>
      <c r="B8" s="34">
        <v>0</v>
      </c>
      <c r="C8" s="34">
        <v>0</v>
      </c>
      <c r="D8" s="34">
        <v>0</v>
      </c>
      <c r="E8" s="34">
        <v>3363.5105393793206</v>
      </c>
      <c r="F8" s="34">
        <v>368.60806728401752</v>
      </c>
      <c r="G8" s="34">
        <v>578.69091645801029</v>
      </c>
      <c r="H8" s="34">
        <v>2957.8418139826217</v>
      </c>
      <c r="I8" s="34">
        <v>17777.187974662429</v>
      </c>
      <c r="J8" s="34">
        <v>31630.551730698153</v>
      </c>
      <c r="K8" s="34">
        <v>0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2.75" customHeight="1" x14ac:dyDescent="0.2">
      <c r="A9" s="25" t="s">
        <v>6</v>
      </c>
      <c r="B9" s="34">
        <v>0</v>
      </c>
      <c r="C9" s="34">
        <v>13690.765483669386</v>
      </c>
      <c r="D9" s="34">
        <v>1455.6401533256067</v>
      </c>
      <c r="E9" s="34">
        <v>435.90876338714543</v>
      </c>
      <c r="F9" s="34">
        <v>0</v>
      </c>
      <c r="G9" s="34">
        <v>0</v>
      </c>
      <c r="H9" s="34">
        <v>0</v>
      </c>
      <c r="I9" s="34">
        <v>23912.515341157155</v>
      </c>
      <c r="J9" s="34">
        <v>0</v>
      </c>
      <c r="K9" s="34">
        <v>6864.0050074005694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2.75" customHeight="1" x14ac:dyDescent="0.2">
      <c r="A10" s="26" t="s">
        <v>7</v>
      </c>
      <c r="B10" s="36">
        <v>0</v>
      </c>
      <c r="C10" s="36">
        <v>13690.765483669386</v>
      </c>
      <c r="D10" s="36">
        <v>1455.6401533256067</v>
      </c>
      <c r="E10" s="36">
        <v>3799.419302766466</v>
      </c>
      <c r="F10" s="36">
        <v>368.60806728401752</v>
      </c>
      <c r="G10" s="36">
        <v>578.69091645801029</v>
      </c>
      <c r="H10" s="36">
        <v>2957.8418139826217</v>
      </c>
      <c r="I10" s="36">
        <v>43859.666212541902</v>
      </c>
      <c r="J10" s="36">
        <v>31630.551730698153</v>
      </c>
      <c r="K10" s="36">
        <v>6864.0050074005694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2.75" customHeight="1" x14ac:dyDescent="0.2">
      <c r="A11" s="24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2.75" customHeight="1" x14ac:dyDescent="0.2">
      <c r="A12" s="25" t="s">
        <v>9</v>
      </c>
      <c r="B12" s="34">
        <v>3084.9796073481184</v>
      </c>
      <c r="C12" s="34">
        <v>2860.1418821675679</v>
      </c>
      <c r="D12" s="34">
        <v>4383.3116559083492</v>
      </c>
      <c r="E12" s="34">
        <v>4749.1353050385005</v>
      </c>
      <c r="F12" s="34">
        <v>4230.6158183351281</v>
      </c>
      <c r="G12" s="34">
        <v>4840.3329435303613</v>
      </c>
      <c r="H12" s="34">
        <v>5858.5561284806754</v>
      </c>
      <c r="I12" s="34">
        <v>5977.0187086631058</v>
      </c>
      <c r="J12" s="34">
        <v>8584.6650018877863</v>
      </c>
      <c r="K12" s="34">
        <v>9708.876327063952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2.75" customHeight="1" x14ac:dyDescent="0.2">
      <c r="A13" s="25" t="s">
        <v>10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2.75" customHeight="1" x14ac:dyDescent="0.2">
      <c r="A14" s="25" t="s">
        <v>11</v>
      </c>
      <c r="B14" s="34">
        <v>811.04229792716535</v>
      </c>
      <c r="C14" s="34">
        <v>0</v>
      </c>
      <c r="D14" s="34">
        <v>0</v>
      </c>
      <c r="E14" s="34">
        <v>0</v>
      </c>
      <c r="F14" s="34">
        <v>0</v>
      </c>
      <c r="G14" s="34">
        <v>5098.6050777068012</v>
      </c>
      <c r="H14" s="34">
        <v>1980.6425395301133</v>
      </c>
      <c r="I14" s="34">
        <v>2019.2554669983663</v>
      </c>
      <c r="J14" s="34">
        <v>23589.516399159787</v>
      </c>
      <c r="K14" s="34">
        <v>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2.75" customHeight="1" x14ac:dyDescent="0.2">
      <c r="A15" s="25" t="s">
        <v>6</v>
      </c>
      <c r="B15" s="34">
        <v>38.588781741066768</v>
      </c>
      <c r="C15" s="34">
        <v>2.6073189584368524</v>
      </c>
      <c r="D15" s="34">
        <v>0</v>
      </c>
      <c r="E15" s="34">
        <v>5104.8081354125761</v>
      </c>
      <c r="F15" s="34">
        <v>3259.065123391792</v>
      </c>
      <c r="G15" s="34">
        <v>0</v>
      </c>
      <c r="H15" s="34">
        <v>14261.63929823794</v>
      </c>
      <c r="I15" s="34">
        <v>4198.534806461631</v>
      </c>
      <c r="J15" s="34">
        <v>0</v>
      </c>
      <c r="K15" s="34">
        <v>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2.75" customHeight="1" x14ac:dyDescent="0.2">
      <c r="A16" s="26" t="s">
        <v>12</v>
      </c>
      <c r="B16" s="36">
        <v>3934.6106870163508</v>
      </c>
      <c r="C16" s="36">
        <v>2862.7492011260047</v>
      </c>
      <c r="D16" s="36">
        <v>4383.3116559083492</v>
      </c>
      <c r="E16" s="36">
        <v>9853.9434404510757</v>
      </c>
      <c r="F16" s="36">
        <v>7489.6809417269205</v>
      </c>
      <c r="G16" s="36">
        <v>9938.9380212371634</v>
      </c>
      <c r="H16" s="36">
        <v>22100.837966248731</v>
      </c>
      <c r="I16" s="36">
        <v>12194.808982123104</v>
      </c>
      <c r="J16" s="36">
        <v>32174.181401047572</v>
      </c>
      <c r="K16" s="36">
        <v>9708.876327063952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2.75" customHeight="1" x14ac:dyDescent="0.2">
      <c r="A17" s="2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2.75" customHeight="1" x14ac:dyDescent="0.2">
      <c r="A18" s="26" t="s">
        <v>27</v>
      </c>
      <c r="B18" s="36">
        <v>-3660.3490541206511</v>
      </c>
      <c r="C18" s="36">
        <v>-14564.325204817436</v>
      </c>
      <c r="D18" s="36">
        <v>28758.53788434733</v>
      </c>
      <c r="E18" s="36">
        <v>7353.2969615178981</v>
      </c>
      <c r="F18" s="36">
        <v>-1534.1995881296539</v>
      </c>
      <c r="G18" s="36">
        <v>14604.561709153595</v>
      </c>
      <c r="H18" s="36">
        <v>43302.936319130145</v>
      </c>
      <c r="I18" s="36">
        <v>-8265.3497361729424</v>
      </c>
      <c r="J18" s="36">
        <v>25009.155458076813</v>
      </c>
      <c r="K18" s="36">
        <v>20785.682854826384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2.75" customHeight="1" x14ac:dyDescent="0.2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2.75" customHeight="1" x14ac:dyDescent="0.2">
      <c r="A20" s="27" t="s">
        <v>13</v>
      </c>
      <c r="B20" s="37">
        <v>71659.095339652704</v>
      </c>
      <c r="C20" s="37">
        <v>67922.786417378651</v>
      </c>
      <c r="D20" s="37">
        <v>93753.652799143238</v>
      </c>
      <c r="E20" s="37">
        <v>95052.425622976516</v>
      </c>
      <c r="F20" s="37">
        <v>86397.153160403963</v>
      </c>
      <c r="G20" s="37">
        <v>91641.467764778397</v>
      </c>
      <c r="H20" s="37">
        <v>115801.40793164243</v>
      </c>
      <c r="I20" s="37">
        <v>139200.91542588826</v>
      </c>
      <c r="J20" s="37">
        <v>163666.44121361568</v>
      </c>
      <c r="K20" s="37">
        <v>181607.25274877864</v>
      </c>
      <c r="L20" s="38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2.75" customHeight="1" x14ac:dyDescent="0.2"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25" ht="12.75" customHeight="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25" ht="12.75" customHeight="1" x14ac:dyDescent="0.2">
      <c r="A23" s="3" t="s">
        <v>35</v>
      </c>
      <c r="B23" s="33"/>
      <c r="C23" s="33"/>
      <c r="D23" s="33"/>
      <c r="E23" s="33"/>
      <c r="F23" s="33"/>
      <c r="G23" s="33"/>
      <c r="H23" s="33"/>
      <c r="I23" s="33"/>
      <c r="J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2.75" customHeight="1" x14ac:dyDescent="0.2">
      <c r="A24" s="17"/>
      <c r="B24" s="33"/>
      <c r="C24" s="33"/>
      <c r="D24" s="33"/>
      <c r="E24" s="33"/>
      <c r="F24" s="33"/>
      <c r="G24" s="33"/>
      <c r="H24" s="33"/>
      <c r="I24" s="33"/>
      <c r="J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2.75" customHeight="1" x14ac:dyDescent="0.2">
      <c r="A25" s="17"/>
      <c r="B25" s="33"/>
      <c r="C25" s="33"/>
      <c r="D25" s="33"/>
      <c r="E25" s="33"/>
      <c r="F25" s="33"/>
      <c r="G25" s="33"/>
      <c r="H25" s="33"/>
      <c r="I25" s="33"/>
      <c r="J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2.75" customHeight="1" x14ac:dyDescent="0.2">
      <c r="A26" s="17"/>
      <c r="B26" s="33"/>
      <c r="C26" s="33"/>
      <c r="D26" s="33"/>
      <c r="E26" s="33"/>
      <c r="F26" s="33"/>
      <c r="G26" s="33"/>
      <c r="H26" s="33"/>
      <c r="I26" s="33"/>
      <c r="J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2.75" customHeight="1" x14ac:dyDescent="0.2">
      <c r="A27" s="17"/>
      <c r="B27" s="33"/>
      <c r="C27" s="33"/>
      <c r="D27" s="33"/>
      <c r="E27" s="33"/>
      <c r="F27" s="33"/>
      <c r="G27" s="33"/>
      <c r="H27" s="33"/>
      <c r="I27" s="33"/>
      <c r="J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2.75" customHeight="1" x14ac:dyDescent="0.2">
      <c r="A28" s="17"/>
      <c r="B28" s="33"/>
      <c r="C28" s="33"/>
      <c r="D28" s="33"/>
      <c r="E28" s="33"/>
      <c r="F28" s="33"/>
      <c r="G28" s="33"/>
      <c r="H28" s="33"/>
      <c r="I28" s="33"/>
      <c r="J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2.75" customHeight="1" x14ac:dyDescent="0.2">
      <c r="B29" s="33"/>
      <c r="C29" s="33"/>
      <c r="D29" s="33"/>
      <c r="E29" s="33"/>
      <c r="F29" s="33"/>
      <c r="G29" s="33"/>
      <c r="H29" s="33"/>
      <c r="I29" s="33"/>
      <c r="J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2.75" customHeight="1" x14ac:dyDescent="0.2">
      <c r="A30" s="17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2.75" customHeight="1" x14ac:dyDescent="0.2">
      <c r="A31" s="17"/>
      <c r="B31" s="33"/>
      <c r="C31" s="33"/>
      <c r="D31" s="33"/>
      <c r="E31" s="33"/>
      <c r="F31" s="33"/>
      <c r="G31" s="33"/>
      <c r="H31" s="33"/>
      <c r="I31" s="33"/>
      <c r="J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2.75" customHeight="1" x14ac:dyDescent="0.2">
      <c r="A32" s="17"/>
      <c r="B32" s="33"/>
      <c r="C32" s="33"/>
      <c r="D32" s="33"/>
      <c r="E32" s="33"/>
      <c r="F32" s="33"/>
      <c r="G32" s="33"/>
      <c r="H32" s="33"/>
      <c r="I32" s="33"/>
      <c r="J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2.75" customHeight="1" x14ac:dyDescent="0.2">
      <c r="A33" s="17"/>
      <c r="B33" s="33"/>
      <c r="C33" s="33"/>
      <c r="D33" s="33"/>
      <c r="E33" s="33"/>
      <c r="F33" s="33"/>
      <c r="G33" s="33"/>
      <c r="H33" s="33"/>
      <c r="I33" s="33"/>
      <c r="J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2.75" customHeight="1" x14ac:dyDescent="0.2">
      <c r="A34" s="17"/>
      <c r="B34" s="33"/>
      <c r="C34" s="33"/>
      <c r="D34" s="33"/>
      <c r="E34" s="33"/>
      <c r="F34" s="33"/>
      <c r="G34" s="33"/>
      <c r="H34" s="33"/>
      <c r="I34" s="33"/>
      <c r="J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2.75" customHeight="1" x14ac:dyDescent="0.2">
      <c r="A35" s="17"/>
      <c r="B35" s="33"/>
      <c r="C35" s="33"/>
      <c r="D35" s="33"/>
      <c r="E35" s="33"/>
      <c r="F35" s="33"/>
      <c r="G35" s="33"/>
      <c r="H35" s="33"/>
      <c r="I35" s="33"/>
      <c r="J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2.75" customHeight="1" x14ac:dyDescent="0.2">
      <c r="A36" s="17"/>
      <c r="B36" s="33"/>
      <c r="C36" s="33"/>
      <c r="D36" s="33"/>
      <c r="E36" s="33"/>
      <c r="F36" s="33"/>
      <c r="G36" s="33"/>
      <c r="H36" s="33"/>
      <c r="I36" s="33"/>
      <c r="J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2.75" customHeight="1" x14ac:dyDescent="0.2">
      <c r="A37" s="17"/>
      <c r="B37" s="33"/>
      <c r="C37" s="33"/>
      <c r="D37" s="33"/>
      <c r="E37" s="33"/>
      <c r="F37" s="33"/>
      <c r="G37" s="33"/>
      <c r="H37" s="33"/>
      <c r="I37" s="33"/>
      <c r="J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2.75" customHeight="1" x14ac:dyDescent="0.2">
      <c r="A38" s="17"/>
      <c r="B38" s="33"/>
      <c r="C38" s="33"/>
      <c r="D38" s="33"/>
      <c r="E38" s="33"/>
      <c r="F38" s="33"/>
      <c r="G38" s="33"/>
      <c r="H38" s="33"/>
      <c r="I38" s="33"/>
      <c r="J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2.75" customHeight="1" x14ac:dyDescent="0.2">
      <c r="A39" s="17"/>
      <c r="B39" s="33"/>
      <c r="C39" s="33"/>
      <c r="D39" s="33"/>
      <c r="E39" s="33"/>
      <c r="F39" s="33"/>
      <c r="G39" s="33"/>
      <c r="H39" s="33"/>
      <c r="I39" s="33"/>
      <c r="J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2.75" customHeight="1" x14ac:dyDescent="0.2">
      <c r="A40" s="17"/>
      <c r="B40" s="33"/>
      <c r="C40" s="33"/>
      <c r="D40" s="33"/>
      <c r="E40" s="33"/>
      <c r="F40" s="33"/>
      <c r="G40" s="33"/>
      <c r="H40" s="33"/>
      <c r="I40" s="33"/>
      <c r="J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2.75" customHeight="1" x14ac:dyDescent="0.2">
      <c r="A41" s="17"/>
      <c r="B41" s="33"/>
      <c r="C41" s="33"/>
      <c r="D41" s="33"/>
      <c r="E41" s="33"/>
      <c r="F41" s="33"/>
      <c r="G41" s="33"/>
      <c r="H41" s="33"/>
      <c r="I41" s="33"/>
      <c r="J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2.75" customHeight="1" x14ac:dyDescent="0.2">
      <c r="A42" s="17"/>
      <c r="B42" s="33"/>
      <c r="C42" s="33"/>
      <c r="D42" s="33"/>
      <c r="E42" s="33"/>
      <c r="F42" s="33"/>
      <c r="G42" s="33"/>
      <c r="H42" s="33"/>
      <c r="I42" s="33"/>
      <c r="J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2.75" customHeight="1" x14ac:dyDescent="0.2">
      <c r="A43" s="17"/>
      <c r="B43" s="33"/>
      <c r="C43" s="33"/>
      <c r="D43" s="33"/>
      <c r="E43" s="33"/>
      <c r="F43" s="33"/>
      <c r="G43" s="33"/>
      <c r="H43" s="33"/>
      <c r="I43" s="33"/>
      <c r="J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12.75" customHeight="1" x14ac:dyDescent="0.2">
      <c r="A44" s="17"/>
      <c r="B44" s="33"/>
      <c r="C44" s="33"/>
      <c r="D44" s="33"/>
      <c r="E44" s="33"/>
      <c r="F44" s="33"/>
      <c r="G44" s="33"/>
      <c r="H44" s="33"/>
      <c r="I44" s="33"/>
      <c r="J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12.75" customHeight="1" x14ac:dyDescent="0.2">
      <c r="A45" s="17"/>
      <c r="B45" s="33"/>
      <c r="C45" s="33"/>
      <c r="D45" s="33"/>
      <c r="E45" s="33"/>
      <c r="F45" s="33"/>
      <c r="G45" s="33"/>
      <c r="H45" s="33"/>
      <c r="I45" s="33"/>
      <c r="J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2.75" customHeight="1" x14ac:dyDescent="0.2">
      <c r="A46" s="17"/>
      <c r="B46" s="33"/>
      <c r="C46" s="33"/>
      <c r="D46" s="33"/>
      <c r="E46" s="33"/>
      <c r="F46" s="33"/>
      <c r="G46" s="33"/>
      <c r="H46" s="33"/>
      <c r="I46" s="33"/>
      <c r="J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2.75" customHeight="1" x14ac:dyDescent="0.2">
      <c r="A47" s="17"/>
      <c r="B47" s="33"/>
      <c r="C47" s="33"/>
      <c r="D47" s="33"/>
      <c r="E47" s="33"/>
      <c r="F47" s="33"/>
      <c r="G47" s="33"/>
      <c r="H47" s="33"/>
      <c r="I47" s="33"/>
      <c r="J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2.75" customHeight="1" x14ac:dyDescent="0.2">
      <c r="A48" s="17"/>
      <c r="B48" s="33"/>
      <c r="C48" s="33"/>
      <c r="D48" s="33"/>
      <c r="E48" s="33"/>
      <c r="F48" s="33"/>
      <c r="G48" s="33"/>
      <c r="H48" s="33"/>
      <c r="I48" s="33"/>
      <c r="J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12.75" customHeight="1" x14ac:dyDescent="0.2">
      <c r="A49" s="17"/>
      <c r="B49" s="33"/>
      <c r="C49" s="33"/>
      <c r="D49" s="33"/>
      <c r="E49" s="33"/>
      <c r="F49" s="33"/>
      <c r="G49" s="33"/>
      <c r="H49" s="33"/>
      <c r="I49" s="33"/>
      <c r="J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12.75" customHeight="1" x14ac:dyDescent="0.2">
      <c r="A50" s="17"/>
      <c r="B50" s="33"/>
      <c r="C50" s="33"/>
      <c r="D50" s="33"/>
      <c r="E50" s="33"/>
      <c r="F50" s="33"/>
      <c r="G50" s="33"/>
      <c r="H50" s="33"/>
      <c r="I50" s="33"/>
      <c r="J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12.75" customHeight="1" x14ac:dyDescent="0.2">
      <c r="A51" s="17"/>
      <c r="B51" s="33"/>
      <c r="C51" s="33"/>
      <c r="D51" s="33"/>
      <c r="E51" s="33"/>
      <c r="F51" s="33"/>
      <c r="G51" s="33"/>
      <c r="H51" s="33"/>
      <c r="I51" s="33"/>
      <c r="J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12.75" customHeight="1" x14ac:dyDescent="0.2">
      <c r="A52" s="17"/>
      <c r="B52" s="33"/>
      <c r="C52" s="33"/>
      <c r="D52" s="33"/>
      <c r="E52" s="33"/>
      <c r="F52" s="33"/>
      <c r="G52" s="33"/>
      <c r="H52" s="33"/>
      <c r="I52" s="33"/>
      <c r="J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12.75" customHeight="1" x14ac:dyDescent="0.2">
      <c r="A53" s="17"/>
      <c r="B53" s="33"/>
      <c r="C53" s="33"/>
      <c r="D53" s="33"/>
      <c r="E53" s="33"/>
      <c r="F53" s="33"/>
      <c r="G53" s="33"/>
      <c r="H53" s="33"/>
      <c r="I53" s="33"/>
      <c r="J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12.75" customHeight="1" x14ac:dyDescent="0.2">
      <c r="A54" s="17"/>
      <c r="B54" s="33"/>
      <c r="C54" s="33"/>
      <c r="D54" s="33"/>
      <c r="E54" s="33"/>
      <c r="F54" s="33"/>
      <c r="G54" s="33"/>
      <c r="H54" s="33"/>
      <c r="I54" s="33"/>
      <c r="J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12.75" customHeight="1" x14ac:dyDescent="0.2">
      <c r="A55" s="17"/>
      <c r="B55" s="33"/>
      <c r="C55" s="33"/>
      <c r="D55" s="33"/>
      <c r="E55" s="33"/>
      <c r="F55" s="33"/>
      <c r="G55" s="33"/>
      <c r="H55" s="33"/>
      <c r="I55" s="33"/>
      <c r="J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12.75" customHeight="1" x14ac:dyDescent="0.2">
      <c r="A56" s="17"/>
      <c r="B56" s="33"/>
      <c r="C56" s="33"/>
      <c r="D56" s="33"/>
      <c r="E56" s="33"/>
      <c r="F56" s="33"/>
      <c r="G56" s="33"/>
      <c r="H56" s="33"/>
      <c r="I56" s="33"/>
      <c r="J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12.75" customHeight="1" x14ac:dyDescent="0.2">
      <c r="A57" s="17"/>
      <c r="B57" s="33"/>
      <c r="C57" s="33"/>
      <c r="D57" s="33"/>
      <c r="E57" s="33"/>
      <c r="F57" s="33"/>
      <c r="G57" s="33"/>
      <c r="H57" s="33"/>
      <c r="I57" s="33"/>
      <c r="J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12.75" customHeight="1" x14ac:dyDescent="0.2">
      <c r="A58" s="17"/>
      <c r="B58" s="33"/>
      <c r="C58" s="33"/>
      <c r="D58" s="33"/>
      <c r="E58" s="33"/>
      <c r="F58" s="33"/>
      <c r="G58" s="33"/>
      <c r="H58" s="33"/>
      <c r="I58" s="33"/>
      <c r="J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12.75" customHeight="1" x14ac:dyDescent="0.2">
      <c r="A59" s="17"/>
      <c r="B59" s="33"/>
      <c r="C59" s="33"/>
      <c r="D59" s="33"/>
      <c r="E59" s="33"/>
      <c r="F59" s="33"/>
      <c r="G59" s="33"/>
      <c r="H59" s="33"/>
      <c r="I59" s="33"/>
      <c r="J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12.75" customHeight="1" x14ac:dyDescent="0.2">
      <c r="A60" s="17"/>
      <c r="B60" s="33"/>
      <c r="C60" s="33"/>
      <c r="D60" s="33"/>
      <c r="E60" s="33"/>
      <c r="F60" s="33"/>
      <c r="G60" s="33"/>
      <c r="H60" s="33"/>
      <c r="I60" s="33"/>
      <c r="J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12.75" customHeight="1" x14ac:dyDescent="0.2">
      <c r="A61" s="17"/>
      <c r="B61" s="33"/>
      <c r="C61" s="33"/>
      <c r="D61" s="33"/>
      <c r="E61" s="33"/>
      <c r="F61" s="33"/>
      <c r="G61" s="33"/>
      <c r="H61" s="33"/>
      <c r="I61" s="33"/>
      <c r="J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12.75" customHeight="1" x14ac:dyDescent="0.2">
      <c r="A62" s="17"/>
      <c r="B62" s="33"/>
      <c r="C62" s="33"/>
      <c r="D62" s="33"/>
      <c r="E62" s="33"/>
      <c r="F62" s="33"/>
      <c r="G62" s="33"/>
      <c r="H62" s="33"/>
      <c r="I62" s="33"/>
      <c r="J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2.75" customHeight="1" x14ac:dyDescent="0.2">
      <c r="A63" s="17"/>
      <c r="B63" s="33"/>
      <c r="C63" s="33"/>
      <c r="D63" s="33"/>
      <c r="E63" s="33"/>
      <c r="F63" s="33"/>
      <c r="G63" s="33"/>
      <c r="H63" s="33"/>
      <c r="I63" s="33"/>
      <c r="J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2.75" customHeight="1" x14ac:dyDescent="0.2">
      <c r="A64" s="17"/>
      <c r="B64" s="33"/>
      <c r="C64" s="33"/>
      <c r="D64" s="33"/>
      <c r="E64" s="33"/>
      <c r="F64" s="33"/>
      <c r="G64" s="33"/>
      <c r="H64" s="33"/>
      <c r="I64" s="33"/>
      <c r="J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2.75" customHeight="1" x14ac:dyDescent="0.2">
      <c r="A65" s="17"/>
      <c r="B65" s="33"/>
      <c r="C65" s="33"/>
      <c r="D65" s="33"/>
      <c r="E65" s="33"/>
      <c r="F65" s="33"/>
      <c r="G65" s="33"/>
      <c r="H65" s="33"/>
      <c r="I65" s="33"/>
      <c r="J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2.75" customHeight="1" x14ac:dyDescent="0.2">
      <c r="A66" s="17"/>
      <c r="B66" s="33"/>
      <c r="C66" s="33"/>
      <c r="D66" s="33"/>
      <c r="E66" s="33"/>
      <c r="F66" s="33"/>
      <c r="G66" s="33"/>
      <c r="H66" s="33"/>
      <c r="I66" s="33"/>
      <c r="J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2.75" customHeight="1" x14ac:dyDescent="0.2">
      <c r="A67" s="17"/>
      <c r="B67" s="33"/>
      <c r="C67" s="33"/>
      <c r="D67" s="33"/>
      <c r="E67" s="33"/>
      <c r="F67" s="33"/>
      <c r="G67" s="33"/>
      <c r="H67" s="33"/>
      <c r="I67" s="33"/>
      <c r="J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2.75" customHeight="1" x14ac:dyDescent="0.2">
      <c r="A68" s="17"/>
      <c r="B68" s="33"/>
      <c r="C68" s="33"/>
      <c r="D68" s="33"/>
      <c r="E68" s="33"/>
      <c r="F68" s="33"/>
      <c r="G68" s="33"/>
      <c r="H68" s="33"/>
      <c r="I68" s="33"/>
      <c r="J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2.75" customHeight="1" x14ac:dyDescent="0.2">
      <c r="A69" s="17"/>
      <c r="B69" s="33"/>
      <c r="C69" s="33"/>
      <c r="D69" s="33"/>
      <c r="E69" s="33"/>
      <c r="F69" s="33"/>
      <c r="G69" s="33"/>
      <c r="H69" s="33"/>
      <c r="I69" s="33"/>
      <c r="J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12.75" customHeight="1" x14ac:dyDescent="0.2">
      <c r="A70" s="17"/>
      <c r="B70" s="33"/>
      <c r="C70" s="33"/>
      <c r="D70" s="33"/>
      <c r="E70" s="33"/>
      <c r="F70" s="33"/>
      <c r="G70" s="33"/>
      <c r="H70" s="33"/>
      <c r="I70" s="33"/>
      <c r="J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ht="12.75" customHeight="1" x14ac:dyDescent="0.2">
      <c r="A71" s="17"/>
      <c r="B71" s="33"/>
      <c r="C71" s="33"/>
      <c r="D71" s="33"/>
      <c r="E71" s="33"/>
      <c r="F71" s="33"/>
      <c r="G71" s="33"/>
      <c r="H71" s="33"/>
      <c r="I71" s="33"/>
      <c r="J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12.75" customHeight="1" x14ac:dyDescent="0.2">
      <c r="A72" s="17"/>
      <c r="B72" s="33"/>
      <c r="C72" s="33"/>
      <c r="D72" s="33"/>
      <c r="E72" s="33"/>
      <c r="F72" s="33"/>
      <c r="G72" s="33"/>
      <c r="H72" s="33"/>
      <c r="I72" s="33"/>
      <c r="J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12.75" customHeight="1" x14ac:dyDescent="0.2">
      <c r="A73" s="17"/>
      <c r="B73" s="33"/>
      <c r="C73" s="33"/>
      <c r="D73" s="33"/>
      <c r="E73" s="33"/>
      <c r="F73" s="33"/>
      <c r="G73" s="33"/>
      <c r="H73" s="33"/>
      <c r="I73" s="33"/>
      <c r="J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12.75" customHeight="1" x14ac:dyDescent="0.2">
      <c r="A74" s="17"/>
      <c r="B74" s="33"/>
      <c r="C74" s="33"/>
      <c r="D74" s="33"/>
      <c r="E74" s="33"/>
      <c r="F74" s="33"/>
      <c r="G74" s="33"/>
      <c r="H74" s="33"/>
      <c r="I74" s="33"/>
      <c r="J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12.75" customHeight="1" x14ac:dyDescent="0.2">
      <c r="A75" s="17"/>
      <c r="B75" s="33"/>
      <c r="C75" s="33"/>
      <c r="D75" s="33"/>
      <c r="E75" s="33"/>
      <c r="F75" s="33"/>
      <c r="G75" s="33"/>
      <c r="H75" s="33"/>
      <c r="I75" s="33"/>
      <c r="J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12.75" customHeight="1" x14ac:dyDescent="0.2">
      <c r="A76" s="17"/>
      <c r="B76" s="33"/>
      <c r="C76" s="33"/>
      <c r="D76" s="33"/>
      <c r="E76" s="33"/>
      <c r="F76" s="33"/>
      <c r="G76" s="33"/>
      <c r="H76" s="33"/>
      <c r="I76" s="33"/>
      <c r="J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ht="12.75" customHeight="1" x14ac:dyDescent="0.2">
      <c r="A77" s="17"/>
      <c r="B77" s="33"/>
      <c r="C77" s="33"/>
      <c r="D77" s="33"/>
      <c r="E77" s="33"/>
      <c r="F77" s="33"/>
      <c r="G77" s="33"/>
      <c r="H77" s="33"/>
      <c r="I77" s="33"/>
      <c r="J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2.75" customHeight="1" x14ac:dyDescent="0.2">
      <c r="A78" s="17"/>
      <c r="B78" s="33"/>
      <c r="C78" s="33"/>
      <c r="D78" s="33"/>
      <c r="E78" s="33"/>
      <c r="F78" s="33"/>
      <c r="G78" s="33"/>
      <c r="H78" s="33"/>
      <c r="I78" s="33"/>
      <c r="J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2.75" customHeight="1" x14ac:dyDescent="0.2">
      <c r="A79" s="17"/>
      <c r="B79" s="33"/>
      <c r="C79" s="33"/>
      <c r="D79" s="33"/>
      <c r="E79" s="33"/>
      <c r="F79" s="33"/>
      <c r="G79" s="33"/>
      <c r="H79" s="33"/>
      <c r="I79" s="33"/>
      <c r="J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2.75" customHeight="1" x14ac:dyDescent="0.2">
      <c r="A80" s="17"/>
      <c r="B80" s="33"/>
      <c r="C80" s="33"/>
      <c r="D80" s="33"/>
      <c r="E80" s="33"/>
      <c r="F80" s="33"/>
      <c r="G80" s="33"/>
      <c r="H80" s="33"/>
      <c r="I80" s="33"/>
      <c r="J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2.75" customHeight="1" x14ac:dyDescent="0.2">
      <c r="A81" s="17"/>
      <c r="B81" s="33"/>
      <c r="C81" s="33"/>
      <c r="D81" s="33"/>
      <c r="E81" s="33"/>
      <c r="F81" s="33"/>
      <c r="G81" s="33"/>
      <c r="H81" s="33"/>
      <c r="I81" s="33"/>
      <c r="J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2.75" customHeight="1" x14ac:dyDescent="0.2">
      <c r="A82" s="17"/>
      <c r="B82" s="33"/>
      <c r="C82" s="33"/>
      <c r="D82" s="33"/>
      <c r="E82" s="33"/>
      <c r="F82" s="33"/>
      <c r="G82" s="33"/>
      <c r="H82" s="33"/>
      <c r="I82" s="33"/>
      <c r="J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2.75" customHeight="1" x14ac:dyDescent="0.2">
      <c r="A83" s="17"/>
      <c r="B83" s="33"/>
      <c r="C83" s="33"/>
      <c r="D83" s="33"/>
      <c r="E83" s="33"/>
      <c r="F83" s="33"/>
      <c r="G83" s="33"/>
      <c r="H83" s="33"/>
      <c r="I83" s="33"/>
      <c r="J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2.75" customHeight="1" x14ac:dyDescent="0.2">
      <c r="A84" s="17"/>
      <c r="B84" s="33"/>
      <c r="C84" s="33"/>
      <c r="D84" s="33"/>
      <c r="E84" s="33"/>
      <c r="F84" s="33"/>
      <c r="G84" s="33"/>
      <c r="H84" s="33"/>
      <c r="I84" s="33"/>
      <c r="J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2.75" customHeight="1" x14ac:dyDescent="0.2">
      <c r="A85" s="17"/>
      <c r="B85" s="33"/>
      <c r="C85" s="33"/>
      <c r="D85" s="33"/>
      <c r="E85" s="33"/>
      <c r="F85" s="33"/>
      <c r="G85" s="33"/>
      <c r="H85" s="33"/>
      <c r="I85" s="33"/>
      <c r="J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2.75" customHeight="1" x14ac:dyDescent="0.2">
      <c r="A86" s="17"/>
      <c r="B86" s="33"/>
      <c r="C86" s="33"/>
      <c r="D86" s="33"/>
      <c r="E86" s="33"/>
      <c r="F86" s="33"/>
      <c r="G86" s="33"/>
      <c r="H86" s="33"/>
      <c r="I86" s="33"/>
      <c r="J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2.75" customHeight="1" x14ac:dyDescent="0.2">
      <c r="A87" s="17"/>
      <c r="B87" s="33"/>
      <c r="C87" s="33"/>
      <c r="D87" s="33"/>
      <c r="E87" s="33"/>
      <c r="F87" s="33"/>
      <c r="G87" s="33"/>
      <c r="H87" s="33"/>
      <c r="I87" s="33"/>
      <c r="J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2.75" customHeight="1" x14ac:dyDescent="0.2">
      <c r="A88" s="17"/>
      <c r="B88" s="33"/>
      <c r="C88" s="33"/>
      <c r="D88" s="33"/>
      <c r="E88" s="33"/>
      <c r="F88" s="33"/>
      <c r="G88" s="33"/>
      <c r="H88" s="33"/>
      <c r="I88" s="33"/>
      <c r="J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2.75" customHeight="1" x14ac:dyDescent="0.2">
      <c r="A89" s="17"/>
      <c r="B89" s="33"/>
      <c r="C89" s="33"/>
      <c r="D89" s="33"/>
      <c r="E89" s="33"/>
      <c r="F89" s="33"/>
      <c r="G89" s="33"/>
      <c r="H89" s="33"/>
      <c r="I89" s="33"/>
      <c r="J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2.75" customHeight="1" x14ac:dyDescent="0.2">
      <c r="A90" s="17"/>
      <c r="B90" s="33"/>
      <c r="C90" s="33"/>
      <c r="D90" s="33"/>
      <c r="E90" s="33"/>
      <c r="F90" s="33"/>
      <c r="G90" s="33"/>
      <c r="H90" s="33"/>
      <c r="I90" s="33"/>
      <c r="J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ht="12.75" customHeight="1" x14ac:dyDescent="0.2">
      <c r="A91" s="17"/>
      <c r="B91" s="33"/>
      <c r="C91" s="33"/>
      <c r="D91" s="33"/>
      <c r="E91" s="33"/>
      <c r="F91" s="33"/>
      <c r="G91" s="33"/>
      <c r="H91" s="33"/>
      <c r="I91" s="33"/>
      <c r="J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ht="12.75" customHeight="1" x14ac:dyDescent="0.2">
      <c r="A92" s="17"/>
      <c r="B92" s="33"/>
      <c r="C92" s="33"/>
      <c r="D92" s="33"/>
      <c r="E92" s="33"/>
      <c r="F92" s="33"/>
      <c r="G92" s="33"/>
      <c r="H92" s="33"/>
      <c r="I92" s="33"/>
      <c r="J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ht="12.75" customHeight="1" x14ac:dyDescent="0.2">
      <c r="A93" s="17"/>
      <c r="B93" s="33"/>
      <c r="C93" s="33"/>
      <c r="D93" s="33"/>
      <c r="E93" s="33"/>
      <c r="F93" s="33"/>
      <c r="G93" s="33"/>
      <c r="H93" s="33"/>
      <c r="I93" s="33"/>
      <c r="J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25" ht="12.75" customHeight="1" x14ac:dyDescent="0.2">
      <c r="A94" s="17"/>
      <c r="B94" s="33"/>
      <c r="C94" s="33"/>
      <c r="D94" s="33"/>
      <c r="E94" s="33"/>
      <c r="F94" s="33"/>
      <c r="G94" s="33"/>
      <c r="H94" s="33"/>
      <c r="I94" s="33"/>
      <c r="J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25" ht="12.75" customHeight="1" x14ac:dyDescent="0.2">
      <c r="A95" s="17"/>
      <c r="B95" s="33"/>
      <c r="C95" s="33"/>
      <c r="D95" s="33"/>
      <c r="E95" s="33"/>
      <c r="F95" s="33"/>
      <c r="G95" s="33"/>
      <c r="H95" s="33"/>
      <c r="I95" s="33"/>
      <c r="J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ht="12.75" customHeight="1" x14ac:dyDescent="0.2">
      <c r="A96" s="17"/>
      <c r="B96" s="33"/>
      <c r="C96" s="33"/>
      <c r="D96" s="33"/>
      <c r="E96" s="33"/>
      <c r="F96" s="33"/>
      <c r="G96" s="33"/>
      <c r="H96" s="33"/>
      <c r="I96" s="33"/>
      <c r="J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25" ht="12.75" customHeight="1" x14ac:dyDescent="0.2">
      <c r="A97" s="17"/>
      <c r="B97" s="33"/>
      <c r="C97" s="33"/>
      <c r="D97" s="33"/>
      <c r="E97" s="33"/>
      <c r="F97" s="33"/>
      <c r="G97" s="33"/>
      <c r="H97" s="33"/>
      <c r="I97" s="33"/>
      <c r="J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 spans="1:25" ht="12.75" customHeight="1" x14ac:dyDescent="0.2">
      <c r="A98" s="17"/>
      <c r="B98" s="33"/>
      <c r="C98" s="33"/>
      <c r="D98" s="33"/>
      <c r="E98" s="33"/>
      <c r="F98" s="33"/>
      <c r="G98" s="33"/>
      <c r="H98" s="33"/>
      <c r="I98" s="33"/>
      <c r="J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</row>
    <row r="99" spans="1:25" ht="12.75" customHeight="1" x14ac:dyDescent="0.2">
      <c r="A99" s="17"/>
      <c r="B99" s="33"/>
      <c r="C99" s="33"/>
      <c r="D99" s="33"/>
      <c r="E99" s="33"/>
      <c r="F99" s="33"/>
      <c r="G99" s="33"/>
      <c r="H99" s="33"/>
      <c r="I99" s="33"/>
      <c r="J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2.75" customHeight="1" x14ac:dyDescent="0.2">
      <c r="A100" s="17"/>
      <c r="B100" s="33"/>
      <c r="C100" s="33"/>
      <c r="D100" s="33"/>
      <c r="E100" s="33"/>
      <c r="F100" s="33"/>
      <c r="G100" s="33"/>
      <c r="H100" s="33"/>
      <c r="I100" s="33"/>
      <c r="J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 spans="1:25" ht="12.75" customHeight="1" x14ac:dyDescent="0.2">
      <c r="A101" s="17"/>
      <c r="B101" s="33"/>
      <c r="C101" s="33"/>
      <c r="D101" s="33"/>
      <c r="E101" s="33"/>
      <c r="F101" s="33"/>
      <c r="G101" s="33"/>
      <c r="H101" s="33"/>
      <c r="I101" s="33"/>
      <c r="J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ht="12.75" customHeight="1" x14ac:dyDescent="0.2">
      <c r="A102" s="17"/>
      <c r="B102" s="33"/>
      <c r="C102" s="33"/>
      <c r="D102" s="33"/>
      <c r="E102" s="33"/>
      <c r="F102" s="33"/>
      <c r="G102" s="33"/>
      <c r="H102" s="33"/>
      <c r="I102" s="33"/>
      <c r="J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ht="12.75" customHeight="1" x14ac:dyDescent="0.2">
      <c r="A103" s="17"/>
      <c r="B103" s="33"/>
      <c r="C103" s="33"/>
      <c r="D103" s="33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ht="12.75" customHeight="1" x14ac:dyDescent="0.2">
      <c r="A104" s="17"/>
      <c r="B104" s="33"/>
      <c r="C104" s="33"/>
      <c r="D104" s="33"/>
      <c r="E104" s="33"/>
      <c r="F104" s="33"/>
      <c r="G104" s="33"/>
      <c r="H104" s="33"/>
      <c r="I104" s="33"/>
      <c r="J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ht="12.75" customHeight="1" x14ac:dyDescent="0.2">
      <c r="A105" s="17"/>
      <c r="B105" s="33"/>
      <c r="C105" s="33"/>
      <c r="D105" s="33"/>
      <c r="E105" s="33"/>
      <c r="F105" s="33"/>
      <c r="G105" s="33"/>
      <c r="H105" s="33"/>
      <c r="I105" s="33"/>
      <c r="J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2.75" customHeight="1" x14ac:dyDescent="0.2">
      <c r="A106" s="17"/>
      <c r="B106" s="33"/>
      <c r="C106" s="33"/>
      <c r="D106" s="33"/>
      <c r="E106" s="33"/>
      <c r="F106" s="33"/>
      <c r="G106" s="33"/>
      <c r="H106" s="33"/>
      <c r="I106" s="33"/>
      <c r="J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ht="12.75" customHeight="1" x14ac:dyDescent="0.2">
      <c r="A107" s="17"/>
      <c r="B107" s="33"/>
      <c r="C107" s="33"/>
      <c r="D107" s="33"/>
      <c r="E107" s="33"/>
      <c r="F107" s="33"/>
      <c r="G107" s="33"/>
      <c r="H107" s="33"/>
      <c r="I107" s="33"/>
      <c r="J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ht="12.75" customHeight="1" x14ac:dyDescent="0.2">
      <c r="A108" s="17"/>
      <c r="B108" s="33"/>
      <c r="C108" s="33"/>
      <c r="D108" s="33"/>
      <c r="E108" s="33"/>
      <c r="F108" s="33"/>
      <c r="G108" s="33"/>
      <c r="H108" s="33"/>
      <c r="I108" s="33"/>
      <c r="J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2.75" customHeight="1" x14ac:dyDescent="0.2">
      <c r="A109" s="17"/>
      <c r="B109" s="33"/>
      <c r="C109" s="33"/>
      <c r="D109" s="33"/>
      <c r="E109" s="33"/>
      <c r="F109" s="33"/>
      <c r="G109" s="33"/>
      <c r="H109" s="33"/>
      <c r="I109" s="33"/>
      <c r="J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 ht="12.75" customHeight="1" x14ac:dyDescent="0.2">
      <c r="A110" s="17"/>
      <c r="B110" s="33"/>
      <c r="C110" s="33"/>
      <c r="D110" s="33"/>
      <c r="E110" s="33"/>
      <c r="F110" s="33"/>
      <c r="G110" s="33"/>
      <c r="H110" s="33"/>
      <c r="I110" s="33"/>
      <c r="J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2.75" customHeight="1" x14ac:dyDescent="0.2">
      <c r="A111" s="17"/>
      <c r="B111" s="33"/>
      <c r="C111" s="33"/>
      <c r="D111" s="33"/>
      <c r="E111" s="33"/>
      <c r="F111" s="33"/>
      <c r="G111" s="33"/>
      <c r="H111" s="33"/>
      <c r="I111" s="33"/>
      <c r="J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 ht="12.75" customHeight="1" x14ac:dyDescent="0.2">
      <c r="A112" s="17"/>
      <c r="B112" s="33"/>
      <c r="C112" s="33"/>
      <c r="D112" s="33"/>
      <c r="E112" s="33"/>
      <c r="F112" s="33"/>
      <c r="G112" s="33"/>
      <c r="H112" s="33"/>
      <c r="I112" s="33"/>
      <c r="J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ht="12.75" customHeight="1" x14ac:dyDescent="0.2">
      <c r="A113" s="17"/>
      <c r="B113" s="33"/>
      <c r="C113" s="33"/>
      <c r="D113" s="33"/>
      <c r="E113" s="33"/>
      <c r="F113" s="33"/>
      <c r="G113" s="33"/>
      <c r="H113" s="33"/>
      <c r="I113" s="33"/>
      <c r="J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ht="12.75" customHeight="1" x14ac:dyDescent="0.2">
      <c r="A114" s="17"/>
      <c r="B114" s="33"/>
      <c r="C114" s="33"/>
      <c r="D114" s="33"/>
      <c r="E114" s="33"/>
      <c r="F114" s="33"/>
      <c r="G114" s="33"/>
      <c r="H114" s="33"/>
      <c r="I114" s="33"/>
      <c r="J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25" ht="12.75" customHeight="1" x14ac:dyDescent="0.2">
      <c r="A115" s="17"/>
      <c r="B115" s="33"/>
      <c r="C115" s="33"/>
      <c r="D115" s="33"/>
      <c r="E115" s="33"/>
      <c r="F115" s="33"/>
      <c r="G115" s="33"/>
      <c r="H115" s="33"/>
      <c r="I115" s="33"/>
      <c r="J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ht="12.75" customHeight="1" x14ac:dyDescent="0.2">
      <c r="A116" s="17"/>
      <c r="B116" s="33"/>
      <c r="C116" s="33"/>
      <c r="D116" s="33"/>
      <c r="E116" s="33"/>
      <c r="F116" s="33"/>
      <c r="G116" s="33"/>
      <c r="H116" s="33"/>
      <c r="I116" s="33"/>
      <c r="J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 ht="12.75" customHeight="1" x14ac:dyDescent="0.2">
      <c r="A117" s="17"/>
      <c r="B117" s="33"/>
      <c r="C117" s="33"/>
      <c r="D117" s="33"/>
      <c r="E117" s="33"/>
      <c r="F117" s="33"/>
      <c r="G117" s="33"/>
      <c r="H117" s="33"/>
      <c r="I117" s="33"/>
      <c r="J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ht="12.75" customHeight="1" x14ac:dyDescent="0.2">
      <c r="A118" s="17"/>
      <c r="B118" s="33"/>
      <c r="C118" s="33"/>
      <c r="D118" s="33"/>
      <c r="E118" s="33"/>
      <c r="F118" s="33"/>
      <c r="G118" s="33"/>
      <c r="H118" s="33"/>
      <c r="I118" s="33"/>
      <c r="J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:25" ht="12.75" customHeight="1" x14ac:dyDescent="0.2">
      <c r="A119" s="17"/>
      <c r="B119" s="33"/>
      <c r="C119" s="33"/>
      <c r="D119" s="33"/>
      <c r="E119" s="33"/>
      <c r="F119" s="33"/>
      <c r="G119" s="33"/>
      <c r="H119" s="33"/>
      <c r="I119" s="33"/>
      <c r="J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ht="12.75" customHeight="1" x14ac:dyDescent="0.2">
      <c r="A120" s="17"/>
      <c r="B120" s="33"/>
      <c r="C120" s="33"/>
      <c r="D120" s="33"/>
      <c r="E120" s="33"/>
      <c r="F120" s="33"/>
      <c r="G120" s="33"/>
      <c r="H120" s="33"/>
      <c r="I120" s="33"/>
      <c r="J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ht="12.75" customHeight="1" x14ac:dyDescent="0.2">
      <c r="A121" s="17"/>
      <c r="B121" s="33"/>
      <c r="C121" s="33"/>
      <c r="D121" s="33"/>
      <c r="E121" s="33"/>
      <c r="F121" s="33"/>
      <c r="G121" s="33"/>
      <c r="H121" s="33"/>
      <c r="I121" s="33"/>
      <c r="J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 spans="1:25" ht="12.75" customHeight="1" x14ac:dyDescent="0.2">
      <c r="A122" s="17"/>
      <c r="B122" s="33"/>
      <c r="C122" s="33"/>
      <c r="D122" s="33"/>
      <c r="E122" s="33"/>
      <c r="F122" s="33"/>
      <c r="G122" s="33"/>
      <c r="H122" s="33"/>
      <c r="I122" s="33"/>
      <c r="J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 ht="12.75" customHeight="1" x14ac:dyDescent="0.2">
      <c r="A123" s="17"/>
      <c r="B123" s="33"/>
      <c r="C123" s="33"/>
      <c r="D123" s="33"/>
      <c r="E123" s="33"/>
      <c r="F123" s="33"/>
      <c r="G123" s="33"/>
      <c r="H123" s="33"/>
      <c r="I123" s="33"/>
      <c r="J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 ht="12.75" customHeight="1" x14ac:dyDescent="0.2">
      <c r="A124" s="17"/>
      <c r="B124" s="33"/>
      <c r="C124" s="33"/>
      <c r="D124" s="33"/>
      <c r="E124" s="33"/>
      <c r="F124" s="33"/>
      <c r="G124" s="33"/>
      <c r="H124" s="33"/>
      <c r="I124" s="33"/>
      <c r="J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 ht="12.75" customHeight="1" x14ac:dyDescent="0.2">
      <c r="A125" s="17"/>
      <c r="B125" s="33"/>
      <c r="C125" s="33"/>
      <c r="D125" s="33"/>
      <c r="E125" s="33"/>
      <c r="F125" s="33"/>
      <c r="G125" s="33"/>
      <c r="H125" s="33"/>
      <c r="I125" s="33"/>
      <c r="J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ht="12.75" customHeight="1" x14ac:dyDescent="0.2">
      <c r="A126" s="17"/>
      <c r="B126" s="33"/>
      <c r="C126" s="33"/>
      <c r="D126" s="33"/>
      <c r="E126" s="33"/>
      <c r="F126" s="33"/>
      <c r="G126" s="33"/>
      <c r="H126" s="33"/>
      <c r="I126" s="33"/>
      <c r="J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ht="12.75" customHeight="1" x14ac:dyDescent="0.2">
      <c r="A127" s="17"/>
      <c r="B127" s="33"/>
      <c r="C127" s="33"/>
      <c r="D127" s="33"/>
      <c r="E127" s="33"/>
      <c r="F127" s="33"/>
      <c r="G127" s="33"/>
      <c r="H127" s="33"/>
      <c r="I127" s="33"/>
      <c r="J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ht="12.75" customHeight="1" x14ac:dyDescent="0.2">
      <c r="A128" s="17"/>
      <c r="B128" s="33"/>
      <c r="C128" s="33"/>
      <c r="D128" s="33"/>
      <c r="E128" s="33"/>
      <c r="F128" s="33"/>
      <c r="G128" s="33"/>
      <c r="H128" s="33"/>
      <c r="I128" s="33"/>
      <c r="J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ht="12.75" customHeight="1" x14ac:dyDescent="0.2">
      <c r="A129" s="17"/>
      <c r="B129" s="33"/>
      <c r="C129" s="33"/>
      <c r="D129" s="33"/>
      <c r="E129" s="33"/>
      <c r="F129" s="33"/>
      <c r="G129" s="33"/>
      <c r="H129" s="33"/>
      <c r="I129" s="33"/>
      <c r="J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:25" ht="12.75" customHeight="1" x14ac:dyDescent="0.2">
      <c r="A130" s="17"/>
      <c r="B130" s="33"/>
      <c r="C130" s="33"/>
      <c r="D130" s="33"/>
      <c r="E130" s="33"/>
      <c r="F130" s="33"/>
      <c r="G130" s="33"/>
      <c r="H130" s="33"/>
      <c r="I130" s="33"/>
      <c r="J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:25" ht="12.75" customHeight="1" x14ac:dyDescent="0.2">
      <c r="A131" s="17"/>
      <c r="B131" s="33"/>
      <c r="C131" s="33"/>
      <c r="D131" s="33"/>
      <c r="E131" s="33"/>
      <c r="F131" s="33"/>
      <c r="G131" s="33"/>
      <c r="H131" s="33"/>
      <c r="I131" s="33"/>
      <c r="J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:25" ht="12.75" customHeight="1" x14ac:dyDescent="0.2">
      <c r="A132" s="17"/>
      <c r="B132" s="33"/>
      <c r="C132" s="33"/>
      <c r="D132" s="33"/>
      <c r="E132" s="33"/>
      <c r="F132" s="33"/>
      <c r="G132" s="33"/>
      <c r="H132" s="33"/>
      <c r="I132" s="33"/>
      <c r="J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 ht="12.75" customHeight="1" x14ac:dyDescent="0.2">
      <c r="A133" s="17"/>
      <c r="B133" s="33"/>
      <c r="C133" s="33"/>
      <c r="D133" s="33"/>
      <c r="E133" s="33"/>
      <c r="F133" s="33"/>
      <c r="G133" s="33"/>
      <c r="H133" s="33"/>
      <c r="I133" s="33"/>
      <c r="J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 ht="12.75" customHeight="1" x14ac:dyDescent="0.2">
      <c r="A134" s="17"/>
      <c r="B134" s="33"/>
      <c r="C134" s="33"/>
      <c r="D134" s="33"/>
      <c r="E134" s="33"/>
      <c r="F134" s="33"/>
      <c r="G134" s="33"/>
      <c r="H134" s="33"/>
      <c r="I134" s="33"/>
      <c r="J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 ht="12.75" customHeight="1" x14ac:dyDescent="0.2">
      <c r="A135" s="17"/>
      <c r="B135" s="33"/>
      <c r="C135" s="33"/>
      <c r="D135" s="33"/>
      <c r="E135" s="33"/>
      <c r="F135" s="33"/>
      <c r="G135" s="33"/>
      <c r="H135" s="33"/>
      <c r="I135" s="33"/>
      <c r="J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 ht="12.75" customHeight="1" x14ac:dyDescent="0.2">
      <c r="A136" s="17"/>
      <c r="B136" s="33"/>
      <c r="C136" s="33"/>
      <c r="D136" s="33"/>
      <c r="E136" s="33"/>
      <c r="F136" s="33"/>
      <c r="G136" s="33"/>
      <c r="H136" s="33"/>
      <c r="I136" s="33"/>
      <c r="J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 ht="12.75" customHeight="1" x14ac:dyDescent="0.2">
      <c r="A137" s="17"/>
      <c r="B137" s="33"/>
      <c r="C137" s="33"/>
      <c r="D137" s="33"/>
      <c r="E137" s="33"/>
      <c r="F137" s="33"/>
      <c r="G137" s="33"/>
      <c r="H137" s="33"/>
      <c r="I137" s="33"/>
      <c r="J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 ht="12.75" customHeight="1" x14ac:dyDescent="0.2">
      <c r="A138" s="17"/>
      <c r="B138" s="33"/>
      <c r="C138" s="33"/>
      <c r="D138" s="33"/>
      <c r="E138" s="33"/>
      <c r="F138" s="33"/>
      <c r="G138" s="33"/>
      <c r="H138" s="33"/>
      <c r="I138" s="33"/>
      <c r="J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ht="12.75" customHeight="1" x14ac:dyDescent="0.2">
      <c r="A139" s="17"/>
      <c r="B139" s="33"/>
      <c r="C139" s="33"/>
      <c r="D139" s="33"/>
      <c r="E139" s="33"/>
      <c r="F139" s="33"/>
      <c r="G139" s="33"/>
      <c r="H139" s="33"/>
      <c r="I139" s="33"/>
      <c r="J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 ht="12.75" customHeight="1" x14ac:dyDescent="0.2">
      <c r="A140" s="17"/>
      <c r="B140" s="33"/>
      <c r="C140" s="33"/>
      <c r="D140" s="33"/>
      <c r="E140" s="33"/>
      <c r="F140" s="33"/>
      <c r="G140" s="33"/>
      <c r="H140" s="33"/>
      <c r="I140" s="33"/>
      <c r="J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ht="12.75" customHeight="1" x14ac:dyDescent="0.2">
      <c r="A141" s="17"/>
      <c r="B141" s="33"/>
      <c r="C141" s="33"/>
      <c r="D141" s="33"/>
      <c r="E141" s="33"/>
      <c r="F141" s="33"/>
      <c r="G141" s="33"/>
      <c r="H141" s="33"/>
      <c r="I141" s="33"/>
      <c r="J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ht="12.75" customHeight="1" x14ac:dyDescent="0.2">
      <c r="A142" s="17"/>
      <c r="B142" s="33"/>
      <c r="C142" s="33"/>
      <c r="D142" s="33"/>
      <c r="E142" s="33"/>
      <c r="F142" s="33"/>
      <c r="G142" s="33"/>
      <c r="H142" s="33"/>
      <c r="I142" s="33"/>
      <c r="J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 ht="12.75" customHeight="1" x14ac:dyDescent="0.2">
      <c r="A143" s="17"/>
      <c r="B143" s="33"/>
      <c r="C143" s="33"/>
      <c r="D143" s="33"/>
      <c r="E143" s="33"/>
      <c r="F143" s="33"/>
      <c r="G143" s="33"/>
      <c r="H143" s="33"/>
      <c r="I143" s="33"/>
      <c r="J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ht="12.75" customHeight="1" x14ac:dyDescent="0.2">
      <c r="A144" s="17"/>
      <c r="B144" s="33"/>
      <c r="C144" s="33"/>
      <c r="D144" s="33"/>
      <c r="E144" s="33"/>
      <c r="F144" s="33"/>
      <c r="G144" s="33"/>
      <c r="H144" s="33"/>
      <c r="I144" s="33"/>
      <c r="J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ht="12.75" customHeight="1" x14ac:dyDescent="0.2">
      <c r="A145" s="17"/>
      <c r="B145" s="33"/>
      <c r="C145" s="33"/>
      <c r="D145" s="33"/>
      <c r="E145" s="33"/>
      <c r="F145" s="33"/>
      <c r="G145" s="33"/>
      <c r="H145" s="33"/>
      <c r="I145" s="33"/>
      <c r="J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25" ht="12.75" customHeight="1" x14ac:dyDescent="0.2">
      <c r="A146" s="17"/>
      <c r="B146" s="33"/>
      <c r="C146" s="33"/>
      <c r="D146" s="33"/>
      <c r="E146" s="33"/>
      <c r="F146" s="33"/>
      <c r="G146" s="33"/>
      <c r="H146" s="33"/>
      <c r="I146" s="33"/>
      <c r="J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5" ht="12.75" customHeight="1" x14ac:dyDescent="0.2">
      <c r="A147" s="17"/>
      <c r="B147" s="33"/>
      <c r="C147" s="33"/>
      <c r="D147" s="33"/>
      <c r="E147" s="33"/>
      <c r="F147" s="33"/>
      <c r="G147" s="33"/>
      <c r="H147" s="33"/>
      <c r="I147" s="33"/>
      <c r="J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1:25" ht="12.75" customHeight="1" x14ac:dyDescent="0.2">
      <c r="A148" s="17"/>
      <c r="B148" s="33"/>
      <c r="C148" s="33"/>
      <c r="D148" s="33"/>
      <c r="E148" s="33"/>
      <c r="F148" s="33"/>
      <c r="G148" s="33"/>
      <c r="H148" s="33"/>
      <c r="I148" s="33"/>
      <c r="J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1:25" ht="12.75" customHeight="1" x14ac:dyDescent="0.2">
      <c r="A149" s="17"/>
      <c r="B149" s="33"/>
      <c r="C149" s="33"/>
      <c r="D149" s="33"/>
      <c r="E149" s="33"/>
      <c r="F149" s="33"/>
      <c r="G149" s="33"/>
      <c r="H149" s="33"/>
      <c r="I149" s="33"/>
      <c r="J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1:25" ht="12.75" customHeight="1" x14ac:dyDescent="0.2">
      <c r="A150" s="17"/>
      <c r="B150" s="33"/>
      <c r="C150" s="33"/>
      <c r="D150" s="33"/>
      <c r="E150" s="33"/>
      <c r="F150" s="33"/>
      <c r="G150" s="33"/>
      <c r="H150" s="33"/>
      <c r="I150" s="33"/>
      <c r="J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ht="12.75" customHeight="1" x14ac:dyDescent="0.2">
      <c r="A151" s="17"/>
      <c r="B151" s="33"/>
      <c r="C151" s="33"/>
      <c r="D151" s="33"/>
      <c r="E151" s="33"/>
      <c r="F151" s="33"/>
      <c r="G151" s="33"/>
      <c r="H151" s="33"/>
      <c r="I151" s="33"/>
      <c r="J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1:25" ht="12.75" customHeight="1" x14ac:dyDescent="0.2">
      <c r="A152" s="17"/>
      <c r="B152" s="33"/>
      <c r="C152" s="33"/>
      <c r="D152" s="33"/>
      <c r="E152" s="33"/>
      <c r="F152" s="33"/>
      <c r="G152" s="33"/>
      <c r="H152" s="33"/>
      <c r="I152" s="33"/>
      <c r="J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1:25" ht="12.75" customHeight="1" x14ac:dyDescent="0.2">
      <c r="A153" s="17"/>
      <c r="B153" s="33"/>
      <c r="C153" s="33"/>
      <c r="D153" s="33"/>
      <c r="E153" s="33"/>
      <c r="F153" s="33"/>
      <c r="G153" s="33"/>
      <c r="H153" s="33"/>
      <c r="I153" s="33"/>
      <c r="J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1:25" ht="12.75" customHeight="1" x14ac:dyDescent="0.2">
      <c r="A154" s="17"/>
      <c r="B154" s="33"/>
      <c r="C154" s="33"/>
      <c r="D154" s="33"/>
      <c r="E154" s="33"/>
      <c r="F154" s="33"/>
      <c r="G154" s="33"/>
      <c r="H154" s="33"/>
      <c r="I154" s="33"/>
      <c r="J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1:25" ht="12.75" customHeight="1" x14ac:dyDescent="0.2">
      <c r="A155" s="17"/>
      <c r="B155" s="33"/>
      <c r="C155" s="33"/>
      <c r="D155" s="33"/>
      <c r="E155" s="33"/>
      <c r="F155" s="33"/>
      <c r="G155" s="33"/>
      <c r="H155" s="33"/>
      <c r="I155" s="33"/>
      <c r="J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ht="12.75" customHeight="1" x14ac:dyDescent="0.2">
      <c r="A156" s="17"/>
      <c r="B156" s="33"/>
      <c r="C156" s="33"/>
      <c r="D156" s="33"/>
      <c r="E156" s="33"/>
      <c r="F156" s="33"/>
      <c r="G156" s="33"/>
      <c r="H156" s="33"/>
      <c r="I156" s="33"/>
      <c r="J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25" ht="12.75" customHeight="1" x14ac:dyDescent="0.2">
      <c r="A157" s="17"/>
      <c r="B157" s="33"/>
      <c r="C157" s="33"/>
      <c r="D157" s="33"/>
      <c r="E157" s="33"/>
      <c r="F157" s="33"/>
      <c r="G157" s="33"/>
      <c r="H157" s="33"/>
      <c r="I157" s="33"/>
      <c r="J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25" ht="12.75" customHeight="1" x14ac:dyDescent="0.2">
      <c r="A158" s="17"/>
      <c r="B158" s="33"/>
      <c r="C158" s="33"/>
      <c r="D158" s="33"/>
      <c r="E158" s="33"/>
      <c r="F158" s="33"/>
      <c r="G158" s="33"/>
      <c r="H158" s="33"/>
      <c r="I158" s="33"/>
      <c r="J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ht="12.75" customHeight="1" x14ac:dyDescent="0.2">
      <c r="A159" s="17"/>
      <c r="B159" s="33"/>
      <c r="C159" s="33"/>
      <c r="D159" s="33"/>
      <c r="E159" s="33"/>
      <c r="F159" s="33"/>
      <c r="G159" s="33"/>
      <c r="H159" s="33"/>
      <c r="I159" s="33"/>
      <c r="J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ht="12.75" customHeight="1" x14ac:dyDescent="0.2">
      <c r="A160" s="17"/>
      <c r="B160" s="33"/>
      <c r="C160" s="33"/>
      <c r="D160" s="33"/>
      <c r="E160" s="33"/>
      <c r="F160" s="33"/>
      <c r="G160" s="33"/>
      <c r="H160" s="33"/>
      <c r="I160" s="33"/>
      <c r="J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1:25" ht="12.75" customHeight="1" x14ac:dyDescent="0.2">
      <c r="A161" s="17"/>
      <c r="B161" s="33"/>
      <c r="C161" s="33"/>
      <c r="D161" s="33"/>
      <c r="E161" s="33"/>
      <c r="F161" s="33"/>
      <c r="G161" s="33"/>
      <c r="H161" s="33"/>
      <c r="I161" s="33"/>
      <c r="J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1:25" ht="12.75" customHeight="1" x14ac:dyDescent="0.2">
      <c r="A162" s="17"/>
      <c r="B162" s="33"/>
      <c r="C162" s="33"/>
      <c r="D162" s="33"/>
      <c r="E162" s="33"/>
      <c r="F162" s="33"/>
      <c r="G162" s="33"/>
      <c r="H162" s="33"/>
      <c r="I162" s="33"/>
      <c r="J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1:25" ht="12.75" customHeight="1" x14ac:dyDescent="0.2">
      <c r="A163" s="17"/>
      <c r="B163" s="33"/>
      <c r="C163" s="33"/>
      <c r="D163" s="33"/>
      <c r="E163" s="33"/>
      <c r="F163" s="33"/>
      <c r="G163" s="33"/>
      <c r="H163" s="33"/>
      <c r="I163" s="33"/>
      <c r="J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1:25" ht="12.75" customHeight="1" x14ac:dyDescent="0.2">
      <c r="A164" s="17"/>
      <c r="B164" s="33"/>
      <c r="C164" s="33"/>
      <c r="D164" s="33"/>
      <c r="E164" s="33"/>
      <c r="F164" s="33"/>
      <c r="G164" s="33"/>
      <c r="H164" s="33"/>
      <c r="I164" s="33"/>
      <c r="J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1:25" ht="12.75" customHeight="1" x14ac:dyDescent="0.2">
      <c r="A165" s="17"/>
      <c r="B165" s="33"/>
      <c r="C165" s="33"/>
      <c r="D165" s="33"/>
      <c r="E165" s="33"/>
      <c r="F165" s="33"/>
      <c r="G165" s="33"/>
      <c r="H165" s="33"/>
      <c r="I165" s="33"/>
      <c r="J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1:25" ht="12.75" customHeight="1" x14ac:dyDescent="0.2">
      <c r="A166" s="17"/>
      <c r="B166" s="33"/>
      <c r="C166" s="33"/>
      <c r="D166" s="33"/>
      <c r="E166" s="33"/>
      <c r="F166" s="33"/>
      <c r="G166" s="33"/>
      <c r="H166" s="33"/>
      <c r="I166" s="33"/>
      <c r="J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1:25" ht="12.75" customHeight="1" x14ac:dyDescent="0.2">
      <c r="A167" s="17"/>
      <c r="B167" s="33"/>
      <c r="C167" s="33"/>
      <c r="D167" s="33"/>
      <c r="E167" s="33"/>
      <c r="F167" s="33"/>
      <c r="G167" s="33"/>
      <c r="H167" s="33"/>
      <c r="I167" s="33"/>
      <c r="J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1:25" ht="12.75" customHeight="1" x14ac:dyDescent="0.2">
      <c r="A168" s="17"/>
      <c r="B168" s="33"/>
      <c r="C168" s="33"/>
      <c r="D168" s="33"/>
      <c r="E168" s="33"/>
      <c r="F168" s="33"/>
      <c r="G168" s="33"/>
      <c r="H168" s="33"/>
      <c r="I168" s="33"/>
      <c r="J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5" ht="12.75" customHeight="1" x14ac:dyDescent="0.2">
      <c r="A169" s="17"/>
      <c r="B169" s="33"/>
      <c r="C169" s="33"/>
      <c r="D169" s="33"/>
      <c r="E169" s="33"/>
      <c r="F169" s="33"/>
      <c r="G169" s="33"/>
      <c r="H169" s="33"/>
      <c r="I169" s="33"/>
      <c r="J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1:25" ht="12.75" customHeight="1" x14ac:dyDescent="0.2">
      <c r="A170" s="17"/>
      <c r="B170" s="33"/>
      <c r="C170" s="33"/>
      <c r="D170" s="33"/>
      <c r="E170" s="33"/>
      <c r="F170" s="33"/>
      <c r="G170" s="33"/>
      <c r="H170" s="33"/>
      <c r="I170" s="33"/>
      <c r="J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1:25" ht="12.75" customHeight="1" x14ac:dyDescent="0.2">
      <c r="A171" s="17"/>
      <c r="B171" s="33"/>
      <c r="C171" s="33"/>
      <c r="D171" s="33"/>
      <c r="E171" s="33"/>
      <c r="F171" s="33"/>
      <c r="G171" s="33"/>
      <c r="H171" s="33"/>
      <c r="I171" s="33"/>
      <c r="J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1:25" ht="12.75" customHeight="1" x14ac:dyDescent="0.2">
      <c r="A172" s="17"/>
      <c r="B172" s="33"/>
      <c r="C172" s="33"/>
      <c r="D172" s="33"/>
      <c r="E172" s="33"/>
      <c r="F172" s="33"/>
      <c r="G172" s="33"/>
      <c r="H172" s="33"/>
      <c r="I172" s="33"/>
      <c r="J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1:25" ht="12.75" customHeight="1" x14ac:dyDescent="0.2">
      <c r="A173" s="17"/>
      <c r="B173" s="33"/>
      <c r="C173" s="33"/>
      <c r="D173" s="33"/>
      <c r="E173" s="33"/>
      <c r="F173" s="33"/>
      <c r="G173" s="33"/>
      <c r="H173" s="33"/>
      <c r="I173" s="33"/>
      <c r="J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2.75" customHeight="1" x14ac:dyDescent="0.2">
      <c r="A174" s="17"/>
      <c r="B174" s="33"/>
      <c r="C174" s="33"/>
      <c r="D174" s="33"/>
      <c r="E174" s="33"/>
      <c r="F174" s="33"/>
      <c r="G174" s="33"/>
      <c r="H174" s="33"/>
      <c r="I174" s="33"/>
      <c r="J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1:25" ht="12.75" customHeight="1" x14ac:dyDescent="0.2">
      <c r="A175" s="17"/>
      <c r="B175" s="33"/>
      <c r="C175" s="33"/>
      <c r="D175" s="33"/>
      <c r="E175" s="33"/>
      <c r="F175" s="33"/>
      <c r="G175" s="33"/>
      <c r="H175" s="33"/>
      <c r="I175" s="33"/>
      <c r="J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25" ht="12.75" customHeight="1" x14ac:dyDescent="0.2">
      <c r="A176" s="17"/>
      <c r="B176" s="33"/>
      <c r="C176" s="33"/>
      <c r="D176" s="33"/>
      <c r="E176" s="33"/>
      <c r="F176" s="33"/>
      <c r="G176" s="33"/>
      <c r="H176" s="33"/>
      <c r="I176" s="33"/>
      <c r="J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1:25" ht="12.75" customHeight="1" x14ac:dyDescent="0.2">
      <c r="A177" s="17"/>
      <c r="B177" s="33"/>
      <c r="C177" s="33"/>
      <c r="D177" s="33"/>
      <c r="E177" s="33"/>
      <c r="F177" s="33"/>
      <c r="G177" s="33"/>
      <c r="H177" s="33"/>
      <c r="I177" s="33"/>
      <c r="J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ht="12.75" customHeight="1" x14ac:dyDescent="0.2">
      <c r="A178" s="17"/>
      <c r="B178" s="33"/>
      <c r="C178" s="33"/>
      <c r="D178" s="33"/>
      <c r="E178" s="33"/>
      <c r="F178" s="33"/>
      <c r="G178" s="33"/>
      <c r="H178" s="33"/>
      <c r="I178" s="33"/>
      <c r="J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ht="12.75" customHeight="1" x14ac:dyDescent="0.2">
      <c r="A179" s="17"/>
      <c r="B179" s="33"/>
      <c r="C179" s="33"/>
      <c r="D179" s="33"/>
      <c r="E179" s="33"/>
      <c r="F179" s="33"/>
      <c r="G179" s="33"/>
      <c r="H179" s="33"/>
      <c r="I179" s="33"/>
      <c r="J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1:25" ht="12.75" customHeight="1" x14ac:dyDescent="0.2">
      <c r="A180" s="17"/>
      <c r="B180" s="33"/>
      <c r="C180" s="33"/>
      <c r="D180" s="33"/>
      <c r="E180" s="33"/>
      <c r="F180" s="33"/>
      <c r="G180" s="33"/>
      <c r="H180" s="33"/>
      <c r="I180" s="33"/>
      <c r="J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ht="12.75" customHeight="1" x14ac:dyDescent="0.2">
      <c r="A181" s="17"/>
      <c r="B181" s="33"/>
      <c r="C181" s="33"/>
      <c r="D181" s="33"/>
      <c r="E181" s="33"/>
      <c r="F181" s="33"/>
      <c r="G181" s="33"/>
      <c r="H181" s="33"/>
      <c r="I181" s="33"/>
      <c r="J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ht="12.75" customHeight="1" x14ac:dyDescent="0.2">
      <c r="A182" s="17"/>
      <c r="B182" s="33"/>
      <c r="C182" s="33"/>
      <c r="D182" s="33"/>
      <c r="E182" s="33"/>
      <c r="F182" s="33"/>
      <c r="G182" s="33"/>
      <c r="H182" s="33"/>
      <c r="I182" s="33"/>
      <c r="J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ht="12.75" customHeight="1" x14ac:dyDescent="0.2">
      <c r="A183" s="17"/>
      <c r="B183" s="33"/>
      <c r="C183" s="33"/>
      <c r="D183" s="33"/>
      <c r="E183" s="33"/>
      <c r="F183" s="33"/>
      <c r="G183" s="33"/>
      <c r="H183" s="33"/>
      <c r="I183" s="33"/>
      <c r="J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ht="12.75" customHeight="1" x14ac:dyDescent="0.2">
      <c r="A184" s="17"/>
      <c r="B184" s="33"/>
      <c r="C184" s="33"/>
      <c r="D184" s="33"/>
      <c r="E184" s="33"/>
      <c r="F184" s="33"/>
      <c r="G184" s="33"/>
      <c r="H184" s="33"/>
      <c r="I184" s="33"/>
      <c r="J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ht="12.75" customHeight="1" x14ac:dyDescent="0.2">
      <c r="A185" s="17"/>
      <c r="B185" s="33"/>
      <c r="C185" s="33"/>
      <c r="D185" s="33"/>
      <c r="E185" s="33"/>
      <c r="F185" s="33"/>
      <c r="G185" s="33"/>
      <c r="H185" s="33"/>
      <c r="I185" s="33"/>
      <c r="J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ht="12.75" customHeight="1" x14ac:dyDescent="0.2">
      <c r="A186" s="17"/>
      <c r="B186" s="33"/>
      <c r="C186" s="33"/>
      <c r="D186" s="33"/>
      <c r="E186" s="33"/>
      <c r="F186" s="33"/>
      <c r="G186" s="33"/>
      <c r="H186" s="33"/>
      <c r="I186" s="33"/>
      <c r="J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ht="12.75" customHeight="1" x14ac:dyDescent="0.2">
      <c r="A187" s="17"/>
      <c r="B187" s="33"/>
      <c r="C187" s="33"/>
      <c r="D187" s="33"/>
      <c r="E187" s="33"/>
      <c r="F187" s="33"/>
      <c r="G187" s="33"/>
      <c r="H187" s="33"/>
      <c r="I187" s="33"/>
      <c r="J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ht="12.75" customHeight="1" x14ac:dyDescent="0.2">
      <c r="A188" s="17"/>
      <c r="B188" s="33"/>
      <c r="C188" s="33"/>
      <c r="D188" s="33"/>
      <c r="E188" s="33"/>
      <c r="F188" s="33"/>
      <c r="G188" s="33"/>
      <c r="H188" s="33"/>
      <c r="I188" s="33"/>
      <c r="J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ht="12.75" customHeight="1" x14ac:dyDescent="0.2">
      <c r="A189" s="17"/>
      <c r="B189" s="33"/>
      <c r="C189" s="33"/>
      <c r="D189" s="33"/>
      <c r="E189" s="33"/>
      <c r="F189" s="33"/>
      <c r="G189" s="33"/>
      <c r="H189" s="33"/>
      <c r="I189" s="33"/>
      <c r="J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 spans="1:25" ht="12.75" customHeight="1" x14ac:dyDescent="0.2">
      <c r="A190" s="17"/>
      <c r="B190" s="33"/>
      <c r="C190" s="33"/>
      <c r="D190" s="33"/>
      <c r="E190" s="33"/>
      <c r="F190" s="33"/>
      <c r="G190" s="33"/>
      <c r="H190" s="33"/>
      <c r="I190" s="33"/>
      <c r="J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 spans="1:25" ht="12.75" customHeight="1" x14ac:dyDescent="0.2">
      <c r="A191" s="17"/>
      <c r="B191" s="33"/>
      <c r="C191" s="33"/>
      <c r="D191" s="33"/>
      <c r="E191" s="33"/>
      <c r="F191" s="33"/>
      <c r="G191" s="33"/>
      <c r="H191" s="33"/>
      <c r="I191" s="33"/>
      <c r="J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25" ht="12.75" customHeight="1" x14ac:dyDescent="0.2">
      <c r="A192" s="17"/>
      <c r="B192" s="33"/>
      <c r="C192" s="33"/>
      <c r="D192" s="33"/>
      <c r="E192" s="33"/>
      <c r="F192" s="33"/>
      <c r="G192" s="33"/>
      <c r="H192" s="33"/>
      <c r="I192" s="33"/>
      <c r="J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 spans="1:25" ht="12.75" customHeight="1" x14ac:dyDescent="0.2">
      <c r="A193" s="17"/>
      <c r="B193" s="33"/>
      <c r="C193" s="33"/>
      <c r="D193" s="33"/>
      <c r="E193" s="33"/>
      <c r="F193" s="33"/>
      <c r="G193" s="33"/>
      <c r="H193" s="33"/>
      <c r="I193" s="33"/>
      <c r="J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ht="12.75" customHeight="1" x14ac:dyDescent="0.2">
      <c r="A194" s="17"/>
      <c r="B194" s="33"/>
      <c r="C194" s="33"/>
      <c r="D194" s="33"/>
      <c r="E194" s="33"/>
      <c r="F194" s="33"/>
      <c r="G194" s="33"/>
      <c r="H194" s="33"/>
      <c r="I194" s="33"/>
      <c r="J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 spans="1:25" ht="12.75" customHeight="1" x14ac:dyDescent="0.2">
      <c r="A195" s="17"/>
      <c r="B195" s="33"/>
      <c r="C195" s="33"/>
      <c r="D195" s="33"/>
      <c r="E195" s="33"/>
      <c r="F195" s="33"/>
      <c r="G195" s="33"/>
      <c r="H195" s="33"/>
      <c r="I195" s="33"/>
      <c r="J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 spans="1:25" ht="12.75" customHeight="1" x14ac:dyDescent="0.2">
      <c r="A196" s="17"/>
      <c r="B196" s="33"/>
      <c r="C196" s="33"/>
      <c r="D196" s="33"/>
      <c r="E196" s="33"/>
      <c r="F196" s="33"/>
      <c r="G196" s="33"/>
      <c r="H196" s="33"/>
      <c r="I196" s="33"/>
      <c r="J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 spans="1:25" ht="12.75" customHeight="1" x14ac:dyDescent="0.2">
      <c r="A197" s="17"/>
      <c r="B197" s="33"/>
      <c r="C197" s="33"/>
      <c r="D197" s="33"/>
      <c r="E197" s="33"/>
      <c r="F197" s="33"/>
      <c r="G197" s="33"/>
      <c r="H197" s="33"/>
      <c r="I197" s="33"/>
      <c r="J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 spans="1:25" ht="12.75" customHeight="1" x14ac:dyDescent="0.2">
      <c r="A198" s="17"/>
      <c r="B198" s="33"/>
      <c r="C198" s="33"/>
      <c r="D198" s="33"/>
      <c r="E198" s="33"/>
      <c r="F198" s="33"/>
      <c r="G198" s="33"/>
      <c r="H198" s="33"/>
      <c r="I198" s="33"/>
      <c r="J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 spans="1:25" ht="12.75" customHeight="1" x14ac:dyDescent="0.2">
      <c r="A199" s="17"/>
      <c r="B199" s="33"/>
      <c r="C199" s="33"/>
      <c r="D199" s="33"/>
      <c r="E199" s="33"/>
      <c r="F199" s="33"/>
      <c r="G199" s="33"/>
      <c r="H199" s="33"/>
      <c r="I199" s="33"/>
      <c r="J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 spans="1:25" ht="12.75" customHeight="1" x14ac:dyDescent="0.2">
      <c r="A200" s="17"/>
      <c r="B200" s="33"/>
      <c r="C200" s="33"/>
      <c r="D200" s="33"/>
      <c r="E200" s="33"/>
      <c r="F200" s="33"/>
      <c r="G200" s="33"/>
      <c r="H200" s="33"/>
      <c r="I200" s="33"/>
      <c r="J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ht="12.75" customHeight="1" x14ac:dyDescent="0.2">
      <c r="A201" s="17"/>
      <c r="B201" s="33"/>
      <c r="C201" s="33"/>
      <c r="D201" s="33"/>
      <c r="E201" s="33"/>
      <c r="F201" s="33"/>
      <c r="G201" s="33"/>
      <c r="H201" s="33"/>
      <c r="I201" s="33"/>
      <c r="J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 spans="1:25" ht="12.75" customHeight="1" x14ac:dyDescent="0.2">
      <c r="A202" s="17"/>
      <c r="B202" s="33"/>
      <c r="C202" s="33"/>
      <c r="D202" s="33"/>
      <c r="E202" s="33"/>
      <c r="F202" s="33"/>
      <c r="G202" s="33"/>
      <c r="H202" s="33"/>
      <c r="I202" s="33"/>
      <c r="J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 spans="1:25" ht="12.75" customHeight="1" x14ac:dyDescent="0.2">
      <c r="A203" s="17"/>
      <c r="B203" s="33"/>
      <c r="C203" s="33"/>
      <c r="D203" s="33"/>
      <c r="E203" s="33"/>
      <c r="F203" s="33"/>
      <c r="G203" s="33"/>
      <c r="H203" s="33"/>
      <c r="I203" s="33"/>
      <c r="J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 ht="12.75" customHeight="1" x14ac:dyDescent="0.2">
      <c r="A204" s="17"/>
      <c r="B204" s="33"/>
      <c r="C204" s="33"/>
      <c r="D204" s="33"/>
      <c r="E204" s="33"/>
      <c r="F204" s="33"/>
      <c r="G204" s="33"/>
      <c r="H204" s="33"/>
      <c r="I204" s="33"/>
      <c r="J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ht="12.75" customHeight="1" x14ac:dyDescent="0.2">
      <c r="A205" s="17"/>
      <c r="B205" s="33"/>
      <c r="C205" s="33"/>
      <c r="D205" s="33"/>
      <c r="E205" s="33"/>
      <c r="F205" s="33"/>
      <c r="G205" s="33"/>
      <c r="H205" s="33"/>
      <c r="I205" s="33"/>
      <c r="J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 spans="1:25" ht="12.75" customHeight="1" x14ac:dyDescent="0.2">
      <c r="A206" s="17"/>
      <c r="B206" s="33"/>
      <c r="C206" s="33"/>
      <c r="D206" s="33"/>
      <c r="E206" s="33"/>
      <c r="F206" s="33"/>
      <c r="G206" s="33"/>
      <c r="H206" s="33"/>
      <c r="I206" s="33"/>
      <c r="J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 spans="1:25" ht="12.75" customHeight="1" x14ac:dyDescent="0.2">
      <c r="A207" s="17"/>
      <c r="B207" s="33"/>
      <c r="C207" s="33"/>
      <c r="D207" s="33"/>
      <c r="E207" s="33"/>
      <c r="F207" s="33"/>
      <c r="G207" s="33"/>
      <c r="H207" s="33"/>
      <c r="I207" s="33"/>
      <c r="J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25" ht="12.75" customHeight="1" x14ac:dyDescent="0.2">
      <c r="A208" s="17"/>
      <c r="B208" s="33"/>
      <c r="C208" s="33"/>
      <c r="D208" s="33"/>
      <c r="E208" s="33"/>
      <c r="F208" s="33"/>
      <c r="G208" s="33"/>
      <c r="H208" s="33"/>
      <c r="I208" s="33"/>
      <c r="J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1:25" ht="12.75" customHeight="1" x14ac:dyDescent="0.2">
      <c r="A209" s="17"/>
      <c r="B209" s="33"/>
      <c r="C209" s="33"/>
      <c r="D209" s="33"/>
      <c r="E209" s="33"/>
      <c r="F209" s="33"/>
      <c r="G209" s="33"/>
      <c r="H209" s="33"/>
      <c r="I209" s="33"/>
      <c r="J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2.75" customHeight="1" x14ac:dyDescent="0.2">
      <c r="A210" s="17"/>
      <c r="B210" s="33"/>
      <c r="C210" s="33"/>
      <c r="D210" s="33"/>
      <c r="E210" s="33"/>
      <c r="F210" s="33"/>
      <c r="G210" s="33"/>
      <c r="H210" s="33"/>
      <c r="I210" s="33"/>
      <c r="J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1:25" ht="12.75" customHeight="1" x14ac:dyDescent="0.2">
      <c r="A211" s="17"/>
      <c r="B211" s="33"/>
      <c r="C211" s="33"/>
      <c r="D211" s="33"/>
      <c r="E211" s="33"/>
      <c r="F211" s="33"/>
      <c r="G211" s="33"/>
      <c r="H211" s="33"/>
      <c r="I211" s="33"/>
      <c r="J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 spans="1:25" ht="12.75" customHeight="1" x14ac:dyDescent="0.2">
      <c r="A212" s="17"/>
      <c r="B212" s="33"/>
      <c r="C212" s="33"/>
      <c r="D212" s="33"/>
      <c r="E212" s="33"/>
      <c r="F212" s="33"/>
      <c r="G212" s="33"/>
      <c r="H212" s="33"/>
      <c r="I212" s="33"/>
      <c r="J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 spans="1:25" ht="12.75" customHeight="1" x14ac:dyDescent="0.2">
      <c r="A213" s="17"/>
      <c r="B213" s="33"/>
      <c r="C213" s="33"/>
      <c r="D213" s="33"/>
      <c r="E213" s="33"/>
      <c r="F213" s="33"/>
      <c r="G213" s="33"/>
      <c r="H213" s="33"/>
      <c r="I213" s="33"/>
      <c r="J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 spans="1:25" ht="12.75" customHeight="1" x14ac:dyDescent="0.2">
      <c r="A214" s="17"/>
      <c r="B214" s="33"/>
      <c r="C214" s="33"/>
      <c r="D214" s="33"/>
      <c r="E214" s="33"/>
      <c r="F214" s="33"/>
      <c r="G214" s="33"/>
      <c r="H214" s="33"/>
      <c r="I214" s="33"/>
      <c r="J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 spans="1:25" ht="12.75" customHeight="1" x14ac:dyDescent="0.2">
      <c r="A215" s="17"/>
      <c r="B215" s="33"/>
      <c r="C215" s="33"/>
      <c r="D215" s="33"/>
      <c r="E215" s="33"/>
      <c r="F215" s="33"/>
      <c r="G215" s="33"/>
      <c r="H215" s="33"/>
      <c r="I215" s="33"/>
      <c r="J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 ht="12.75" customHeight="1" x14ac:dyDescent="0.2">
      <c r="A216" s="17"/>
      <c r="B216" s="33"/>
      <c r="C216" s="33"/>
      <c r="D216" s="33"/>
      <c r="E216" s="33"/>
      <c r="F216" s="33"/>
      <c r="G216" s="33"/>
      <c r="H216" s="33"/>
      <c r="I216" s="33"/>
      <c r="J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25" ht="12.75" customHeight="1" x14ac:dyDescent="0.2">
      <c r="A217" s="17"/>
      <c r="B217" s="33"/>
      <c r="C217" s="33"/>
      <c r="D217" s="33"/>
      <c r="E217" s="33"/>
      <c r="F217" s="33"/>
      <c r="G217" s="33"/>
      <c r="H217" s="33"/>
      <c r="I217" s="33"/>
      <c r="J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 spans="1:25" ht="12.75" customHeight="1" x14ac:dyDescent="0.2">
      <c r="A218" s="17"/>
      <c r="B218" s="33"/>
      <c r="C218" s="33"/>
      <c r="D218" s="33"/>
      <c r="E218" s="33"/>
      <c r="F218" s="33"/>
      <c r="G218" s="33"/>
      <c r="H218" s="33"/>
      <c r="I218" s="33"/>
      <c r="J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 spans="1:25" ht="12.75" customHeight="1" x14ac:dyDescent="0.2">
      <c r="A219" s="17"/>
      <c r="B219" s="33"/>
      <c r="C219" s="33"/>
      <c r="D219" s="33"/>
      <c r="E219" s="33"/>
      <c r="F219" s="33"/>
      <c r="G219" s="33"/>
      <c r="H219" s="33"/>
      <c r="I219" s="33"/>
      <c r="J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 spans="1:25" ht="12.75" customHeight="1" x14ac:dyDescent="0.2">
      <c r="A220" s="17"/>
      <c r="B220" s="33"/>
      <c r="C220" s="33"/>
      <c r="D220" s="33"/>
      <c r="E220" s="33"/>
      <c r="F220" s="33"/>
      <c r="G220" s="33"/>
      <c r="H220" s="33"/>
      <c r="I220" s="33"/>
      <c r="J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s="30" customFormat="1" ht="15.75" customHeight="1" x14ac:dyDescent="0.2"/>
    <row r="226" s="30" customFormat="1" ht="15.75" customHeight="1" x14ac:dyDescent="0.2"/>
    <row r="227" s="30" customFormat="1" ht="15.75" customHeight="1" x14ac:dyDescent="0.2"/>
    <row r="228" s="30" customFormat="1" ht="15.75" customHeight="1" x14ac:dyDescent="0.2"/>
    <row r="229" s="30" customFormat="1" ht="15.75" customHeight="1" x14ac:dyDescent="0.2"/>
    <row r="230" s="30" customFormat="1" ht="15.75" customHeight="1" x14ac:dyDescent="0.2"/>
    <row r="231" s="30" customFormat="1" ht="15.75" customHeight="1" x14ac:dyDescent="0.2"/>
    <row r="232" s="30" customFormat="1" ht="15.75" customHeight="1" x14ac:dyDescent="0.2"/>
    <row r="233" s="30" customFormat="1" ht="15.75" customHeight="1" x14ac:dyDescent="0.2"/>
    <row r="234" s="30" customFormat="1" ht="15.75" customHeight="1" x14ac:dyDescent="0.2"/>
    <row r="235" s="30" customFormat="1" ht="15.75" customHeight="1" x14ac:dyDescent="0.2"/>
    <row r="236" s="30" customFormat="1" ht="15.75" customHeight="1" x14ac:dyDescent="0.2"/>
    <row r="237" s="30" customFormat="1" ht="15.75" customHeight="1" x14ac:dyDescent="0.2"/>
    <row r="238" s="30" customFormat="1" ht="15.75" customHeight="1" x14ac:dyDescent="0.2"/>
    <row r="239" s="30" customFormat="1" ht="15.75" customHeight="1" x14ac:dyDescent="0.2"/>
    <row r="240" s="30" customFormat="1" ht="15.75" customHeight="1" x14ac:dyDescent="0.2"/>
    <row r="241" s="30" customFormat="1" ht="15.75" customHeight="1" x14ac:dyDescent="0.2"/>
    <row r="242" s="30" customFormat="1" ht="15.75" customHeight="1" x14ac:dyDescent="0.2"/>
    <row r="243" s="30" customFormat="1" ht="15.75" customHeight="1" x14ac:dyDescent="0.2"/>
    <row r="244" s="30" customFormat="1" ht="15.75" customHeight="1" x14ac:dyDescent="0.2"/>
    <row r="245" s="30" customFormat="1" ht="15.75" customHeight="1" x14ac:dyDescent="0.2"/>
    <row r="246" s="30" customFormat="1" ht="15.75" customHeight="1" x14ac:dyDescent="0.2"/>
    <row r="247" s="30" customFormat="1" ht="15.75" customHeight="1" x14ac:dyDescent="0.2"/>
    <row r="248" s="30" customFormat="1" ht="15.75" customHeight="1" x14ac:dyDescent="0.2"/>
    <row r="249" s="30" customFormat="1" ht="15.75" customHeight="1" x14ac:dyDescent="0.2"/>
    <row r="250" s="30" customFormat="1" ht="15.75" customHeight="1" x14ac:dyDescent="0.2"/>
    <row r="251" s="30" customFormat="1" ht="15.75" customHeight="1" x14ac:dyDescent="0.2"/>
    <row r="252" s="30" customFormat="1" ht="15.75" customHeight="1" x14ac:dyDescent="0.2"/>
    <row r="253" s="30" customFormat="1" ht="15.75" customHeight="1" x14ac:dyDescent="0.2"/>
    <row r="254" s="30" customFormat="1" ht="15.75" customHeight="1" x14ac:dyDescent="0.2"/>
    <row r="255" s="30" customFormat="1" ht="15.75" customHeight="1" x14ac:dyDescent="0.2"/>
    <row r="256" s="30" customFormat="1" ht="15.75" customHeight="1" x14ac:dyDescent="0.2"/>
    <row r="257" s="30" customFormat="1" ht="15.75" customHeight="1" x14ac:dyDescent="0.2"/>
    <row r="258" s="30" customFormat="1" ht="15.75" customHeight="1" x14ac:dyDescent="0.2"/>
    <row r="259" s="30" customFormat="1" ht="15.75" customHeight="1" x14ac:dyDescent="0.2"/>
    <row r="260" s="30" customFormat="1" ht="15.75" customHeight="1" x14ac:dyDescent="0.2"/>
    <row r="261" s="30" customFormat="1" ht="15.75" customHeight="1" x14ac:dyDescent="0.2"/>
    <row r="262" s="30" customFormat="1" ht="15.75" customHeight="1" x14ac:dyDescent="0.2"/>
    <row r="263" s="30" customFormat="1" ht="15.75" customHeight="1" x14ac:dyDescent="0.2"/>
    <row r="264" s="30" customFormat="1" ht="15.75" customHeight="1" x14ac:dyDescent="0.2"/>
    <row r="265" s="30" customFormat="1" ht="15.75" customHeight="1" x14ac:dyDescent="0.2"/>
    <row r="266" s="30" customFormat="1" ht="15.75" customHeight="1" x14ac:dyDescent="0.2"/>
    <row r="267" s="30" customFormat="1" ht="15.75" customHeight="1" x14ac:dyDescent="0.2"/>
    <row r="268" s="30" customFormat="1" ht="15.75" customHeight="1" x14ac:dyDescent="0.2"/>
    <row r="269" s="30" customFormat="1" ht="15.75" customHeight="1" x14ac:dyDescent="0.2"/>
    <row r="270" s="30" customFormat="1" ht="15.75" customHeight="1" x14ac:dyDescent="0.2"/>
    <row r="271" s="30" customFormat="1" ht="15.75" customHeight="1" x14ac:dyDescent="0.2"/>
    <row r="272" s="30" customFormat="1" ht="15.75" customHeight="1" x14ac:dyDescent="0.2"/>
    <row r="273" s="30" customFormat="1" ht="15.75" customHeight="1" x14ac:dyDescent="0.2"/>
    <row r="274" s="30" customFormat="1" ht="15.75" customHeight="1" x14ac:dyDescent="0.2"/>
    <row r="275" s="30" customFormat="1" ht="15.75" customHeight="1" x14ac:dyDescent="0.2"/>
    <row r="276" s="30" customFormat="1" ht="15.75" customHeight="1" x14ac:dyDescent="0.2"/>
    <row r="277" s="30" customFormat="1" ht="15.75" customHeight="1" x14ac:dyDescent="0.2"/>
    <row r="278" s="30" customFormat="1" ht="15.75" customHeight="1" x14ac:dyDescent="0.2"/>
    <row r="279" s="30" customFormat="1" ht="15.75" customHeight="1" x14ac:dyDescent="0.2"/>
    <row r="280" s="30" customFormat="1" ht="15.75" customHeight="1" x14ac:dyDescent="0.2"/>
    <row r="281" s="30" customFormat="1" ht="15.75" customHeight="1" x14ac:dyDescent="0.2"/>
    <row r="282" s="30" customFormat="1" ht="15.75" customHeight="1" x14ac:dyDescent="0.2"/>
    <row r="283" s="30" customFormat="1" ht="15.75" customHeight="1" x14ac:dyDescent="0.2"/>
    <row r="284" s="30" customFormat="1" ht="15.75" customHeight="1" x14ac:dyDescent="0.2"/>
    <row r="285" s="30" customFormat="1" ht="15.75" customHeight="1" x14ac:dyDescent="0.2"/>
    <row r="286" s="30" customFormat="1" ht="15.75" customHeight="1" x14ac:dyDescent="0.2"/>
    <row r="287" s="30" customFormat="1" ht="15.75" customHeight="1" x14ac:dyDescent="0.2"/>
    <row r="288" s="30" customFormat="1" ht="15.75" customHeight="1" x14ac:dyDescent="0.2"/>
    <row r="289" s="30" customFormat="1" ht="15.75" customHeight="1" x14ac:dyDescent="0.2"/>
    <row r="290" s="30" customFormat="1" ht="15.75" customHeight="1" x14ac:dyDescent="0.2"/>
    <row r="291" s="30" customFormat="1" ht="15.75" customHeight="1" x14ac:dyDescent="0.2"/>
    <row r="292" s="30" customFormat="1" ht="15.75" customHeight="1" x14ac:dyDescent="0.2"/>
    <row r="293" s="30" customFormat="1" ht="15.75" customHeight="1" x14ac:dyDescent="0.2"/>
    <row r="294" s="30" customFormat="1" ht="15.75" customHeight="1" x14ac:dyDescent="0.2"/>
    <row r="295" s="30" customFormat="1" ht="15.75" customHeight="1" x14ac:dyDescent="0.2"/>
    <row r="296" s="30" customFormat="1" ht="15.75" customHeight="1" x14ac:dyDescent="0.2"/>
    <row r="297" s="30" customFormat="1" ht="15.75" customHeight="1" x14ac:dyDescent="0.2"/>
    <row r="298" s="30" customFormat="1" ht="15.75" customHeight="1" x14ac:dyDescent="0.2"/>
    <row r="299" s="30" customFormat="1" ht="15.75" customHeight="1" x14ac:dyDescent="0.2"/>
    <row r="300" s="30" customFormat="1" ht="15.75" customHeight="1" x14ac:dyDescent="0.2"/>
    <row r="301" s="30" customFormat="1" ht="15.75" customHeight="1" x14ac:dyDescent="0.2"/>
    <row r="302" s="30" customFormat="1" ht="15.75" customHeight="1" x14ac:dyDescent="0.2"/>
    <row r="303" s="30" customFormat="1" ht="15.75" customHeight="1" x14ac:dyDescent="0.2"/>
    <row r="304" s="30" customFormat="1" ht="15.75" customHeight="1" x14ac:dyDescent="0.2"/>
    <row r="305" s="30" customFormat="1" ht="15.75" customHeight="1" x14ac:dyDescent="0.2"/>
    <row r="306" s="30" customFormat="1" ht="15.75" customHeight="1" x14ac:dyDescent="0.2"/>
    <row r="307" s="30" customFormat="1" ht="15.75" customHeight="1" x14ac:dyDescent="0.2"/>
    <row r="308" s="30" customFormat="1" ht="15.75" customHeight="1" x14ac:dyDescent="0.2"/>
    <row r="309" s="30" customFormat="1" ht="15.75" customHeight="1" x14ac:dyDescent="0.2"/>
    <row r="310" s="30" customFormat="1" ht="15.75" customHeight="1" x14ac:dyDescent="0.2"/>
    <row r="311" s="30" customFormat="1" ht="15.75" customHeight="1" x14ac:dyDescent="0.2"/>
    <row r="312" s="30" customFormat="1" ht="15.75" customHeight="1" x14ac:dyDescent="0.2"/>
    <row r="313" s="30" customFormat="1" ht="15.75" customHeight="1" x14ac:dyDescent="0.2"/>
    <row r="314" s="30" customFormat="1" ht="15.75" customHeight="1" x14ac:dyDescent="0.2"/>
    <row r="315" s="30" customFormat="1" ht="15.75" customHeight="1" x14ac:dyDescent="0.2"/>
    <row r="316" s="30" customFormat="1" ht="15.75" customHeight="1" x14ac:dyDescent="0.2"/>
    <row r="317" s="30" customFormat="1" ht="15.75" customHeight="1" x14ac:dyDescent="0.2"/>
    <row r="318" s="30" customFormat="1" ht="15.75" customHeight="1" x14ac:dyDescent="0.2"/>
    <row r="319" s="30" customFormat="1" ht="15.75" customHeight="1" x14ac:dyDescent="0.2"/>
    <row r="320" s="30" customFormat="1" ht="15.75" customHeight="1" x14ac:dyDescent="0.2"/>
    <row r="321" s="30" customFormat="1" ht="15.75" customHeight="1" x14ac:dyDescent="0.2"/>
    <row r="322" s="30" customFormat="1" ht="15.75" customHeight="1" x14ac:dyDescent="0.2"/>
    <row r="323" s="30" customFormat="1" ht="15.75" customHeight="1" x14ac:dyDescent="0.2"/>
    <row r="324" s="30" customFormat="1" ht="15.75" customHeight="1" x14ac:dyDescent="0.2"/>
    <row r="325" s="30" customFormat="1" ht="15.75" customHeight="1" x14ac:dyDescent="0.2"/>
    <row r="326" s="30" customFormat="1" ht="15.75" customHeight="1" x14ac:dyDescent="0.2"/>
    <row r="327" s="30" customFormat="1" ht="15.75" customHeight="1" x14ac:dyDescent="0.2"/>
    <row r="328" s="30" customFormat="1" ht="15.75" customHeight="1" x14ac:dyDescent="0.2"/>
    <row r="329" s="30" customFormat="1" ht="15.75" customHeight="1" x14ac:dyDescent="0.2"/>
    <row r="330" s="30" customFormat="1" ht="15.75" customHeight="1" x14ac:dyDescent="0.2"/>
    <row r="331" s="30" customFormat="1" ht="15.75" customHeight="1" x14ac:dyDescent="0.2"/>
    <row r="332" s="30" customFormat="1" ht="15.75" customHeight="1" x14ac:dyDescent="0.2"/>
    <row r="333" s="30" customFormat="1" ht="15.75" customHeight="1" x14ac:dyDescent="0.2"/>
    <row r="334" s="30" customFormat="1" ht="15.75" customHeight="1" x14ac:dyDescent="0.2"/>
    <row r="335" s="30" customFormat="1" ht="15.75" customHeight="1" x14ac:dyDescent="0.2"/>
    <row r="336" s="30" customFormat="1" ht="15.75" customHeight="1" x14ac:dyDescent="0.2"/>
    <row r="337" s="30" customFormat="1" ht="15.75" customHeight="1" x14ac:dyDescent="0.2"/>
    <row r="338" s="30" customFormat="1" ht="15.75" customHeight="1" x14ac:dyDescent="0.2"/>
    <row r="339" s="30" customFormat="1" ht="15.75" customHeight="1" x14ac:dyDescent="0.2"/>
    <row r="340" s="30" customFormat="1" ht="15.75" customHeight="1" x14ac:dyDescent="0.2"/>
    <row r="341" s="30" customFormat="1" ht="15.75" customHeight="1" x14ac:dyDescent="0.2"/>
    <row r="342" s="30" customFormat="1" ht="15.75" customHeight="1" x14ac:dyDescent="0.2"/>
    <row r="343" s="30" customFormat="1" ht="15.75" customHeight="1" x14ac:dyDescent="0.2"/>
    <row r="344" s="30" customFormat="1" ht="15.75" customHeight="1" x14ac:dyDescent="0.2"/>
    <row r="345" s="30" customFormat="1" ht="15.75" customHeight="1" x14ac:dyDescent="0.2"/>
    <row r="346" s="30" customFormat="1" ht="15.75" customHeight="1" x14ac:dyDescent="0.2"/>
    <row r="347" s="30" customFormat="1" ht="15.75" customHeight="1" x14ac:dyDescent="0.2"/>
    <row r="348" s="30" customFormat="1" ht="15.75" customHeight="1" x14ac:dyDescent="0.2"/>
    <row r="349" s="30" customFormat="1" ht="15.75" customHeight="1" x14ac:dyDescent="0.2"/>
    <row r="350" s="30" customFormat="1" ht="15.75" customHeight="1" x14ac:dyDescent="0.2"/>
    <row r="351" s="30" customFormat="1" ht="15.75" customHeight="1" x14ac:dyDescent="0.2"/>
    <row r="352" s="30" customFormat="1" ht="15.75" customHeight="1" x14ac:dyDescent="0.2"/>
    <row r="353" s="30" customFormat="1" ht="15.75" customHeight="1" x14ac:dyDescent="0.2"/>
    <row r="354" s="30" customFormat="1" ht="15.75" customHeight="1" x14ac:dyDescent="0.2"/>
    <row r="355" s="30" customFormat="1" ht="15.75" customHeight="1" x14ac:dyDescent="0.2"/>
    <row r="356" s="30" customFormat="1" ht="15.75" customHeight="1" x14ac:dyDescent="0.2"/>
    <row r="357" s="30" customFormat="1" ht="15.75" customHeight="1" x14ac:dyDescent="0.2"/>
    <row r="358" s="30" customFormat="1" ht="15.75" customHeight="1" x14ac:dyDescent="0.2"/>
    <row r="359" s="30" customFormat="1" ht="15.75" customHeight="1" x14ac:dyDescent="0.2"/>
    <row r="360" s="30" customFormat="1" ht="15.75" customHeight="1" x14ac:dyDescent="0.2"/>
    <row r="361" s="30" customFormat="1" ht="15.75" customHeight="1" x14ac:dyDescent="0.2"/>
    <row r="362" s="30" customFormat="1" ht="15.75" customHeight="1" x14ac:dyDescent="0.2"/>
    <row r="363" s="30" customFormat="1" ht="15.75" customHeight="1" x14ac:dyDescent="0.2"/>
    <row r="364" s="30" customFormat="1" ht="15.75" customHeight="1" x14ac:dyDescent="0.2"/>
    <row r="365" s="30" customFormat="1" ht="15.75" customHeight="1" x14ac:dyDescent="0.2"/>
    <row r="366" s="30" customFormat="1" ht="15.75" customHeight="1" x14ac:dyDescent="0.2"/>
    <row r="367" s="30" customFormat="1" ht="15.75" customHeight="1" x14ac:dyDescent="0.2"/>
    <row r="368" s="30" customFormat="1" ht="15.75" customHeight="1" x14ac:dyDescent="0.2"/>
    <row r="369" s="30" customFormat="1" ht="15.75" customHeight="1" x14ac:dyDescent="0.2"/>
    <row r="370" s="30" customFormat="1" ht="15.75" customHeight="1" x14ac:dyDescent="0.2"/>
    <row r="371" s="30" customFormat="1" ht="15.75" customHeight="1" x14ac:dyDescent="0.2"/>
    <row r="372" s="30" customFormat="1" ht="15.75" customHeight="1" x14ac:dyDescent="0.2"/>
    <row r="373" s="30" customFormat="1" ht="15.75" customHeight="1" x14ac:dyDescent="0.2"/>
    <row r="374" s="30" customFormat="1" ht="15.75" customHeight="1" x14ac:dyDescent="0.2"/>
    <row r="375" s="30" customFormat="1" ht="15.75" customHeight="1" x14ac:dyDescent="0.2"/>
    <row r="376" s="30" customFormat="1" ht="15.75" customHeight="1" x14ac:dyDescent="0.2"/>
    <row r="377" s="30" customFormat="1" ht="15.75" customHeight="1" x14ac:dyDescent="0.2"/>
    <row r="378" s="30" customFormat="1" ht="15.75" customHeight="1" x14ac:dyDescent="0.2"/>
    <row r="379" s="30" customFormat="1" ht="15.75" customHeight="1" x14ac:dyDescent="0.2"/>
    <row r="380" s="30" customFormat="1" ht="15.75" customHeight="1" x14ac:dyDescent="0.2"/>
    <row r="381" s="30" customFormat="1" ht="15.75" customHeight="1" x14ac:dyDescent="0.2"/>
    <row r="382" s="30" customFormat="1" ht="15.75" customHeight="1" x14ac:dyDescent="0.2"/>
    <row r="383" s="30" customFormat="1" ht="15.75" customHeight="1" x14ac:dyDescent="0.2"/>
    <row r="384" s="30" customFormat="1" ht="15.75" customHeight="1" x14ac:dyDescent="0.2"/>
    <row r="385" s="30" customFormat="1" ht="15.75" customHeight="1" x14ac:dyDescent="0.2"/>
    <row r="386" s="30" customFormat="1" ht="15.75" customHeight="1" x14ac:dyDescent="0.2"/>
    <row r="387" s="30" customFormat="1" ht="15.75" customHeight="1" x14ac:dyDescent="0.2"/>
    <row r="388" s="30" customFormat="1" ht="15.75" customHeight="1" x14ac:dyDescent="0.2"/>
    <row r="389" s="30" customFormat="1" ht="15.75" customHeight="1" x14ac:dyDescent="0.2"/>
    <row r="390" s="30" customFormat="1" ht="15.75" customHeight="1" x14ac:dyDescent="0.2"/>
    <row r="391" s="30" customFormat="1" ht="15.75" customHeight="1" x14ac:dyDescent="0.2"/>
    <row r="392" s="30" customFormat="1" ht="15.75" customHeight="1" x14ac:dyDescent="0.2"/>
    <row r="393" s="30" customFormat="1" ht="15.75" customHeight="1" x14ac:dyDescent="0.2"/>
    <row r="394" s="30" customFormat="1" ht="15.75" customHeight="1" x14ac:dyDescent="0.2"/>
    <row r="395" s="30" customFormat="1" ht="15.75" customHeight="1" x14ac:dyDescent="0.2"/>
    <row r="396" s="30" customFormat="1" ht="15.75" customHeight="1" x14ac:dyDescent="0.2"/>
    <row r="397" s="30" customFormat="1" ht="15.75" customHeight="1" x14ac:dyDescent="0.2"/>
    <row r="398" s="30" customFormat="1" ht="15.75" customHeight="1" x14ac:dyDescent="0.2"/>
    <row r="399" s="30" customFormat="1" ht="15.75" customHeight="1" x14ac:dyDescent="0.2"/>
    <row r="400" s="30" customFormat="1" ht="15.75" customHeight="1" x14ac:dyDescent="0.2"/>
    <row r="401" s="30" customFormat="1" ht="15.75" customHeight="1" x14ac:dyDescent="0.2"/>
    <row r="402" s="30" customFormat="1" ht="15.75" customHeight="1" x14ac:dyDescent="0.2"/>
    <row r="403" s="30" customFormat="1" ht="15.75" customHeight="1" x14ac:dyDescent="0.2"/>
    <row r="404" s="30" customFormat="1" ht="15.75" customHeight="1" x14ac:dyDescent="0.2"/>
    <row r="405" s="30" customFormat="1" ht="15.75" customHeight="1" x14ac:dyDescent="0.2"/>
    <row r="406" s="30" customFormat="1" ht="15.75" customHeight="1" x14ac:dyDescent="0.2"/>
    <row r="407" s="30" customFormat="1" ht="15.75" customHeight="1" x14ac:dyDescent="0.2"/>
    <row r="408" s="30" customFormat="1" ht="15.75" customHeight="1" x14ac:dyDescent="0.2"/>
    <row r="409" s="30" customFormat="1" ht="15.75" customHeight="1" x14ac:dyDescent="0.2"/>
    <row r="410" s="30" customFormat="1" ht="15.75" customHeight="1" x14ac:dyDescent="0.2"/>
    <row r="411" s="30" customFormat="1" ht="15.75" customHeight="1" x14ac:dyDescent="0.2"/>
    <row r="412" s="30" customFormat="1" ht="15.75" customHeight="1" x14ac:dyDescent="0.2"/>
    <row r="413" s="30" customFormat="1" ht="15.75" customHeight="1" x14ac:dyDescent="0.2"/>
    <row r="414" s="30" customFormat="1" ht="15.75" customHeight="1" x14ac:dyDescent="0.2"/>
    <row r="415" s="30" customFormat="1" ht="15.75" customHeight="1" x14ac:dyDescent="0.2"/>
    <row r="416" s="30" customFormat="1" ht="15.75" customHeight="1" x14ac:dyDescent="0.2"/>
    <row r="417" s="30" customFormat="1" ht="15.75" customHeight="1" x14ac:dyDescent="0.2"/>
    <row r="418" s="30" customFormat="1" ht="15.75" customHeight="1" x14ac:dyDescent="0.2"/>
    <row r="419" s="30" customFormat="1" ht="15.75" customHeight="1" x14ac:dyDescent="0.2"/>
    <row r="420" s="30" customFormat="1" ht="15.75" customHeight="1" x14ac:dyDescent="0.2"/>
    <row r="421" s="30" customFormat="1" ht="15.75" customHeight="1" x14ac:dyDescent="0.2"/>
    <row r="422" s="30" customFormat="1" ht="15.75" customHeight="1" x14ac:dyDescent="0.2"/>
    <row r="423" s="30" customFormat="1" ht="15.75" customHeight="1" x14ac:dyDescent="0.2"/>
    <row r="424" s="30" customFormat="1" ht="15.75" customHeight="1" x14ac:dyDescent="0.2"/>
    <row r="425" s="30" customFormat="1" ht="15.75" customHeight="1" x14ac:dyDescent="0.2"/>
    <row r="426" s="30" customFormat="1" ht="15.75" customHeight="1" x14ac:dyDescent="0.2"/>
    <row r="427" s="30" customFormat="1" ht="15.75" customHeight="1" x14ac:dyDescent="0.2"/>
    <row r="428" s="30" customFormat="1" ht="15.75" customHeight="1" x14ac:dyDescent="0.2"/>
    <row r="429" s="30" customFormat="1" ht="15.75" customHeight="1" x14ac:dyDescent="0.2"/>
    <row r="430" s="30" customFormat="1" ht="15.75" customHeight="1" x14ac:dyDescent="0.2"/>
    <row r="431" s="30" customFormat="1" ht="15.75" customHeight="1" x14ac:dyDescent="0.2"/>
    <row r="432" s="30" customFormat="1" ht="15.75" customHeight="1" x14ac:dyDescent="0.2"/>
    <row r="433" s="30" customFormat="1" ht="15.75" customHeight="1" x14ac:dyDescent="0.2"/>
    <row r="434" s="30" customFormat="1" ht="15.75" customHeight="1" x14ac:dyDescent="0.2"/>
    <row r="435" s="30" customFormat="1" ht="15.75" customHeight="1" x14ac:dyDescent="0.2"/>
    <row r="436" s="30" customFormat="1" ht="15.75" customHeight="1" x14ac:dyDescent="0.2"/>
    <row r="437" s="30" customFormat="1" ht="15.75" customHeight="1" x14ac:dyDescent="0.2"/>
    <row r="438" s="30" customFormat="1" ht="15.75" customHeight="1" x14ac:dyDescent="0.2"/>
    <row r="439" s="30" customFormat="1" ht="15.75" customHeight="1" x14ac:dyDescent="0.2"/>
    <row r="440" s="30" customFormat="1" ht="15.75" customHeight="1" x14ac:dyDescent="0.2"/>
    <row r="441" s="30" customFormat="1" ht="15.75" customHeight="1" x14ac:dyDescent="0.2"/>
    <row r="442" s="30" customFormat="1" ht="15.75" customHeight="1" x14ac:dyDescent="0.2"/>
    <row r="443" s="30" customFormat="1" ht="15.75" customHeight="1" x14ac:dyDescent="0.2"/>
    <row r="444" s="30" customFormat="1" ht="15.75" customHeight="1" x14ac:dyDescent="0.2"/>
    <row r="445" s="30" customFormat="1" ht="15.75" customHeight="1" x14ac:dyDescent="0.2"/>
    <row r="446" s="30" customFormat="1" ht="15.75" customHeight="1" x14ac:dyDescent="0.2"/>
    <row r="447" s="30" customFormat="1" ht="15.75" customHeight="1" x14ac:dyDescent="0.2"/>
    <row r="448" s="30" customFormat="1" ht="15.75" customHeight="1" x14ac:dyDescent="0.2"/>
    <row r="449" s="30" customFormat="1" ht="15.75" customHeight="1" x14ac:dyDescent="0.2"/>
    <row r="450" s="30" customFormat="1" ht="15.75" customHeight="1" x14ac:dyDescent="0.2"/>
    <row r="451" s="30" customFormat="1" ht="15.75" customHeight="1" x14ac:dyDescent="0.2"/>
    <row r="452" s="30" customFormat="1" ht="15.75" customHeight="1" x14ac:dyDescent="0.2"/>
    <row r="453" s="30" customFormat="1" ht="15.75" customHeight="1" x14ac:dyDescent="0.2"/>
    <row r="454" s="30" customFormat="1" ht="15.75" customHeight="1" x14ac:dyDescent="0.2"/>
    <row r="455" s="30" customFormat="1" ht="15.75" customHeight="1" x14ac:dyDescent="0.2"/>
    <row r="456" s="30" customFormat="1" ht="15.75" customHeight="1" x14ac:dyDescent="0.2"/>
    <row r="457" s="30" customFormat="1" ht="15.75" customHeight="1" x14ac:dyDescent="0.2"/>
    <row r="458" s="30" customFormat="1" ht="15.75" customHeight="1" x14ac:dyDescent="0.2"/>
    <row r="459" s="30" customFormat="1" ht="15.75" customHeight="1" x14ac:dyDescent="0.2"/>
    <row r="460" s="30" customFormat="1" ht="15.75" customHeight="1" x14ac:dyDescent="0.2"/>
    <row r="461" s="30" customFormat="1" ht="15.75" customHeight="1" x14ac:dyDescent="0.2"/>
    <row r="462" s="30" customFormat="1" ht="15.75" customHeight="1" x14ac:dyDescent="0.2"/>
    <row r="463" s="30" customFormat="1" ht="15.75" customHeight="1" x14ac:dyDescent="0.2"/>
    <row r="464" s="30" customFormat="1" ht="15.75" customHeight="1" x14ac:dyDescent="0.2"/>
    <row r="465" s="30" customFormat="1" ht="15.75" customHeight="1" x14ac:dyDescent="0.2"/>
    <row r="466" s="30" customFormat="1" ht="15.75" customHeight="1" x14ac:dyDescent="0.2"/>
    <row r="467" s="30" customFormat="1" ht="15.75" customHeight="1" x14ac:dyDescent="0.2"/>
    <row r="468" s="30" customFormat="1" ht="15.75" customHeight="1" x14ac:dyDescent="0.2"/>
    <row r="469" s="30" customFormat="1" ht="15.75" customHeight="1" x14ac:dyDescent="0.2"/>
    <row r="470" s="30" customFormat="1" ht="15.75" customHeight="1" x14ac:dyDescent="0.2"/>
    <row r="471" s="30" customFormat="1" ht="15.75" customHeight="1" x14ac:dyDescent="0.2"/>
    <row r="472" s="30" customFormat="1" ht="15.75" customHeight="1" x14ac:dyDescent="0.2"/>
    <row r="473" s="30" customFormat="1" ht="15.75" customHeight="1" x14ac:dyDescent="0.2"/>
    <row r="474" s="30" customFormat="1" ht="15.75" customHeight="1" x14ac:dyDescent="0.2"/>
    <row r="475" s="30" customFormat="1" ht="15.75" customHeight="1" x14ac:dyDescent="0.2"/>
    <row r="476" s="30" customFormat="1" ht="15.75" customHeight="1" x14ac:dyDescent="0.2"/>
    <row r="477" s="30" customFormat="1" ht="15.75" customHeight="1" x14ac:dyDescent="0.2"/>
    <row r="478" s="30" customFormat="1" ht="15.75" customHeight="1" x14ac:dyDescent="0.2"/>
    <row r="479" s="30" customFormat="1" ht="15.75" customHeight="1" x14ac:dyDescent="0.2"/>
    <row r="480" s="30" customFormat="1" ht="15.75" customHeight="1" x14ac:dyDescent="0.2"/>
    <row r="481" s="30" customFormat="1" ht="15.75" customHeight="1" x14ac:dyDescent="0.2"/>
    <row r="482" s="30" customFormat="1" ht="15.75" customHeight="1" x14ac:dyDescent="0.2"/>
    <row r="483" s="30" customFormat="1" ht="15.75" customHeight="1" x14ac:dyDescent="0.2"/>
    <row r="484" s="30" customFormat="1" ht="15.75" customHeight="1" x14ac:dyDescent="0.2"/>
    <row r="485" s="30" customFormat="1" ht="15.75" customHeight="1" x14ac:dyDescent="0.2"/>
    <row r="486" s="30" customFormat="1" ht="15.75" customHeight="1" x14ac:dyDescent="0.2"/>
    <row r="487" s="30" customFormat="1" ht="15.75" customHeight="1" x14ac:dyDescent="0.2"/>
    <row r="488" s="30" customFormat="1" ht="15.75" customHeight="1" x14ac:dyDescent="0.2"/>
    <row r="489" s="30" customFormat="1" ht="15.75" customHeight="1" x14ac:dyDescent="0.2"/>
    <row r="490" s="30" customFormat="1" ht="15.75" customHeight="1" x14ac:dyDescent="0.2"/>
    <row r="491" s="30" customFormat="1" ht="15.75" customHeight="1" x14ac:dyDescent="0.2"/>
    <row r="492" s="30" customFormat="1" ht="15.75" customHeight="1" x14ac:dyDescent="0.2"/>
    <row r="493" s="30" customFormat="1" ht="15.75" customHeight="1" x14ac:dyDescent="0.2"/>
    <row r="494" s="30" customFormat="1" ht="15.75" customHeight="1" x14ac:dyDescent="0.2"/>
    <row r="495" s="30" customFormat="1" ht="15.75" customHeight="1" x14ac:dyDescent="0.2"/>
    <row r="496" s="30" customFormat="1" ht="15.75" customHeight="1" x14ac:dyDescent="0.2"/>
    <row r="497" s="30" customFormat="1" ht="15.75" customHeight="1" x14ac:dyDescent="0.2"/>
    <row r="498" s="30" customFormat="1" ht="15.75" customHeight="1" x14ac:dyDescent="0.2"/>
    <row r="499" s="30" customFormat="1" ht="15.75" customHeight="1" x14ac:dyDescent="0.2"/>
    <row r="500" s="30" customFormat="1" ht="15.75" customHeight="1" x14ac:dyDescent="0.2"/>
    <row r="501" s="30" customFormat="1" ht="15.75" customHeight="1" x14ac:dyDescent="0.2"/>
    <row r="502" s="30" customFormat="1" ht="15.75" customHeight="1" x14ac:dyDescent="0.2"/>
    <row r="503" s="30" customFormat="1" ht="15.75" customHeight="1" x14ac:dyDescent="0.2"/>
    <row r="504" s="30" customFormat="1" ht="15.75" customHeight="1" x14ac:dyDescent="0.2"/>
    <row r="505" s="30" customFormat="1" ht="15.75" customHeight="1" x14ac:dyDescent="0.2"/>
    <row r="506" s="30" customFormat="1" ht="15.75" customHeight="1" x14ac:dyDescent="0.2"/>
    <row r="507" s="30" customFormat="1" ht="15.75" customHeight="1" x14ac:dyDescent="0.2"/>
    <row r="508" s="30" customFormat="1" ht="15.75" customHeight="1" x14ac:dyDescent="0.2"/>
    <row r="509" s="30" customFormat="1" ht="15.75" customHeight="1" x14ac:dyDescent="0.2"/>
    <row r="510" s="30" customFormat="1" ht="15.75" customHeight="1" x14ac:dyDescent="0.2"/>
    <row r="511" s="30" customFormat="1" ht="15.75" customHeight="1" x14ac:dyDescent="0.2"/>
    <row r="512" s="30" customFormat="1" ht="15.75" customHeight="1" x14ac:dyDescent="0.2"/>
    <row r="513" s="30" customFormat="1" ht="15.75" customHeight="1" x14ac:dyDescent="0.2"/>
    <row r="514" s="30" customFormat="1" ht="15.75" customHeight="1" x14ac:dyDescent="0.2"/>
    <row r="515" s="30" customFormat="1" ht="15.75" customHeight="1" x14ac:dyDescent="0.2"/>
    <row r="516" s="30" customFormat="1" ht="15.75" customHeight="1" x14ac:dyDescent="0.2"/>
    <row r="517" s="30" customFormat="1" ht="15.75" customHeight="1" x14ac:dyDescent="0.2"/>
    <row r="518" s="30" customFormat="1" ht="15.75" customHeight="1" x14ac:dyDescent="0.2"/>
    <row r="519" s="30" customFormat="1" ht="15.75" customHeight="1" x14ac:dyDescent="0.2"/>
    <row r="520" s="30" customFormat="1" ht="15.75" customHeight="1" x14ac:dyDescent="0.2"/>
    <row r="521" s="30" customFormat="1" ht="15.75" customHeight="1" x14ac:dyDescent="0.2"/>
    <row r="522" s="30" customFormat="1" ht="15.75" customHeight="1" x14ac:dyDescent="0.2"/>
    <row r="523" s="30" customFormat="1" ht="15.75" customHeight="1" x14ac:dyDescent="0.2"/>
    <row r="524" s="30" customFormat="1" ht="15.75" customHeight="1" x14ac:dyDescent="0.2"/>
    <row r="525" s="30" customFormat="1" ht="15.75" customHeight="1" x14ac:dyDescent="0.2"/>
    <row r="526" s="30" customFormat="1" ht="15.75" customHeight="1" x14ac:dyDescent="0.2"/>
    <row r="527" s="30" customFormat="1" ht="15.75" customHeight="1" x14ac:dyDescent="0.2"/>
    <row r="528" s="30" customFormat="1" ht="15.75" customHeight="1" x14ac:dyDescent="0.2"/>
    <row r="529" s="30" customFormat="1" ht="15.75" customHeight="1" x14ac:dyDescent="0.2"/>
    <row r="530" s="30" customFormat="1" ht="15.75" customHeight="1" x14ac:dyDescent="0.2"/>
    <row r="531" s="30" customFormat="1" ht="15.75" customHeight="1" x14ac:dyDescent="0.2"/>
    <row r="532" s="30" customFormat="1" ht="15.75" customHeight="1" x14ac:dyDescent="0.2"/>
    <row r="533" s="30" customFormat="1" ht="15.75" customHeight="1" x14ac:dyDescent="0.2"/>
    <row r="534" s="30" customFormat="1" ht="15.75" customHeight="1" x14ac:dyDescent="0.2"/>
    <row r="535" s="30" customFormat="1" ht="15.75" customHeight="1" x14ac:dyDescent="0.2"/>
    <row r="536" s="30" customFormat="1" ht="15.75" customHeight="1" x14ac:dyDescent="0.2"/>
    <row r="537" s="30" customFormat="1" ht="15.75" customHeight="1" x14ac:dyDescent="0.2"/>
    <row r="538" s="30" customFormat="1" ht="15.75" customHeight="1" x14ac:dyDescent="0.2"/>
    <row r="539" s="30" customFormat="1" ht="15.75" customHeight="1" x14ac:dyDescent="0.2"/>
    <row r="540" s="30" customFormat="1" ht="15.75" customHeight="1" x14ac:dyDescent="0.2"/>
    <row r="541" s="30" customFormat="1" ht="15.75" customHeight="1" x14ac:dyDescent="0.2"/>
    <row r="542" s="30" customFormat="1" ht="15.75" customHeight="1" x14ac:dyDescent="0.2"/>
    <row r="543" s="30" customFormat="1" ht="15.75" customHeight="1" x14ac:dyDescent="0.2"/>
    <row r="544" s="30" customFormat="1" ht="15.75" customHeight="1" x14ac:dyDescent="0.2"/>
    <row r="545" s="30" customFormat="1" ht="15.75" customHeight="1" x14ac:dyDescent="0.2"/>
    <row r="546" s="30" customFormat="1" ht="15.75" customHeight="1" x14ac:dyDescent="0.2"/>
    <row r="547" s="30" customFormat="1" ht="15.75" customHeight="1" x14ac:dyDescent="0.2"/>
    <row r="548" s="30" customFormat="1" ht="15.75" customHeight="1" x14ac:dyDescent="0.2"/>
    <row r="549" s="30" customFormat="1" ht="15.75" customHeight="1" x14ac:dyDescent="0.2"/>
    <row r="550" s="30" customFormat="1" ht="15.75" customHeight="1" x14ac:dyDescent="0.2"/>
    <row r="551" s="30" customFormat="1" ht="15.75" customHeight="1" x14ac:dyDescent="0.2"/>
    <row r="552" s="30" customFormat="1" ht="15.75" customHeight="1" x14ac:dyDescent="0.2"/>
    <row r="553" s="30" customFormat="1" ht="15.75" customHeight="1" x14ac:dyDescent="0.2"/>
    <row r="554" s="30" customFormat="1" ht="15.75" customHeight="1" x14ac:dyDescent="0.2"/>
    <row r="555" s="30" customFormat="1" ht="15.75" customHeight="1" x14ac:dyDescent="0.2"/>
    <row r="556" s="30" customFormat="1" ht="15.75" customHeight="1" x14ac:dyDescent="0.2"/>
    <row r="557" s="30" customFormat="1" ht="15.75" customHeight="1" x14ac:dyDescent="0.2"/>
    <row r="558" s="30" customFormat="1" ht="15.75" customHeight="1" x14ac:dyDescent="0.2"/>
    <row r="559" s="30" customFormat="1" ht="15.75" customHeight="1" x14ac:dyDescent="0.2"/>
    <row r="560" s="30" customFormat="1" ht="15.75" customHeight="1" x14ac:dyDescent="0.2"/>
    <row r="561" s="30" customFormat="1" ht="15.75" customHeight="1" x14ac:dyDescent="0.2"/>
    <row r="562" s="30" customFormat="1" ht="15.75" customHeight="1" x14ac:dyDescent="0.2"/>
    <row r="563" s="30" customFormat="1" ht="15.75" customHeight="1" x14ac:dyDescent="0.2"/>
    <row r="564" s="30" customFormat="1" ht="15.75" customHeight="1" x14ac:dyDescent="0.2"/>
    <row r="565" s="30" customFormat="1" ht="15.75" customHeight="1" x14ac:dyDescent="0.2"/>
    <row r="566" s="30" customFormat="1" ht="15.75" customHeight="1" x14ac:dyDescent="0.2"/>
    <row r="567" s="30" customFormat="1" ht="15.75" customHeight="1" x14ac:dyDescent="0.2"/>
    <row r="568" s="30" customFormat="1" ht="15.75" customHeight="1" x14ac:dyDescent="0.2"/>
    <row r="569" s="30" customFormat="1" ht="15.75" customHeight="1" x14ac:dyDescent="0.2"/>
    <row r="570" s="30" customFormat="1" ht="15.75" customHeight="1" x14ac:dyDescent="0.2"/>
    <row r="571" s="30" customFormat="1" ht="15.75" customHeight="1" x14ac:dyDescent="0.2"/>
    <row r="572" s="30" customFormat="1" ht="15.75" customHeight="1" x14ac:dyDescent="0.2"/>
    <row r="573" s="30" customFormat="1" ht="15.75" customHeight="1" x14ac:dyDescent="0.2"/>
    <row r="574" s="30" customFormat="1" ht="15.75" customHeight="1" x14ac:dyDescent="0.2"/>
    <row r="575" s="30" customFormat="1" ht="15.75" customHeight="1" x14ac:dyDescent="0.2"/>
    <row r="576" s="30" customFormat="1" ht="15.75" customHeight="1" x14ac:dyDescent="0.2"/>
    <row r="577" s="30" customFormat="1" ht="15.75" customHeight="1" x14ac:dyDescent="0.2"/>
    <row r="578" s="30" customFormat="1" ht="15.75" customHeight="1" x14ac:dyDescent="0.2"/>
    <row r="579" s="30" customFormat="1" ht="15.75" customHeight="1" x14ac:dyDescent="0.2"/>
    <row r="580" s="30" customFormat="1" ht="15.75" customHeight="1" x14ac:dyDescent="0.2"/>
    <row r="581" s="30" customFormat="1" ht="15.75" customHeight="1" x14ac:dyDescent="0.2"/>
    <row r="582" s="30" customFormat="1" ht="15.75" customHeight="1" x14ac:dyDescent="0.2"/>
    <row r="583" s="30" customFormat="1" ht="15.75" customHeight="1" x14ac:dyDescent="0.2"/>
    <row r="584" s="30" customFormat="1" ht="15.75" customHeight="1" x14ac:dyDescent="0.2"/>
    <row r="585" s="30" customFormat="1" ht="15.75" customHeight="1" x14ac:dyDescent="0.2"/>
    <row r="586" s="30" customFormat="1" ht="15.75" customHeight="1" x14ac:dyDescent="0.2"/>
    <row r="587" s="30" customFormat="1" ht="15.75" customHeight="1" x14ac:dyDescent="0.2"/>
    <row r="588" s="30" customFormat="1" ht="15.75" customHeight="1" x14ac:dyDescent="0.2"/>
    <row r="589" s="30" customFormat="1" ht="15.75" customHeight="1" x14ac:dyDescent="0.2"/>
    <row r="590" s="30" customFormat="1" ht="15.75" customHeight="1" x14ac:dyDescent="0.2"/>
    <row r="591" s="30" customFormat="1" ht="15.75" customHeight="1" x14ac:dyDescent="0.2"/>
    <row r="592" s="30" customFormat="1" ht="15.75" customHeight="1" x14ac:dyDescent="0.2"/>
    <row r="593" s="30" customFormat="1" ht="15.75" customHeight="1" x14ac:dyDescent="0.2"/>
    <row r="594" s="30" customFormat="1" ht="15.75" customHeight="1" x14ac:dyDescent="0.2"/>
    <row r="595" s="30" customFormat="1" ht="15.75" customHeight="1" x14ac:dyDescent="0.2"/>
    <row r="596" s="30" customFormat="1" ht="15.75" customHeight="1" x14ac:dyDescent="0.2"/>
    <row r="597" s="30" customFormat="1" ht="15.75" customHeight="1" x14ac:dyDescent="0.2"/>
    <row r="598" s="30" customFormat="1" ht="15.75" customHeight="1" x14ac:dyDescent="0.2"/>
    <row r="599" s="30" customFormat="1" ht="15.75" customHeight="1" x14ac:dyDescent="0.2"/>
    <row r="600" s="30" customFormat="1" ht="15.75" customHeight="1" x14ac:dyDescent="0.2"/>
    <row r="601" s="30" customFormat="1" ht="15.75" customHeight="1" x14ac:dyDescent="0.2"/>
    <row r="602" s="30" customFormat="1" ht="15.75" customHeight="1" x14ac:dyDescent="0.2"/>
    <row r="603" s="30" customFormat="1" ht="15.75" customHeight="1" x14ac:dyDescent="0.2"/>
    <row r="604" s="30" customFormat="1" ht="15.75" customHeight="1" x14ac:dyDescent="0.2"/>
    <row r="605" s="30" customFormat="1" ht="15.75" customHeight="1" x14ac:dyDescent="0.2"/>
    <row r="606" s="30" customFormat="1" ht="15.75" customHeight="1" x14ac:dyDescent="0.2"/>
    <row r="607" s="30" customFormat="1" ht="15.75" customHeight="1" x14ac:dyDescent="0.2"/>
    <row r="608" s="30" customFormat="1" ht="15.75" customHeight="1" x14ac:dyDescent="0.2"/>
    <row r="609" s="30" customFormat="1" ht="15.75" customHeight="1" x14ac:dyDescent="0.2"/>
    <row r="610" s="30" customFormat="1" ht="15.75" customHeight="1" x14ac:dyDescent="0.2"/>
    <row r="611" s="30" customFormat="1" ht="15.75" customHeight="1" x14ac:dyDescent="0.2"/>
    <row r="612" s="30" customFormat="1" ht="15.75" customHeight="1" x14ac:dyDescent="0.2"/>
    <row r="613" s="30" customFormat="1" ht="15.75" customHeight="1" x14ac:dyDescent="0.2"/>
    <row r="614" s="30" customFormat="1" ht="15.75" customHeight="1" x14ac:dyDescent="0.2"/>
    <row r="615" s="30" customFormat="1" ht="15.75" customHeight="1" x14ac:dyDescent="0.2"/>
    <row r="616" s="30" customFormat="1" ht="15.75" customHeight="1" x14ac:dyDescent="0.2"/>
    <row r="617" s="30" customFormat="1" ht="15.75" customHeight="1" x14ac:dyDescent="0.2"/>
    <row r="618" s="30" customFormat="1" ht="15.75" customHeight="1" x14ac:dyDescent="0.2"/>
    <row r="619" s="30" customFormat="1" ht="15.75" customHeight="1" x14ac:dyDescent="0.2"/>
    <row r="620" s="30" customFormat="1" ht="15.75" customHeight="1" x14ac:dyDescent="0.2"/>
    <row r="621" s="30" customFormat="1" ht="15.75" customHeight="1" x14ac:dyDescent="0.2"/>
    <row r="622" s="30" customFormat="1" ht="15.75" customHeight="1" x14ac:dyDescent="0.2"/>
    <row r="623" s="30" customFormat="1" ht="15.75" customHeight="1" x14ac:dyDescent="0.2"/>
    <row r="624" s="30" customFormat="1" ht="15.75" customHeight="1" x14ac:dyDescent="0.2"/>
    <row r="625" s="30" customFormat="1" ht="15.75" customHeight="1" x14ac:dyDescent="0.2"/>
    <row r="626" s="30" customFormat="1" ht="15.75" customHeight="1" x14ac:dyDescent="0.2"/>
    <row r="627" s="30" customFormat="1" ht="15.75" customHeight="1" x14ac:dyDescent="0.2"/>
    <row r="628" s="30" customFormat="1" ht="15.75" customHeight="1" x14ac:dyDescent="0.2"/>
    <row r="629" s="30" customFormat="1" ht="15.75" customHeight="1" x14ac:dyDescent="0.2"/>
    <row r="630" s="30" customFormat="1" ht="15.75" customHeight="1" x14ac:dyDescent="0.2"/>
    <row r="631" s="30" customFormat="1" ht="15.75" customHeight="1" x14ac:dyDescent="0.2"/>
    <row r="632" s="30" customFormat="1" ht="15.75" customHeight="1" x14ac:dyDescent="0.2"/>
    <row r="633" s="30" customFormat="1" ht="15.75" customHeight="1" x14ac:dyDescent="0.2"/>
    <row r="634" s="30" customFormat="1" ht="15.75" customHeight="1" x14ac:dyDescent="0.2"/>
    <row r="635" s="30" customFormat="1" ht="15.75" customHeight="1" x14ac:dyDescent="0.2"/>
    <row r="636" s="30" customFormat="1" ht="15.75" customHeight="1" x14ac:dyDescent="0.2"/>
    <row r="637" s="30" customFormat="1" ht="15.75" customHeight="1" x14ac:dyDescent="0.2"/>
    <row r="638" s="30" customFormat="1" ht="15.75" customHeight="1" x14ac:dyDescent="0.2"/>
    <row r="639" s="30" customFormat="1" ht="15.75" customHeight="1" x14ac:dyDescent="0.2"/>
    <row r="640" s="30" customFormat="1" ht="15.75" customHeight="1" x14ac:dyDescent="0.2"/>
    <row r="641" s="30" customFormat="1" ht="15.75" customHeight="1" x14ac:dyDescent="0.2"/>
    <row r="642" s="30" customFormat="1" ht="15.75" customHeight="1" x14ac:dyDescent="0.2"/>
    <row r="643" s="30" customFormat="1" ht="15.75" customHeight="1" x14ac:dyDescent="0.2"/>
    <row r="644" s="30" customFormat="1" ht="15.75" customHeight="1" x14ac:dyDescent="0.2"/>
    <row r="645" s="30" customFormat="1" ht="15.75" customHeight="1" x14ac:dyDescent="0.2"/>
    <row r="646" s="30" customFormat="1" ht="15.75" customHeight="1" x14ac:dyDescent="0.2"/>
    <row r="647" s="30" customFormat="1" ht="15.75" customHeight="1" x14ac:dyDescent="0.2"/>
    <row r="648" s="30" customFormat="1" ht="15.75" customHeight="1" x14ac:dyDescent="0.2"/>
    <row r="649" s="30" customFormat="1" ht="15.75" customHeight="1" x14ac:dyDescent="0.2"/>
    <row r="650" s="30" customFormat="1" ht="15.75" customHeight="1" x14ac:dyDescent="0.2"/>
    <row r="651" s="30" customFormat="1" ht="15.75" customHeight="1" x14ac:dyDescent="0.2"/>
    <row r="652" s="30" customFormat="1" ht="15.75" customHeight="1" x14ac:dyDescent="0.2"/>
    <row r="653" s="30" customFormat="1" ht="15.75" customHeight="1" x14ac:dyDescent="0.2"/>
    <row r="654" s="30" customFormat="1" ht="15.75" customHeight="1" x14ac:dyDescent="0.2"/>
    <row r="655" s="30" customFormat="1" ht="15.75" customHeight="1" x14ac:dyDescent="0.2"/>
    <row r="656" s="30" customFormat="1" ht="15.75" customHeight="1" x14ac:dyDescent="0.2"/>
    <row r="657" s="30" customFormat="1" ht="15.75" customHeight="1" x14ac:dyDescent="0.2"/>
    <row r="658" s="30" customFormat="1" ht="15.75" customHeight="1" x14ac:dyDescent="0.2"/>
    <row r="659" s="30" customFormat="1" ht="15.75" customHeight="1" x14ac:dyDescent="0.2"/>
    <row r="660" s="30" customFormat="1" ht="15.75" customHeight="1" x14ac:dyDescent="0.2"/>
    <row r="661" s="30" customFormat="1" ht="15.75" customHeight="1" x14ac:dyDescent="0.2"/>
    <row r="662" s="30" customFormat="1" ht="15.75" customHeight="1" x14ac:dyDescent="0.2"/>
    <row r="663" s="30" customFormat="1" ht="15.75" customHeight="1" x14ac:dyDescent="0.2"/>
    <row r="664" s="30" customFormat="1" ht="15.75" customHeight="1" x14ac:dyDescent="0.2"/>
    <row r="665" s="30" customFormat="1" ht="15.75" customHeight="1" x14ac:dyDescent="0.2"/>
    <row r="666" s="30" customFormat="1" ht="15.75" customHeight="1" x14ac:dyDescent="0.2"/>
    <row r="667" s="30" customFormat="1" ht="15.75" customHeight="1" x14ac:dyDescent="0.2"/>
    <row r="668" s="30" customFormat="1" ht="15.75" customHeight="1" x14ac:dyDescent="0.2"/>
    <row r="669" s="30" customFormat="1" ht="15.75" customHeight="1" x14ac:dyDescent="0.2"/>
    <row r="670" s="30" customFormat="1" ht="15.75" customHeight="1" x14ac:dyDescent="0.2"/>
    <row r="671" s="30" customFormat="1" ht="15.75" customHeight="1" x14ac:dyDescent="0.2"/>
    <row r="672" s="30" customFormat="1" ht="15.75" customHeight="1" x14ac:dyDescent="0.2"/>
    <row r="673" s="30" customFormat="1" ht="15.75" customHeight="1" x14ac:dyDescent="0.2"/>
    <row r="674" s="30" customFormat="1" ht="15.75" customHeight="1" x14ac:dyDescent="0.2"/>
    <row r="675" s="30" customFormat="1" ht="15.75" customHeight="1" x14ac:dyDescent="0.2"/>
    <row r="676" s="30" customFormat="1" ht="15.75" customHeight="1" x14ac:dyDescent="0.2"/>
    <row r="677" s="30" customFormat="1" ht="15.75" customHeight="1" x14ac:dyDescent="0.2"/>
    <row r="678" s="30" customFormat="1" ht="15.75" customHeight="1" x14ac:dyDescent="0.2"/>
    <row r="679" s="30" customFormat="1" ht="15.75" customHeight="1" x14ac:dyDescent="0.2"/>
    <row r="680" s="30" customFormat="1" ht="15.75" customHeight="1" x14ac:dyDescent="0.2"/>
    <row r="681" s="30" customFormat="1" ht="15.75" customHeight="1" x14ac:dyDescent="0.2"/>
    <row r="682" s="30" customFormat="1" ht="15.75" customHeight="1" x14ac:dyDescent="0.2"/>
    <row r="683" s="30" customFormat="1" ht="15.75" customHeight="1" x14ac:dyDescent="0.2"/>
    <row r="684" s="30" customFormat="1" ht="15.75" customHeight="1" x14ac:dyDescent="0.2"/>
    <row r="685" s="30" customFormat="1" ht="15.75" customHeight="1" x14ac:dyDescent="0.2"/>
    <row r="686" s="30" customFormat="1" ht="15.75" customHeight="1" x14ac:dyDescent="0.2"/>
    <row r="687" s="30" customFormat="1" ht="15.75" customHeight="1" x14ac:dyDescent="0.2"/>
    <row r="688" s="30" customFormat="1" ht="15.75" customHeight="1" x14ac:dyDescent="0.2"/>
    <row r="689" s="30" customFormat="1" ht="15.75" customHeight="1" x14ac:dyDescent="0.2"/>
    <row r="690" s="30" customFormat="1" ht="15.75" customHeight="1" x14ac:dyDescent="0.2"/>
    <row r="691" s="30" customFormat="1" ht="15.75" customHeight="1" x14ac:dyDescent="0.2"/>
    <row r="692" s="30" customFormat="1" ht="15.75" customHeight="1" x14ac:dyDescent="0.2"/>
    <row r="693" s="30" customFormat="1" ht="15.75" customHeight="1" x14ac:dyDescent="0.2"/>
    <row r="694" s="30" customFormat="1" ht="15.75" customHeight="1" x14ac:dyDescent="0.2"/>
    <row r="695" s="30" customFormat="1" ht="15.75" customHeight="1" x14ac:dyDescent="0.2"/>
    <row r="696" s="30" customFormat="1" ht="15.75" customHeight="1" x14ac:dyDescent="0.2"/>
    <row r="697" s="30" customFormat="1" ht="15.75" customHeight="1" x14ac:dyDescent="0.2"/>
    <row r="698" s="30" customFormat="1" ht="15.75" customHeight="1" x14ac:dyDescent="0.2"/>
    <row r="699" s="30" customFormat="1" ht="15.75" customHeight="1" x14ac:dyDescent="0.2"/>
    <row r="700" s="30" customFormat="1" ht="15.75" customHeight="1" x14ac:dyDescent="0.2"/>
    <row r="701" s="30" customFormat="1" ht="15.75" customHeight="1" x14ac:dyDescent="0.2"/>
    <row r="702" s="30" customFormat="1" ht="15.75" customHeight="1" x14ac:dyDescent="0.2"/>
    <row r="703" s="30" customFormat="1" ht="15.75" customHeight="1" x14ac:dyDescent="0.2"/>
    <row r="704" s="30" customFormat="1" ht="15.75" customHeight="1" x14ac:dyDescent="0.2"/>
    <row r="705" s="30" customFormat="1" ht="15.75" customHeight="1" x14ac:dyDescent="0.2"/>
    <row r="706" s="30" customFormat="1" ht="15.75" customHeight="1" x14ac:dyDescent="0.2"/>
    <row r="707" s="30" customFormat="1" ht="15.75" customHeight="1" x14ac:dyDescent="0.2"/>
    <row r="708" s="30" customFormat="1" ht="15.75" customHeight="1" x14ac:dyDescent="0.2"/>
    <row r="709" s="30" customFormat="1" ht="15.75" customHeight="1" x14ac:dyDescent="0.2"/>
    <row r="710" s="30" customFormat="1" ht="15.75" customHeight="1" x14ac:dyDescent="0.2"/>
    <row r="711" s="30" customFormat="1" ht="15.75" customHeight="1" x14ac:dyDescent="0.2"/>
    <row r="712" s="30" customFormat="1" ht="15.75" customHeight="1" x14ac:dyDescent="0.2"/>
    <row r="713" s="30" customFormat="1" ht="15.75" customHeight="1" x14ac:dyDescent="0.2"/>
    <row r="714" s="30" customFormat="1" ht="15.75" customHeight="1" x14ac:dyDescent="0.2"/>
    <row r="715" s="30" customFormat="1" ht="15.75" customHeight="1" x14ac:dyDescent="0.2"/>
    <row r="716" s="30" customFormat="1" ht="15.75" customHeight="1" x14ac:dyDescent="0.2"/>
    <row r="717" s="30" customFormat="1" ht="15.75" customHeight="1" x14ac:dyDescent="0.2"/>
    <row r="718" s="30" customFormat="1" ht="15.75" customHeight="1" x14ac:dyDescent="0.2"/>
    <row r="719" s="30" customFormat="1" ht="15.75" customHeight="1" x14ac:dyDescent="0.2"/>
    <row r="720" s="30" customFormat="1" ht="15.75" customHeight="1" x14ac:dyDescent="0.2"/>
    <row r="721" s="30" customFormat="1" ht="15.75" customHeight="1" x14ac:dyDescent="0.2"/>
    <row r="722" s="30" customFormat="1" ht="15.75" customHeight="1" x14ac:dyDescent="0.2"/>
    <row r="723" s="30" customFormat="1" ht="15.75" customHeight="1" x14ac:dyDescent="0.2"/>
    <row r="724" s="30" customFormat="1" ht="15.75" customHeight="1" x14ac:dyDescent="0.2"/>
    <row r="725" s="30" customFormat="1" ht="15.75" customHeight="1" x14ac:dyDescent="0.2"/>
    <row r="726" s="30" customFormat="1" ht="15.75" customHeight="1" x14ac:dyDescent="0.2"/>
    <row r="727" s="30" customFormat="1" ht="15.75" customHeight="1" x14ac:dyDescent="0.2"/>
    <row r="728" s="30" customFormat="1" ht="15.75" customHeight="1" x14ac:dyDescent="0.2"/>
    <row r="729" s="30" customFormat="1" ht="15.75" customHeight="1" x14ac:dyDescent="0.2"/>
    <row r="730" s="30" customFormat="1" ht="15.75" customHeight="1" x14ac:dyDescent="0.2"/>
    <row r="731" s="30" customFormat="1" ht="15.75" customHeight="1" x14ac:dyDescent="0.2"/>
    <row r="732" s="30" customFormat="1" ht="15.75" customHeight="1" x14ac:dyDescent="0.2"/>
    <row r="733" s="30" customFormat="1" ht="15.75" customHeight="1" x14ac:dyDescent="0.2"/>
    <row r="734" s="30" customFormat="1" ht="15.75" customHeight="1" x14ac:dyDescent="0.2"/>
    <row r="735" s="30" customFormat="1" ht="15.75" customHeight="1" x14ac:dyDescent="0.2"/>
    <row r="736" s="30" customFormat="1" ht="15.75" customHeight="1" x14ac:dyDescent="0.2"/>
    <row r="737" s="30" customFormat="1" ht="15.75" customHeight="1" x14ac:dyDescent="0.2"/>
    <row r="738" s="30" customFormat="1" ht="15.75" customHeight="1" x14ac:dyDescent="0.2"/>
    <row r="739" s="30" customFormat="1" ht="15.75" customHeight="1" x14ac:dyDescent="0.2"/>
    <row r="740" s="30" customFormat="1" ht="15.75" customHeight="1" x14ac:dyDescent="0.2"/>
    <row r="741" s="30" customFormat="1" ht="15.75" customHeight="1" x14ac:dyDescent="0.2"/>
    <row r="742" s="30" customFormat="1" ht="15.75" customHeight="1" x14ac:dyDescent="0.2"/>
    <row r="743" s="30" customFormat="1" ht="15.75" customHeight="1" x14ac:dyDescent="0.2"/>
    <row r="744" s="30" customFormat="1" ht="15.75" customHeight="1" x14ac:dyDescent="0.2"/>
    <row r="745" s="30" customFormat="1" ht="15.75" customHeight="1" x14ac:dyDescent="0.2"/>
    <row r="746" s="30" customFormat="1" ht="15.75" customHeight="1" x14ac:dyDescent="0.2"/>
    <row r="747" s="30" customFormat="1" ht="15.75" customHeight="1" x14ac:dyDescent="0.2"/>
    <row r="748" s="30" customFormat="1" ht="15.75" customHeight="1" x14ac:dyDescent="0.2"/>
    <row r="749" s="30" customFormat="1" ht="15.75" customHeight="1" x14ac:dyDescent="0.2"/>
    <row r="750" s="30" customFormat="1" ht="15.75" customHeight="1" x14ac:dyDescent="0.2"/>
    <row r="751" s="30" customFormat="1" ht="15.75" customHeight="1" x14ac:dyDescent="0.2"/>
    <row r="752" s="30" customFormat="1" ht="15.75" customHeight="1" x14ac:dyDescent="0.2"/>
    <row r="753" s="30" customFormat="1" ht="15.75" customHeight="1" x14ac:dyDescent="0.2"/>
    <row r="754" s="30" customFormat="1" ht="15.75" customHeight="1" x14ac:dyDescent="0.2"/>
    <row r="755" s="30" customFormat="1" ht="15.75" customHeight="1" x14ac:dyDescent="0.2"/>
    <row r="756" s="30" customFormat="1" ht="15.75" customHeight="1" x14ac:dyDescent="0.2"/>
    <row r="757" s="30" customFormat="1" ht="15.75" customHeight="1" x14ac:dyDescent="0.2"/>
    <row r="758" s="30" customFormat="1" ht="15.75" customHeight="1" x14ac:dyDescent="0.2"/>
    <row r="759" s="30" customFormat="1" ht="15.75" customHeight="1" x14ac:dyDescent="0.2"/>
    <row r="760" s="30" customFormat="1" ht="15.75" customHeight="1" x14ac:dyDescent="0.2"/>
    <row r="761" s="30" customFormat="1" ht="15.75" customHeight="1" x14ac:dyDescent="0.2"/>
    <row r="762" s="30" customFormat="1" ht="15.75" customHeight="1" x14ac:dyDescent="0.2"/>
    <row r="763" s="30" customFormat="1" ht="15.75" customHeight="1" x14ac:dyDescent="0.2"/>
    <row r="764" s="30" customFormat="1" ht="15.75" customHeight="1" x14ac:dyDescent="0.2"/>
    <row r="765" s="30" customFormat="1" ht="15.75" customHeight="1" x14ac:dyDescent="0.2"/>
    <row r="766" s="30" customFormat="1" ht="15.75" customHeight="1" x14ac:dyDescent="0.2"/>
    <row r="767" s="30" customFormat="1" ht="15.75" customHeight="1" x14ac:dyDescent="0.2"/>
    <row r="768" s="30" customFormat="1" ht="15.75" customHeight="1" x14ac:dyDescent="0.2"/>
    <row r="769" s="30" customFormat="1" ht="15.75" customHeight="1" x14ac:dyDescent="0.2"/>
    <row r="770" s="30" customFormat="1" ht="15.75" customHeight="1" x14ac:dyDescent="0.2"/>
    <row r="771" s="30" customFormat="1" ht="15.75" customHeight="1" x14ac:dyDescent="0.2"/>
    <row r="772" s="30" customFormat="1" ht="15.75" customHeight="1" x14ac:dyDescent="0.2"/>
    <row r="773" s="30" customFormat="1" ht="15.75" customHeight="1" x14ac:dyDescent="0.2"/>
    <row r="774" s="30" customFormat="1" ht="15.75" customHeight="1" x14ac:dyDescent="0.2"/>
    <row r="775" s="30" customFormat="1" ht="15.75" customHeight="1" x14ac:dyDescent="0.2"/>
    <row r="776" s="30" customFormat="1" ht="15.75" customHeight="1" x14ac:dyDescent="0.2"/>
    <row r="777" s="30" customFormat="1" ht="15.75" customHeight="1" x14ac:dyDescent="0.2"/>
    <row r="778" s="30" customFormat="1" ht="15.75" customHeight="1" x14ac:dyDescent="0.2"/>
    <row r="779" s="30" customFormat="1" ht="15.75" customHeight="1" x14ac:dyDescent="0.2"/>
    <row r="780" s="30" customFormat="1" ht="15.75" customHeight="1" x14ac:dyDescent="0.2"/>
    <row r="781" s="30" customFormat="1" ht="15.75" customHeight="1" x14ac:dyDescent="0.2"/>
    <row r="782" s="30" customFormat="1" ht="15.75" customHeight="1" x14ac:dyDescent="0.2"/>
    <row r="783" s="30" customFormat="1" ht="15.75" customHeight="1" x14ac:dyDescent="0.2"/>
    <row r="784" s="30" customFormat="1" ht="15.75" customHeight="1" x14ac:dyDescent="0.2"/>
    <row r="785" s="30" customFormat="1" ht="15.75" customHeight="1" x14ac:dyDescent="0.2"/>
    <row r="786" s="30" customFormat="1" ht="15.75" customHeight="1" x14ac:dyDescent="0.2"/>
    <row r="787" s="30" customFormat="1" ht="15.75" customHeight="1" x14ac:dyDescent="0.2"/>
    <row r="788" s="30" customFormat="1" ht="15.75" customHeight="1" x14ac:dyDescent="0.2"/>
    <row r="789" s="30" customFormat="1" ht="15.75" customHeight="1" x14ac:dyDescent="0.2"/>
    <row r="790" s="30" customFormat="1" ht="15.75" customHeight="1" x14ac:dyDescent="0.2"/>
    <row r="791" s="30" customFormat="1" ht="15.75" customHeight="1" x14ac:dyDescent="0.2"/>
    <row r="792" s="30" customFormat="1" ht="15.75" customHeight="1" x14ac:dyDescent="0.2"/>
    <row r="793" s="30" customFormat="1" ht="15.75" customHeight="1" x14ac:dyDescent="0.2"/>
    <row r="794" s="30" customFormat="1" ht="15.75" customHeight="1" x14ac:dyDescent="0.2"/>
    <row r="795" s="30" customFormat="1" ht="15.75" customHeight="1" x14ac:dyDescent="0.2"/>
    <row r="796" s="30" customFormat="1" ht="15.75" customHeight="1" x14ac:dyDescent="0.2"/>
    <row r="797" s="30" customFormat="1" ht="15.75" customHeight="1" x14ac:dyDescent="0.2"/>
    <row r="798" s="30" customFormat="1" ht="15.75" customHeight="1" x14ac:dyDescent="0.2"/>
    <row r="799" s="30" customFormat="1" ht="15.75" customHeight="1" x14ac:dyDescent="0.2"/>
    <row r="800" s="30" customFormat="1" ht="15.75" customHeight="1" x14ac:dyDescent="0.2"/>
    <row r="801" s="30" customFormat="1" ht="15.75" customHeight="1" x14ac:dyDescent="0.2"/>
    <row r="802" s="30" customFormat="1" ht="15.75" customHeight="1" x14ac:dyDescent="0.2"/>
    <row r="803" s="30" customFormat="1" ht="15.75" customHeight="1" x14ac:dyDescent="0.2"/>
    <row r="804" s="30" customFormat="1" ht="15.75" customHeight="1" x14ac:dyDescent="0.2"/>
    <row r="805" s="30" customFormat="1" ht="15.75" customHeight="1" x14ac:dyDescent="0.2"/>
    <row r="806" s="30" customFormat="1" ht="15.75" customHeight="1" x14ac:dyDescent="0.2"/>
    <row r="807" s="30" customFormat="1" ht="15.75" customHeight="1" x14ac:dyDescent="0.2"/>
    <row r="808" s="30" customFormat="1" ht="15.75" customHeight="1" x14ac:dyDescent="0.2"/>
    <row r="809" s="30" customFormat="1" ht="15.75" customHeight="1" x14ac:dyDescent="0.2"/>
    <row r="810" s="30" customFormat="1" ht="15.75" customHeight="1" x14ac:dyDescent="0.2"/>
    <row r="811" s="30" customFormat="1" ht="15.75" customHeight="1" x14ac:dyDescent="0.2"/>
    <row r="812" s="30" customFormat="1" ht="15.75" customHeight="1" x14ac:dyDescent="0.2"/>
    <row r="813" s="30" customFormat="1" ht="15.75" customHeight="1" x14ac:dyDescent="0.2"/>
    <row r="814" s="30" customFormat="1" ht="15.75" customHeight="1" x14ac:dyDescent="0.2"/>
    <row r="815" s="30" customFormat="1" ht="15.75" customHeight="1" x14ac:dyDescent="0.2"/>
    <row r="816" s="30" customFormat="1" ht="15.75" customHeight="1" x14ac:dyDescent="0.2"/>
    <row r="817" s="30" customFormat="1" ht="15.75" customHeight="1" x14ac:dyDescent="0.2"/>
    <row r="818" s="30" customFormat="1" ht="15.75" customHeight="1" x14ac:dyDescent="0.2"/>
    <row r="819" s="30" customFormat="1" ht="15.75" customHeight="1" x14ac:dyDescent="0.2"/>
    <row r="820" s="30" customFormat="1" ht="15.75" customHeight="1" x14ac:dyDescent="0.2"/>
    <row r="821" s="30" customFormat="1" ht="15.75" customHeight="1" x14ac:dyDescent="0.2"/>
    <row r="822" s="30" customFormat="1" ht="15.75" customHeight="1" x14ac:dyDescent="0.2"/>
    <row r="823" s="30" customFormat="1" ht="15.75" customHeight="1" x14ac:dyDescent="0.2"/>
    <row r="824" s="30" customFormat="1" ht="15.75" customHeight="1" x14ac:dyDescent="0.2"/>
    <row r="825" s="30" customFormat="1" ht="15.75" customHeight="1" x14ac:dyDescent="0.2"/>
    <row r="826" s="30" customFormat="1" ht="15.75" customHeight="1" x14ac:dyDescent="0.2"/>
    <row r="827" s="30" customFormat="1" ht="15.75" customHeight="1" x14ac:dyDescent="0.2"/>
    <row r="828" s="30" customFormat="1" ht="15.75" customHeight="1" x14ac:dyDescent="0.2"/>
    <row r="829" s="30" customFormat="1" ht="15.75" customHeight="1" x14ac:dyDescent="0.2"/>
    <row r="830" s="30" customFormat="1" ht="15.75" customHeight="1" x14ac:dyDescent="0.2"/>
    <row r="831" s="30" customFormat="1" ht="15.75" customHeight="1" x14ac:dyDescent="0.2"/>
    <row r="832" s="30" customFormat="1" ht="15.75" customHeight="1" x14ac:dyDescent="0.2"/>
    <row r="833" s="30" customFormat="1" ht="15.75" customHeight="1" x14ac:dyDescent="0.2"/>
    <row r="834" s="30" customFormat="1" ht="15.75" customHeight="1" x14ac:dyDescent="0.2"/>
    <row r="835" s="30" customFormat="1" ht="15.75" customHeight="1" x14ac:dyDescent="0.2"/>
    <row r="836" s="30" customFormat="1" ht="15.75" customHeight="1" x14ac:dyDescent="0.2"/>
    <row r="837" s="30" customFormat="1" ht="15.75" customHeight="1" x14ac:dyDescent="0.2"/>
    <row r="838" s="30" customFormat="1" ht="15.75" customHeight="1" x14ac:dyDescent="0.2"/>
    <row r="839" s="30" customFormat="1" ht="15.75" customHeight="1" x14ac:dyDescent="0.2"/>
    <row r="840" s="30" customFormat="1" ht="15.75" customHeight="1" x14ac:dyDescent="0.2"/>
    <row r="841" s="30" customFormat="1" ht="15.75" customHeight="1" x14ac:dyDescent="0.2"/>
    <row r="842" s="30" customFormat="1" ht="15.75" customHeight="1" x14ac:dyDescent="0.2"/>
    <row r="843" s="30" customFormat="1" ht="15.75" customHeight="1" x14ac:dyDescent="0.2"/>
    <row r="844" s="30" customFormat="1" ht="15.75" customHeight="1" x14ac:dyDescent="0.2"/>
    <row r="845" s="30" customFormat="1" ht="15.75" customHeight="1" x14ac:dyDescent="0.2"/>
    <row r="846" s="30" customFormat="1" ht="15.75" customHeight="1" x14ac:dyDescent="0.2"/>
    <row r="847" s="30" customFormat="1" ht="15.75" customHeight="1" x14ac:dyDescent="0.2"/>
    <row r="848" s="30" customFormat="1" ht="15.75" customHeight="1" x14ac:dyDescent="0.2"/>
    <row r="849" s="30" customFormat="1" ht="15.75" customHeight="1" x14ac:dyDescent="0.2"/>
    <row r="850" s="30" customFormat="1" ht="15.75" customHeight="1" x14ac:dyDescent="0.2"/>
    <row r="851" s="30" customFormat="1" ht="15.75" customHeight="1" x14ac:dyDescent="0.2"/>
    <row r="852" s="30" customFormat="1" ht="15.75" customHeight="1" x14ac:dyDescent="0.2"/>
    <row r="853" s="30" customFormat="1" ht="15.75" customHeight="1" x14ac:dyDescent="0.2"/>
    <row r="854" s="30" customFormat="1" ht="15.75" customHeight="1" x14ac:dyDescent="0.2"/>
    <row r="855" s="30" customFormat="1" ht="15.75" customHeight="1" x14ac:dyDescent="0.2"/>
    <row r="856" s="30" customFormat="1" ht="15.75" customHeight="1" x14ac:dyDescent="0.2"/>
    <row r="857" s="30" customFormat="1" ht="15.75" customHeight="1" x14ac:dyDescent="0.2"/>
    <row r="858" s="30" customFormat="1" ht="15.75" customHeight="1" x14ac:dyDescent="0.2"/>
    <row r="859" s="30" customFormat="1" ht="15.75" customHeight="1" x14ac:dyDescent="0.2"/>
    <row r="860" s="30" customFormat="1" ht="15.75" customHeight="1" x14ac:dyDescent="0.2"/>
    <row r="861" s="30" customFormat="1" ht="15.75" customHeight="1" x14ac:dyDescent="0.2"/>
    <row r="862" s="30" customFormat="1" ht="15.75" customHeight="1" x14ac:dyDescent="0.2"/>
    <row r="863" s="30" customFormat="1" ht="15.75" customHeight="1" x14ac:dyDescent="0.2"/>
    <row r="864" s="30" customFormat="1" ht="15.75" customHeight="1" x14ac:dyDescent="0.2"/>
    <row r="865" s="30" customFormat="1" ht="15.75" customHeight="1" x14ac:dyDescent="0.2"/>
    <row r="866" s="30" customFormat="1" ht="15.75" customHeight="1" x14ac:dyDescent="0.2"/>
    <row r="867" s="30" customFormat="1" ht="15.75" customHeight="1" x14ac:dyDescent="0.2"/>
    <row r="868" s="30" customFormat="1" ht="15.75" customHeight="1" x14ac:dyDescent="0.2"/>
    <row r="869" s="30" customFormat="1" ht="15.75" customHeight="1" x14ac:dyDescent="0.2"/>
    <row r="870" s="30" customFormat="1" ht="15.75" customHeight="1" x14ac:dyDescent="0.2"/>
    <row r="871" s="30" customFormat="1" ht="15.75" customHeight="1" x14ac:dyDescent="0.2"/>
    <row r="872" s="30" customFormat="1" ht="15.75" customHeight="1" x14ac:dyDescent="0.2"/>
    <row r="873" s="30" customFormat="1" ht="15.75" customHeight="1" x14ac:dyDescent="0.2"/>
    <row r="874" s="30" customFormat="1" ht="15.75" customHeight="1" x14ac:dyDescent="0.2"/>
    <row r="875" s="30" customFormat="1" ht="15.75" customHeight="1" x14ac:dyDescent="0.2"/>
    <row r="876" s="30" customFormat="1" ht="15.75" customHeight="1" x14ac:dyDescent="0.2"/>
    <row r="877" s="30" customFormat="1" ht="15.75" customHeight="1" x14ac:dyDescent="0.2"/>
    <row r="878" s="30" customFormat="1" ht="15.75" customHeight="1" x14ac:dyDescent="0.2"/>
    <row r="879" s="30" customFormat="1" ht="15.75" customHeight="1" x14ac:dyDescent="0.2"/>
    <row r="880" s="30" customFormat="1" ht="15.75" customHeight="1" x14ac:dyDescent="0.2"/>
    <row r="881" s="30" customFormat="1" ht="15.75" customHeight="1" x14ac:dyDescent="0.2"/>
    <row r="882" s="30" customFormat="1" ht="15.75" customHeight="1" x14ac:dyDescent="0.2"/>
    <row r="883" s="30" customFormat="1" ht="15.75" customHeight="1" x14ac:dyDescent="0.2"/>
    <row r="884" s="30" customFormat="1" ht="15.75" customHeight="1" x14ac:dyDescent="0.2"/>
    <row r="885" s="30" customFormat="1" ht="15.75" customHeight="1" x14ac:dyDescent="0.2"/>
    <row r="886" s="30" customFormat="1" ht="15.75" customHeight="1" x14ac:dyDescent="0.2"/>
    <row r="887" s="30" customFormat="1" ht="15.75" customHeight="1" x14ac:dyDescent="0.2"/>
    <row r="888" s="30" customFormat="1" ht="15.75" customHeight="1" x14ac:dyDescent="0.2"/>
    <row r="889" s="30" customFormat="1" ht="15.75" customHeight="1" x14ac:dyDescent="0.2"/>
    <row r="890" s="30" customFormat="1" ht="15.75" customHeight="1" x14ac:dyDescent="0.2"/>
    <row r="891" s="30" customFormat="1" ht="15.75" customHeight="1" x14ac:dyDescent="0.2"/>
    <row r="892" s="30" customFormat="1" ht="15.75" customHeight="1" x14ac:dyDescent="0.2"/>
    <row r="893" s="30" customFormat="1" ht="15.75" customHeight="1" x14ac:dyDescent="0.2"/>
    <row r="894" s="30" customFormat="1" ht="15.75" customHeight="1" x14ac:dyDescent="0.2"/>
    <row r="895" s="30" customFormat="1" ht="15.75" customHeight="1" x14ac:dyDescent="0.2"/>
    <row r="896" s="30" customFormat="1" ht="15.75" customHeight="1" x14ac:dyDescent="0.2"/>
    <row r="897" s="30" customFormat="1" ht="15.75" customHeight="1" x14ac:dyDescent="0.2"/>
    <row r="898" s="30" customFormat="1" ht="15.75" customHeight="1" x14ac:dyDescent="0.2"/>
    <row r="899" s="30" customFormat="1" ht="15.75" customHeight="1" x14ac:dyDescent="0.2"/>
    <row r="900" s="30" customFormat="1" ht="15.75" customHeight="1" x14ac:dyDescent="0.2"/>
    <row r="901" s="30" customFormat="1" ht="15.75" customHeight="1" x14ac:dyDescent="0.2"/>
    <row r="902" s="30" customFormat="1" ht="15.75" customHeight="1" x14ac:dyDescent="0.2"/>
  </sheetData>
  <conditionalFormatting sqref="B2:J2 L2:T2">
    <cfRule type="containsText" dxfId="2" priority="1" operator="containsText" text="C">
      <formula>NOT(ISERROR(SEARCH(("C"),(B2))))</formula>
    </cfRule>
    <cfRule type="containsText" dxfId="1" priority="2" operator="containsText" text="B">
      <formula>NOT(ISERROR(SEARCH(("B"),(B2))))</formula>
    </cfRule>
    <cfRule type="containsText" dxfId="0" priority="3" operator="containsText" text="A">
      <formula>NOT(ISERROR(SEARCH(("A"),(B2))))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Physical</vt:lpstr>
      <vt:lpstr>Monetary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Caranay</dc:creator>
  <cp:lastModifiedBy>Fatima Catchero</cp:lastModifiedBy>
  <dcterms:created xsi:type="dcterms:W3CDTF">2015-06-05T18:17:20Z</dcterms:created>
  <dcterms:modified xsi:type="dcterms:W3CDTF">2024-05-31T03:40:32Z</dcterms:modified>
</cp:coreProperties>
</file>