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radserver\ENRAD\ENRAD 2024\2 Accounts\Energy Asset Accounts\0 Web Release Materials\v2\6 Statistical Tables\"/>
    </mc:Choice>
  </mc:AlternateContent>
  <xr:revisionPtr revIDLastSave="0" documentId="8_{F21F96B6-B0AB-4D01-A74F-F28178D24498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Physical" sheetId="2" r:id="rId1"/>
    <sheet name="Monetary" sheetId="14" r:id="rId2"/>
  </sheets>
  <definedNames>
    <definedName name="a">#REF!</definedName>
    <definedName name="a_1">#REF!</definedName>
    <definedName name="a_2">#REF!</definedName>
    <definedName name="a_3">#REF!</definedName>
    <definedName name="AFF_Cons">#REF!</definedName>
    <definedName name="AFF_Curr">#REF!</definedName>
    <definedName name="AFSA_Cons">#REF!</definedName>
    <definedName name="AFSA_Curr">#REF!</definedName>
    <definedName name="BSOD_Cons">#REF!</definedName>
    <definedName name="BSOD_Curr">#REF!</definedName>
    <definedName name="CIN_Cons">#REF!</definedName>
    <definedName name="CIN_Curr">#REF!</definedName>
    <definedName name="CNS_Cons">#REF!</definedName>
    <definedName name="CNS_Curr">#REF!</definedName>
    <definedName name="DEQ_Cons">#REF!</definedName>
    <definedName name="DEQ_Curr">#REF!</definedName>
    <definedName name="EDUC_Cons">#REF!</definedName>
    <definedName name="EDUC_Curr">#REF!</definedName>
    <definedName name="EOG_Cons">#REF!</definedName>
    <definedName name="EOG_Curr">#REF!</definedName>
    <definedName name="EOS_Cons">#REF!</definedName>
    <definedName name="EOS_Curr">#REF!</definedName>
    <definedName name="ESWS_Cons">#REF!</definedName>
    <definedName name="ESWS_Curr">#REF!</definedName>
    <definedName name="EXP_Cons_Lev">#REF!</definedName>
    <definedName name="EXP_Curr_Lev">#REF!</definedName>
    <definedName name="EXP_GR_Cons">#REF!</definedName>
    <definedName name="EXP_GR_Curr">#REF!</definedName>
    <definedName name="EXP_IPIN">#REF!</definedName>
    <definedName name="EXP_IR">#REF!</definedName>
    <definedName name="EXP_Shr_Cons">#REF!</definedName>
    <definedName name="EXP_Shr_Curr">#REF!</definedName>
    <definedName name="FIA_Cons">#REF!</definedName>
    <definedName name="FIA_Curr">#REF!</definedName>
    <definedName name="GFCE_Cons">#REF!</definedName>
    <definedName name="GFCE_Curr">#REF!</definedName>
    <definedName name="gr_01">#REF!</definedName>
    <definedName name="gr_02">#REF!</definedName>
    <definedName name="gr_03">#REF!</definedName>
    <definedName name="gr_04">#REF!</definedName>
    <definedName name="gr_05">#REF!</definedName>
    <definedName name="gr_06">#REF!</definedName>
    <definedName name="gr_07">#REF!</definedName>
    <definedName name="gr_o2">#REF!</definedName>
    <definedName name="HFCE_Cons">#REF!</definedName>
    <definedName name="HFCE_Curr">#REF!</definedName>
    <definedName name="HHSW_Cons">#REF!</definedName>
    <definedName name="HHSW_Curr">#REF!</definedName>
    <definedName name="IAC_Cons">#REF!</definedName>
    <definedName name="IAC_Curr">#REF!</definedName>
    <definedName name="IOG_Cons">#REF!</definedName>
    <definedName name="IOG_Curr">#REF!</definedName>
    <definedName name="IOS_Cons">#REF!</definedName>
    <definedName name="IOS_Curr">#REF!</definedName>
    <definedName name="IPP_Cons">#REF!</definedName>
    <definedName name="IPP_Curr">#REF!</definedName>
    <definedName name="MAQ_Cons">#REF!</definedName>
    <definedName name="MAQ_Curr">#REF!</definedName>
    <definedName name="MFG_Cons">#REF!</definedName>
    <definedName name="MFG_Curr">#REF!</definedName>
    <definedName name="NPI_Cons">#REF!</definedName>
    <definedName name="NPI_Curr">#REF!</definedName>
    <definedName name="OS_Cons">#REF!</definedName>
    <definedName name="OS_Curr">#REF!</definedName>
    <definedName name="p">#REF!</definedName>
    <definedName name="p_1">#REF!</definedName>
    <definedName name="p_2">#REF!</definedName>
    <definedName name="p_3">#REF!</definedName>
    <definedName name="p_4">#REF!</definedName>
    <definedName name="PAD_Cons">#REF!</definedName>
    <definedName name="PAD_Curr">#REF!</definedName>
    <definedName name="Print_Area_MI">"#REF!"</definedName>
    <definedName name="Print_Area_MI_1">"#REF!"</definedName>
    <definedName name="Print_Area_MI_17">"#REF!"</definedName>
    <definedName name="Print_Area_MI_17_1">"#REF!"</definedName>
    <definedName name="Print_Area_MI_18">"#REF!"</definedName>
    <definedName name="Print_Area_MI_18_1">"#REF!"</definedName>
    <definedName name="Print_Area_MI_18_2">"#REF!"</definedName>
    <definedName name="Print_Area_MI_18_3">"#REF!"</definedName>
    <definedName name="Print_Area_MI_18_4">"#REF!"</definedName>
    <definedName name="Print_Area_MI_19">"#REF!"</definedName>
    <definedName name="Print_Area_MI_19_1">"#REF!"</definedName>
    <definedName name="Print_Area_MI_19_2">"#REF!"</definedName>
    <definedName name="Print_Area_MI_19_3">"#REF!"</definedName>
    <definedName name="Print_Area_MI_19_4">"#REF!"</definedName>
    <definedName name="Print_Area_MI_2">"#REF!"</definedName>
    <definedName name="Print_Area_MI_20">"#REF!"</definedName>
    <definedName name="Print_Area_MI_20_1">"#REF!"</definedName>
    <definedName name="Print_Area_MI_20_2">"#REF!"</definedName>
    <definedName name="Print_Area_MI_20_3">"#REF!"</definedName>
    <definedName name="Print_Area_MI_20_4">"#REF!"</definedName>
    <definedName name="Print_Area_MI_21">"#REF!"</definedName>
    <definedName name="Print_Area_MI_21_1">"#REF!"</definedName>
    <definedName name="Print_Area_MI_21_2">"#REF!"</definedName>
    <definedName name="Print_Area_MI_21_3">"#REF!"</definedName>
    <definedName name="Print_Area_MI_21_4">"#REF!"</definedName>
    <definedName name="Print_Area_MI_22">"#REF!"</definedName>
    <definedName name="Print_Area_MI_23">"#REF!"</definedName>
    <definedName name="Print_Area_MI_23_1">"#REF!"</definedName>
    <definedName name="Print_Area_MI_23_2">"#REF!"</definedName>
    <definedName name="Print_Area_MI_23_3">"#REF!"</definedName>
    <definedName name="Print_Area_MI_23_4">"#REF!"</definedName>
    <definedName name="Print_Area_MI_24">"#REF!"</definedName>
    <definedName name="Print_Area_MI_24_1">"#REF!"</definedName>
    <definedName name="Print_Area_MI_24_2">"#REF!"</definedName>
    <definedName name="Print_Area_MI_24_3">"#REF!"</definedName>
    <definedName name="Print_Area_MI_24_4">"#REF!"</definedName>
    <definedName name="Print_Area_MI_25">"#REF!"</definedName>
    <definedName name="Print_Area_MI_26">"#REF!"</definedName>
    <definedName name="Print_Area_MI_26_1">"#REF!"</definedName>
    <definedName name="Print_Area_MI_26_2">"#REF!"</definedName>
    <definedName name="Print_Area_MI_26_3">"#REF!"</definedName>
    <definedName name="Print_Area_MI_26_4">"#REF!"</definedName>
    <definedName name="Print_Area_MI_27">"#REF!"</definedName>
    <definedName name="Print_Area_MI_3">"#REF!"</definedName>
    <definedName name="Print_Area_MI_4">"#REF!"</definedName>
    <definedName name="Print_Area_MI_4_1">NA()</definedName>
    <definedName name="Print_Area_MI_4_2">"#REF!"</definedName>
    <definedName name="Print_Area_MI_4_3">NA()</definedName>
    <definedName name="PROD_GR_Cons">#REF!</definedName>
    <definedName name="PROD_GR_Curr">#REF!</definedName>
    <definedName name="PROD_IPIN">#REF!</definedName>
    <definedName name="PROD_IR">#REF!</definedName>
    <definedName name="PROD_Lev_Cons">#REF!</definedName>
    <definedName name="PROD_Lev_Curr">#REF!</definedName>
    <definedName name="PROD_Shr_Cons">#REF!</definedName>
    <definedName name="Prod_Shr_Curr">#REF!</definedName>
    <definedName name="PSTA_Cons">#REF!</definedName>
    <definedName name="PSTA_Curr">#REF!</definedName>
    <definedName name="REA_Cons">#REF!</definedName>
    <definedName name="REA_Curr">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TABLE1_2">NA()</definedName>
    <definedName name="TABLE1_2_1">NA()</definedName>
    <definedName name="TABLE1_2_2">NA()</definedName>
    <definedName name="TABLE1_2_3">NA()</definedName>
    <definedName name="TABLE1_3">NA()</definedName>
    <definedName name="TABLE1_3_1">NA()</definedName>
    <definedName name="TABLE1_3_2">NA()</definedName>
    <definedName name="TABLE1_3_3">NA()</definedName>
    <definedName name="TABLE1_4">NA()</definedName>
    <definedName name="TABLE1_4_1">NA()</definedName>
    <definedName name="TABLE1_4_2">NA()</definedName>
    <definedName name="TABLE1_4_3">NA()</definedName>
    <definedName name="TABLE42">NA()</definedName>
    <definedName name="TABLE42_1">NA()</definedName>
    <definedName name="TABLE42_1_1">NA()</definedName>
    <definedName name="TABLE42_1_2">NA()</definedName>
    <definedName name="TABLE42_1_3">NA()</definedName>
    <definedName name="TABLE42_1_4">NA()</definedName>
    <definedName name="TABLE42_2">NA()</definedName>
    <definedName name="TABLE42_2_1">NA()</definedName>
    <definedName name="TABLE42_2_2">NA()</definedName>
    <definedName name="TABLE42_2_3">NA()</definedName>
    <definedName name="TABLE42_2_4">NA()</definedName>
    <definedName name="TABLE42_3">NA()</definedName>
    <definedName name="TABLE42_3_1">NA()</definedName>
    <definedName name="TABLE42_3_2">NA()</definedName>
    <definedName name="TABLE42_3_3">NA()</definedName>
    <definedName name="TABLE42_3_4">NA()</definedName>
    <definedName name="TABLE42_4">NA()</definedName>
    <definedName name="TABLE42_4_1">NA()</definedName>
    <definedName name="TABLE42_4_2">NA()</definedName>
    <definedName name="TABLE42_4_3">NA()</definedName>
    <definedName name="TABLE42_5">NA()</definedName>
    <definedName name="TABLE42_5_1">NA()</definedName>
    <definedName name="TABLE42_5_2">NA()</definedName>
    <definedName name="TABLE42_5_3">NA()</definedName>
    <definedName name="TABLE42_6">NA()</definedName>
    <definedName name="TABLE42_6_1">NA()</definedName>
    <definedName name="TABLE42_6_2">NA()</definedName>
    <definedName name="TABLE42_6_3">NA()</definedName>
    <definedName name="TAS_Cons">#REF!</definedName>
    <definedName name="TAS_Curr">#REF!</definedName>
    <definedName name="TRD_Cons">#REF!</definedName>
    <definedName name="TRD_Curr">#REF!</definedName>
    <definedName name="VAL_Cons">#REF!</definedName>
    <definedName name="VAL_Curr">#REF!</definedName>
    <definedName name="yr2000_lev">#REF!</definedName>
    <definedName name="yr2001_lev">#REF!</definedName>
    <definedName name="yr2002_lev">#REF!</definedName>
    <definedName name="yr2003_lev">#REF!</definedName>
    <definedName name="yr2004_lev">#REF!</definedName>
    <definedName name="yr2005_lev">#REF!</definedName>
    <definedName name="yr2006_lev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<sst xmlns="http://schemas.openxmlformats.org/spreadsheetml/2006/main" count="99" uniqueCount="31">
  <si>
    <t>Opening stock</t>
  </si>
  <si>
    <t>Additions to stock</t>
  </si>
  <si>
    <t>Discoveries</t>
  </si>
  <si>
    <t>Upward reappraisals</t>
  </si>
  <si>
    <t>Reclassifications</t>
  </si>
  <si>
    <t>Total additions to stock</t>
  </si>
  <si>
    <t>Reductions to stock</t>
  </si>
  <si>
    <t>Extractions</t>
  </si>
  <si>
    <t>Catastrophic losses</t>
  </si>
  <si>
    <t>Downward reappraisals</t>
  </si>
  <si>
    <t>Total reductions to stock</t>
  </si>
  <si>
    <t>Closing stock</t>
  </si>
  <si>
    <t>Class A</t>
  </si>
  <si>
    <t>Class B</t>
  </si>
  <si>
    <t>Class C</t>
  </si>
  <si>
    <t>TOTAL PHILIPPINES</t>
  </si>
  <si>
    <t>Revaluations</t>
  </si>
  <si>
    <t>Note: "-" means zero</t>
  </si>
  <si>
    <t>Class A (Monetary)</t>
  </si>
  <si>
    <t>Total</t>
  </si>
  <si>
    <t>Percent to total</t>
  </si>
  <si>
    <t>in barrels of oil</t>
  </si>
  <si>
    <t>Oil Reserves</t>
  </si>
  <si>
    <t>in million PhP, at 10 percent social discount rate</t>
  </si>
  <si>
    <t>Volume (in barrels of oil)</t>
  </si>
  <si>
    <t>Table 2.1 Physical Asset Accounts: Class A Oil Reserves, 2014 to 2023</t>
  </si>
  <si>
    <t>Table 2.2 Physical Asset Accounts: Class B Oil Reserves, 2014 to 2023</t>
  </si>
  <si>
    <t>Table 2.3 Physical Asset Accounts: Class C Oil Reserves, 2014 to 2023</t>
  </si>
  <si>
    <t>Table 2.4 Physical Asset Accounts: Total Oil Reserves, 2014 to 2023</t>
  </si>
  <si>
    <t>Table 2.5 Amount of Oil Reserves by Class, 2014 to 2023</t>
  </si>
  <si>
    <t>Table 2.6 Monetary Asset Accounts: Class A Oil Reserves, 2014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</si>
</sst>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_(* #,##0_);_(* \(#,##0\);_(* &quot;-&quot;??_);_(@_)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9" fillId="0" borderId="0" xfId="2" applyFont="1" applyAlignment="1">
      <alignment horizontal="left" indent="1"/>
    </xf>
    <xf numFmtId="0" fontId="6" fillId="0" borderId="2" xfId="2" applyFont="1" applyBorder="1"/>
    <xf numFmtId="0" fontId="9" fillId="0" borderId="0" xfId="2" applyFont="1" applyAlignment="1">
      <alignment horizontal="left"/>
    </xf>
    <xf numFmtId="0" fontId="10" fillId="0" borderId="0" xfId="2" applyFont="1"/>
    <xf numFmtId="10" fontId="6" fillId="0" borderId="0" xfId="3" applyNumberFormat="1" applyFont="1" applyFill="1"/>
    <xf numFmtId="165" fontId="6" fillId="0" borderId="0" xfId="1" applyNumberFormat="1" applyFont="1"/>
    <xf numFmtId="0" fontId="11" fillId="0" borderId="1" xfId="2" applyFont="1" applyBorder="1" applyAlignment="1">
      <alignment horizontal="center" vertical="center"/>
    </xf>
    <xf numFmtId="167" fontId="6" fillId="0" borderId="0" xfId="5" applyNumberFormat="1" applyFont="1"/>
    <xf numFmtId="167" fontId="6" fillId="0" borderId="0" xfId="5" applyNumberFormat="1" applyFont="1" applyFill="1"/>
    <xf numFmtId="167" fontId="9" fillId="0" borderId="0" xfId="5" applyNumberFormat="1" applyFont="1" applyFill="1"/>
    <xf numFmtId="167" fontId="6" fillId="0" borderId="2" xfId="5" applyNumberFormat="1" applyFont="1" applyBorder="1"/>
    <xf numFmtId="0" fontId="4" fillId="0" borderId="0" xfId="2" applyFont="1" applyAlignment="1">
      <alignment horizontal="left" vertical="center"/>
    </xf>
    <xf numFmtId="167" fontId="6" fillId="0" borderId="0" xfId="5" applyNumberFormat="1" applyFont="1" applyBorder="1"/>
    <xf numFmtId="167" fontId="6" fillId="0" borderId="0" xfId="5" applyNumberFormat="1" applyFont="1" applyBorder="1" applyAlignment="1">
      <alignment horizontal="center" vertical="center"/>
    </xf>
    <xf numFmtId="0" fontId="6" fillId="0" borderId="0" xfId="6" applyFont="1"/>
    <xf numFmtId="0" fontId="4" fillId="0" borderId="1" xfId="6" applyFont="1" applyBorder="1" applyAlignment="1">
      <alignment horizontal="center"/>
    </xf>
    <xf numFmtId="166" fontId="6" fillId="0" borderId="2" xfId="7" applyNumberFormat="1" applyFont="1" applyBorder="1"/>
    <xf numFmtId="165" fontId="6" fillId="0" borderId="0" xfId="8" applyNumberFormat="1" applyFont="1"/>
    <xf numFmtId="165" fontId="6" fillId="0" borderId="2" xfId="8" applyNumberFormat="1" applyFont="1" applyBorder="1"/>
    <xf numFmtId="164" fontId="6" fillId="0" borderId="2" xfId="5" applyFont="1" applyBorder="1"/>
    <xf numFmtId="166" fontId="6" fillId="0" borderId="0" xfId="7" applyNumberFormat="1" applyFont="1" applyBorder="1"/>
    <xf numFmtId="166" fontId="6" fillId="0" borderId="3" xfId="7" applyNumberFormat="1" applyFont="1" applyBorder="1"/>
    <xf numFmtId="166" fontId="9" fillId="0" borderId="0" xfId="7" applyNumberFormat="1" applyFont="1" applyBorder="1"/>
    <xf numFmtId="164" fontId="6" fillId="0" borderId="0" xfId="5" applyFont="1" applyBorder="1"/>
    <xf numFmtId="164" fontId="9" fillId="0" borderId="0" xfId="5" applyFont="1" applyBorder="1"/>
    <xf numFmtId="43" fontId="6" fillId="0" borderId="0" xfId="6" applyNumberFormat="1" applyFont="1"/>
    <xf numFmtId="43" fontId="6" fillId="0" borderId="0" xfId="8" applyNumberFormat="1" applyFont="1" applyFill="1"/>
    <xf numFmtId="165" fontId="8" fillId="0" borderId="0" xfId="6" applyNumberFormat="1" applyFont="1" applyAlignment="1">
      <alignment horizontal="center"/>
    </xf>
  </cellXfs>
  <cellStyles count="9">
    <cellStyle name="Comma" xfId="5" builtinId="3"/>
    <cellStyle name="Comma 2" xfId="4" xr:uid="{00000000-0005-0000-0000-000001000000}"/>
    <cellStyle name="Comma 2 2" xfId="7" xr:uid="{995ABEDB-0310-4A34-B67C-5C854EEAB3F1}"/>
    <cellStyle name="Normal" xfId="0" builtinId="0"/>
    <cellStyle name="Normal 2" xfId="2" xr:uid="{00000000-0005-0000-0000-000003000000}"/>
    <cellStyle name="Normal 2 2" xfId="6" xr:uid="{1E75B1A0-2726-4EF2-98D9-32EBADC359B0}"/>
    <cellStyle name="Percent" xfId="1" builtinId="5"/>
    <cellStyle name="Percent 2" xfId="3" xr:uid="{00000000-0005-0000-0000-000005000000}"/>
    <cellStyle name="Percent 2 2" xfId="8" xr:uid="{C8D2C0FB-00D3-4EB0-B8CF-9CD9E33C6526}"/>
  </cellStyles>
  <dxfs count="33"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8"/>
  <sheetViews>
    <sheetView showGridLines="0" tabSelected="1" zoomScaleNormal="100" workbookViewId="0">
      <selection activeCell="N103" sqref="N103"/>
    </sheetView>
  </sheetViews>
  <sheetFormatPr defaultColWidth="8.75" defaultRowHeight="12.75" x14ac:dyDescent="0.2"/>
  <cols>
    <col min="1" max="1" width="23.125" style="3" customWidth="1"/>
    <col min="2" max="11" width="15.5" style="3" customWidth="1"/>
    <col min="12" max="16384" width="8.75" style="3"/>
  </cols>
  <sheetData>
    <row r="1" spans="1:12" x14ac:dyDescent="0.2">
      <c r="A1" s="1" t="s">
        <v>25</v>
      </c>
      <c r="B1" s="12"/>
      <c r="C1" s="12"/>
      <c r="D1" s="12"/>
      <c r="E1" s="12"/>
      <c r="F1" s="12"/>
      <c r="G1" s="12"/>
    </row>
    <row r="2" spans="1:12" x14ac:dyDescent="0.2">
      <c r="A2" s="3" t="s">
        <v>21</v>
      </c>
      <c r="B2" s="5"/>
      <c r="C2" s="5"/>
      <c r="D2" s="5"/>
      <c r="E2" s="5"/>
      <c r="F2" s="5"/>
      <c r="G2" s="5"/>
    </row>
    <row r="3" spans="1:12" x14ac:dyDescent="0.2">
      <c r="A3" s="6" t="s">
        <v>12</v>
      </c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23">
        <v>2023</v>
      </c>
    </row>
    <row r="4" spans="1:12" x14ac:dyDescent="0.2">
      <c r="A4" s="3" t="s">
        <v>0</v>
      </c>
      <c r="B4" s="15">
        <v>17528725.879999999</v>
      </c>
      <c r="C4" s="15">
        <v>14455850.879999999</v>
      </c>
      <c r="D4" s="15">
        <v>12055226.879999999</v>
      </c>
      <c r="E4" s="15">
        <v>10043772.879999999</v>
      </c>
      <c r="F4" s="15">
        <v>6915207.8800000027</v>
      </c>
      <c r="G4" s="15">
        <v>33581681.879999995</v>
      </c>
      <c r="H4" s="15">
        <v>32824179.879999999</v>
      </c>
      <c r="I4" s="15">
        <v>32096890.879999999</v>
      </c>
      <c r="J4" s="15">
        <v>31464604.329999998</v>
      </c>
      <c r="K4" s="15">
        <v>30906329.029999997</v>
      </c>
    </row>
    <row r="5" spans="1:12" x14ac:dyDescent="0.2">
      <c r="B5" s="16"/>
      <c r="C5" s="16"/>
      <c r="D5" s="16"/>
      <c r="E5" s="16"/>
      <c r="F5" s="16"/>
      <c r="G5" s="16"/>
      <c r="H5" s="15"/>
      <c r="I5" s="15"/>
      <c r="J5" s="15"/>
      <c r="K5" s="15"/>
    </row>
    <row r="6" spans="1:12" x14ac:dyDescent="0.2">
      <c r="A6" s="3" t="s">
        <v>1</v>
      </c>
      <c r="B6" s="16"/>
      <c r="C6" s="16"/>
      <c r="D6" s="16"/>
      <c r="E6" s="16"/>
      <c r="F6" s="16"/>
      <c r="G6" s="16"/>
      <c r="H6" s="15"/>
      <c r="I6" s="15"/>
      <c r="J6" s="15"/>
      <c r="K6" s="15"/>
    </row>
    <row r="7" spans="1:12" x14ac:dyDescent="0.2">
      <c r="A7" s="7" t="s">
        <v>2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</row>
    <row r="8" spans="1:12" x14ac:dyDescent="0.2">
      <c r="A8" s="7" t="s">
        <v>3</v>
      </c>
      <c r="B8" s="15">
        <v>5809</v>
      </c>
      <c r="C8" s="15">
        <v>9122</v>
      </c>
      <c r="D8" s="15">
        <v>2102</v>
      </c>
      <c r="E8" s="15">
        <v>0</v>
      </c>
      <c r="F8" s="15">
        <v>0</v>
      </c>
      <c r="G8" s="15">
        <v>18377</v>
      </c>
      <c r="H8" s="15">
        <v>0</v>
      </c>
      <c r="I8" s="15">
        <v>0</v>
      </c>
      <c r="J8" s="15">
        <v>0</v>
      </c>
      <c r="K8" s="15">
        <v>0</v>
      </c>
    </row>
    <row r="9" spans="1:12" x14ac:dyDescent="0.2">
      <c r="A9" s="7" t="s">
        <v>4</v>
      </c>
      <c r="B9" s="15">
        <v>0</v>
      </c>
      <c r="C9" s="15">
        <v>0</v>
      </c>
      <c r="D9" s="15">
        <v>0</v>
      </c>
      <c r="E9" s="15">
        <v>0</v>
      </c>
      <c r="F9" s="15">
        <v>27930000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2" x14ac:dyDescent="0.2">
      <c r="A10" s="8" t="s">
        <v>5</v>
      </c>
      <c r="B10" s="17">
        <v>5809</v>
      </c>
      <c r="C10" s="17">
        <v>9122</v>
      </c>
      <c r="D10" s="17">
        <v>2102</v>
      </c>
      <c r="E10" s="17">
        <v>0</v>
      </c>
      <c r="F10" s="17">
        <v>27930000</v>
      </c>
      <c r="G10" s="17">
        <v>18377</v>
      </c>
      <c r="H10" s="15">
        <v>0</v>
      </c>
      <c r="I10" s="15">
        <v>0</v>
      </c>
      <c r="J10" s="15">
        <v>0</v>
      </c>
      <c r="K10" s="15">
        <v>0</v>
      </c>
    </row>
    <row r="11" spans="1:12" x14ac:dyDescent="0.2">
      <c r="A11" s="3" t="s">
        <v>6</v>
      </c>
      <c r="B11" s="16"/>
      <c r="C11" s="16"/>
      <c r="D11" s="16"/>
      <c r="E11" s="16"/>
      <c r="F11" s="16"/>
      <c r="G11" s="16"/>
      <c r="H11" s="15"/>
      <c r="I11" s="15"/>
      <c r="J11" s="15"/>
      <c r="K11" s="15"/>
    </row>
    <row r="12" spans="1:12" x14ac:dyDescent="0.2">
      <c r="A12" s="7" t="s">
        <v>7</v>
      </c>
      <c r="B12" s="15">
        <v>3078684</v>
      </c>
      <c r="C12" s="15">
        <v>2409746</v>
      </c>
      <c r="D12" s="15">
        <v>2013556</v>
      </c>
      <c r="E12" s="15">
        <v>1586608</v>
      </c>
      <c r="F12" s="15">
        <v>1263526</v>
      </c>
      <c r="G12" s="15">
        <v>775879</v>
      </c>
      <c r="H12" s="15">
        <v>700116</v>
      </c>
      <c r="I12" s="15">
        <v>632286.55000000005</v>
      </c>
      <c r="J12" s="15">
        <v>558275.30000000005</v>
      </c>
      <c r="K12" s="15">
        <v>501201.7</v>
      </c>
      <c r="L12" s="13"/>
    </row>
    <row r="13" spans="1:12" x14ac:dyDescent="0.2">
      <c r="A13" s="7" t="s">
        <v>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pans="1:12" x14ac:dyDescent="0.2">
      <c r="A14" s="7" t="s">
        <v>9</v>
      </c>
      <c r="B14" s="15">
        <v>0</v>
      </c>
      <c r="C14" s="15">
        <v>0</v>
      </c>
      <c r="D14" s="15">
        <v>0</v>
      </c>
      <c r="E14" s="15">
        <v>1541957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pans="1:12" x14ac:dyDescent="0.2">
      <c r="A15" s="7" t="s">
        <v>4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27173</v>
      </c>
      <c r="I15" s="15">
        <v>0</v>
      </c>
      <c r="J15" s="15">
        <v>0</v>
      </c>
      <c r="K15" s="15">
        <v>0</v>
      </c>
    </row>
    <row r="16" spans="1:12" x14ac:dyDescent="0.2">
      <c r="A16" s="8" t="s">
        <v>10</v>
      </c>
      <c r="B16" s="17">
        <v>3078684</v>
      </c>
      <c r="C16" s="17">
        <v>2409746</v>
      </c>
      <c r="D16" s="17">
        <v>2013556</v>
      </c>
      <c r="E16" s="17">
        <v>3128565</v>
      </c>
      <c r="F16" s="17">
        <v>1263526</v>
      </c>
      <c r="G16" s="17">
        <v>775879</v>
      </c>
      <c r="H16" s="15">
        <v>727289</v>
      </c>
      <c r="I16" s="15">
        <v>632286.55000000005</v>
      </c>
      <c r="J16" s="15">
        <v>558275.30000000005</v>
      </c>
      <c r="K16" s="15">
        <v>501201.7</v>
      </c>
    </row>
    <row r="17" spans="1:11" x14ac:dyDescent="0.2">
      <c r="B17" s="16"/>
      <c r="C17" s="16"/>
      <c r="D17" s="16"/>
      <c r="E17" s="16"/>
      <c r="F17" s="16"/>
      <c r="G17" s="16"/>
      <c r="H17" s="15"/>
      <c r="I17" s="15"/>
      <c r="J17" s="15"/>
      <c r="K17" s="15"/>
    </row>
    <row r="18" spans="1:11" x14ac:dyDescent="0.2">
      <c r="A18" s="9" t="s">
        <v>11</v>
      </c>
      <c r="B18" s="18">
        <v>14455850.879999999</v>
      </c>
      <c r="C18" s="18">
        <v>12055226.879999999</v>
      </c>
      <c r="D18" s="18">
        <v>10043772.879999999</v>
      </c>
      <c r="E18" s="18">
        <v>6915207.8799999999</v>
      </c>
      <c r="F18" s="18">
        <v>33581681.880000003</v>
      </c>
      <c r="G18" s="18">
        <v>32824179.879999999</v>
      </c>
      <c r="H18" s="18">
        <v>32096890.879999999</v>
      </c>
      <c r="I18" s="18">
        <v>31464604.329999998</v>
      </c>
      <c r="J18" s="18">
        <v>30906329.029999997</v>
      </c>
      <c r="K18" s="18">
        <v>30405127.329999998</v>
      </c>
    </row>
    <row r="19" spans="1:11" x14ac:dyDescent="0.2">
      <c r="A19" s="11" t="s">
        <v>17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2"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">
      <c r="A22" s="1" t="s">
        <v>26</v>
      </c>
      <c r="B22" s="12"/>
      <c r="C22" s="12"/>
      <c r="D22" s="12"/>
      <c r="E22" s="12"/>
      <c r="F22" s="12"/>
      <c r="G22" s="12"/>
    </row>
    <row r="23" spans="1:11" x14ac:dyDescent="0.2">
      <c r="A23" s="3" t="s">
        <v>21</v>
      </c>
      <c r="B23" s="5"/>
      <c r="C23" s="5"/>
      <c r="D23" s="5"/>
      <c r="E23" s="5"/>
      <c r="F23" s="5"/>
      <c r="G23" s="5"/>
    </row>
    <row r="24" spans="1:11" x14ac:dyDescent="0.2">
      <c r="A24" s="6" t="s">
        <v>13</v>
      </c>
      <c r="B24" s="6">
        <v>2014</v>
      </c>
      <c r="C24" s="6">
        <v>2015</v>
      </c>
      <c r="D24" s="6">
        <v>2016</v>
      </c>
      <c r="E24" s="6">
        <v>2017</v>
      </c>
      <c r="F24" s="6">
        <v>2018</v>
      </c>
      <c r="G24" s="6">
        <v>2019</v>
      </c>
      <c r="H24" s="6">
        <v>2020</v>
      </c>
      <c r="I24" s="6">
        <v>2021</v>
      </c>
      <c r="J24" s="6">
        <v>2022</v>
      </c>
      <c r="K24" s="23">
        <v>2023</v>
      </c>
    </row>
    <row r="25" spans="1:11" x14ac:dyDescent="0.2">
      <c r="A25" s="3" t="s">
        <v>0</v>
      </c>
      <c r="B25" s="15">
        <v>0</v>
      </c>
      <c r="C25" s="15">
        <v>0</v>
      </c>
      <c r="D25" s="15">
        <v>0</v>
      </c>
      <c r="E25" s="15">
        <v>0</v>
      </c>
      <c r="F25" s="15">
        <v>27930000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</row>
    <row r="26" spans="1:11" x14ac:dyDescent="0.2">
      <c r="B26" s="16"/>
      <c r="C26" s="16"/>
      <c r="D26" s="16"/>
      <c r="E26" s="16"/>
      <c r="F26" s="16"/>
      <c r="G26" s="16"/>
      <c r="H26" s="15"/>
      <c r="I26" s="15"/>
      <c r="J26" s="15"/>
      <c r="K26" s="15"/>
    </row>
    <row r="27" spans="1:11" x14ac:dyDescent="0.2">
      <c r="A27" s="3" t="s">
        <v>1</v>
      </c>
      <c r="B27" s="16"/>
      <c r="C27" s="16"/>
      <c r="D27" s="16"/>
      <c r="E27" s="16"/>
      <c r="F27" s="16"/>
      <c r="G27" s="16"/>
      <c r="H27" s="15"/>
      <c r="I27" s="15"/>
      <c r="J27" s="15"/>
      <c r="K27" s="15"/>
    </row>
    <row r="28" spans="1:11" x14ac:dyDescent="0.2">
      <c r="A28" s="7" t="s">
        <v>2</v>
      </c>
      <c r="B28" s="15">
        <v>0</v>
      </c>
      <c r="C28" s="15">
        <v>0</v>
      </c>
      <c r="D28" s="15">
        <v>0</v>
      </c>
      <c r="E28" s="15">
        <v>27930000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</row>
    <row r="29" spans="1:11" x14ac:dyDescent="0.2">
      <c r="A29" s="7" t="s">
        <v>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</row>
    <row r="30" spans="1:11" x14ac:dyDescent="0.2">
      <c r="A30" s="7" t="s">
        <v>4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</row>
    <row r="31" spans="1:11" x14ac:dyDescent="0.2">
      <c r="A31" s="8" t="s">
        <v>5</v>
      </c>
      <c r="B31" s="17">
        <v>0</v>
      </c>
      <c r="C31" s="17">
        <v>0</v>
      </c>
      <c r="D31" s="17">
        <v>0</v>
      </c>
      <c r="E31" s="17">
        <v>27930000</v>
      </c>
      <c r="F31" s="17">
        <v>0</v>
      </c>
      <c r="G31" s="17">
        <v>0</v>
      </c>
      <c r="H31" s="15">
        <v>0</v>
      </c>
      <c r="I31" s="15">
        <v>0</v>
      </c>
      <c r="J31" s="15">
        <v>0</v>
      </c>
      <c r="K31" s="15">
        <v>0</v>
      </c>
    </row>
    <row r="32" spans="1:11" x14ac:dyDescent="0.2">
      <c r="A32" s="3" t="s">
        <v>6</v>
      </c>
      <c r="B32" s="16"/>
      <c r="C32" s="16"/>
      <c r="D32" s="16"/>
      <c r="E32" s="16"/>
      <c r="F32" s="16"/>
      <c r="G32" s="16"/>
      <c r="H32" s="15"/>
      <c r="I32" s="15"/>
      <c r="J32" s="15"/>
      <c r="K32" s="15"/>
    </row>
    <row r="33" spans="1:11" x14ac:dyDescent="0.2">
      <c r="A33" s="7" t="s">
        <v>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</row>
    <row r="34" spans="1:11" x14ac:dyDescent="0.2">
      <c r="A34" s="7" t="s">
        <v>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</row>
    <row r="35" spans="1:11" x14ac:dyDescent="0.2">
      <c r="A35" s="7" t="s">
        <v>9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</row>
    <row r="36" spans="1:11" x14ac:dyDescent="0.2">
      <c r="A36" s="7" t="s">
        <v>4</v>
      </c>
      <c r="B36" s="15">
        <v>0</v>
      </c>
      <c r="C36" s="15">
        <v>0</v>
      </c>
      <c r="D36" s="15">
        <v>0</v>
      </c>
      <c r="E36" s="15">
        <v>0</v>
      </c>
      <c r="F36" s="15">
        <v>27930000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</row>
    <row r="37" spans="1:11" x14ac:dyDescent="0.2">
      <c r="A37" s="8" t="s">
        <v>10</v>
      </c>
      <c r="B37" s="17">
        <v>0</v>
      </c>
      <c r="C37" s="17">
        <v>0</v>
      </c>
      <c r="D37" s="17">
        <v>0</v>
      </c>
      <c r="E37" s="17">
        <v>0</v>
      </c>
      <c r="F37" s="17">
        <v>27930000</v>
      </c>
      <c r="G37" s="17">
        <v>0</v>
      </c>
      <c r="H37" s="15">
        <v>0</v>
      </c>
      <c r="I37" s="15">
        <v>0</v>
      </c>
      <c r="J37" s="15">
        <v>0</v>
      </c>
      <c r="K37" s="15">
        <v>0</v>
      </c>
    </row>
    <row r="38" spans="1:11" x14ac:dyDescent="0.2">
      <c r="B38" s="16"/>
      <c r="C38" s="16"/>
      <c r="D38" s="16"/>
      <c r="E38" s="16"/>
      <c r="F38" s="16"/>
      <c r="G38" s="16"/>
      <c r="H38" s="15"/>
      <c r="I38" s="15"/>
      <c r="J38" s="15"/>
      <c r="K38" s="15"/>
    </row>
    <row r="39" spans="1:11" x14ac:dyDescent="0.2">
      <c r="A39" s="9" t="s">
        <v>11</v>
      </c>
      <c r="B39" s="18">
        <v>0</v>
      </c>
      <c r="C39" s="18">
        <v>0</v>
      </c>
      <c r="D39" s="18">
        <v>0</v>
      </c>
      <c r="E39" s="18">
        <v>27930000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</row>
    <row r="40" spans="1:11" x14ac:dyDescent="0.2">
      <c r="A40" s="11" t="s">
        <v>17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spans="1:1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">
      <c r="A43" s="1" t="s">
        <v>27</v>
      </c>
      <c r="B43" s="12"/>
      <c r="C43" s="12"/>
      <c r="D43" s="12"/>
      <c r="E43" s="12"/>
      <c r="F43" s="12"/>
      <c r="G43" s="12"/>
    </row>
    <row r="44" spans="1:11" x14ac:dyDescent="0.2">
      <c r="A44" s="3" t="s">
        <v>21</v>
      </c>
      <c r="B44" s="5"/>
      <c r="C44" s="5"/>
      <c r="D44" s="5"/>
      <c r="E44" s="5"/>
      <c r="F44" s="5"/>
      <c r="G44" s="5"/>
    </row>
    <row r="45" spans="1:11" x14ac:dyDescent="0.2">
      <c r="A45" s="6" t="s">
        <v>14</v>
      </c>
      <c r="B45" s="6">
        <v>2014</v>
      </c>
      <c r="C45" s="6">
        <v>2015</v>
      </c>
      <c r="D45" s="6">
        <v>2016</v>
      </c>
      <c r="E45" s="6">
        <v>2017</v>
      </c>
      <c r="F45" s="6">
        <v>2018</v>
      </c>
      <c r="G45" s="6">
        <v>2019</v>
      </c>
      <c r="H45" s="6">
        <v>2020</v>
      </c>
      <c r="I45" s="6">
        <v>2021</v>
      </c>
      <c r="J45" s="6">
        <v>2022</v>
      </c>
      <c r="K45" s="23">
        <v>2023</v>
      </c>
    </row>
    <row r="46" spans="1:11" x14ac:dyDescent="0.2">
      <c r="A46" s="3" t="s">
        <v>0</v>
      </c>
      <c r="B46" s="15">
        <v>137988581.16</v>
      </c>
      <c r="C46" s="15">
        <v>137988581.16</v>
      </c>
      <c r="D46" s="15">
        <v>137988581.16</v>
      </c>
      <c r="E46" s="15">
        <v>137988581.16</v>
      </c>
      <c r="F46" s="15">
        <v>55618581.159999996</v>
      </c>
      <c r="G46" s="15">
        <v>55618581.159999996</v>
      </c>
      <c r="H46" s="15">
        <v>55618581.159999996</v>
      </c>
      <c r="I46" s="15">
        <v>55645754.159999996</v>
      </c>
      <c r="J46" s="15">
        <v>86845754.159999996</v>
      </c>
      <c r="K46" s="15">
        <v>72745754.159999996</v>
      </c>
    </row>
    <row r="47" spans="1:11" x14ac:dyDescent="0.2">
      <c r="B47" s="16"/>
      <c r="C47" s="16"/>
      <c r="D47" s="16"/>
      <c r="E47" s="16"/>
      <c r="F47" s="16"/>
      <c r="G47" s="16"/>
      <c r="H47" s="15"/>
      <c r="I47" s="15"/>
      <c r="J47" s="15"/>
      <c r="K47" s="15"/>
    </row>
    <row r="48" spans="1:11" x14ac:dyDescent="0.2">
      <c r="A48" s="3" t="s">
        <v>1</v>
      </c>
      <c r="B48" s="16"/>
      <c r="C48" s="16"/>
      <c r="D48" s="16"/>
      <c r="E48" s="16"/>
      <c r="F48" s="16"/>
      <c r="G48" s="16"/>
      <c r="H48" s="15"/>
      <c r="I48" s="15"/>
      <c r="J48" s="15"/>
      <c r="K48" s="15"/>
    </row>
    <row r="49" spans="1:11" x14ac:dyDescent="0.2">
      <c r="A49" s="7" t="s">
        <v>2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</row>
    <row r="50" spans="1:11" x14ac:dyDescent="0.2">
      <c r="A50" s="7" t="s">
        <v>3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31200000</v>
      </c>
      <c r="J50" s="15">
        <v>0</v>
      </c>
      <c r="K50" s="15">
        <v>0</v>
      </c>
    </row>
    <row r="51" spans="1:11" x14ac:dyDescent="0.2">
      <c r="A51" s="7" t="s">
        <v>4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27173</v>
      </c>
      <c r="I51" s="15">
        <v>0</v>
      </c>
      <c r="J51" s="15">
        <v>0</v>
      </c>
      <c r="K51" s="15">
        <v>0</v>
      </c>
    </row>
    <row r="52" spans="1:11" x14ac:dyDescent="0.2">
      <c r="A52" s="8" t="s">
        <v>5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5">
        <v>27173</v>
      </c>
      <c r="I52" s="15">
        <v>31200000</v>
      </c>
      <c r="J52" s="15">
        <v>0</v>
      </c>
      <c r="K52" s="15">
        <v>0</v>
      </c>
    </row>
    <row r="53" spans="1:11" x14ac:dyDescent="0.2">
      <c r="A53" s="3" t="s">
        <v>6</v>
      </c>
      <c r="B53" s="16"/>
      <c r="C53" s="16"/>
      <c r="D53" s="16"/>
      <c r="E53" s="16"/>
      <c r="F53" s="16"/>
      <c r="G53" s="16"/>
      <c r="H53" s="15"/>
      <c r="I53" s="15"/>
      <c r="J53" s="15"/>
      <c r="K53" s="15"/>
    </row>
    <row r="54" spans="1:11" x14ac:dyDescent="0.2">
      <c r="A54" s="7" t="s">
        <v>7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</row>
    <row r="55" spans="1:11" x14ac:dyDescent="0.2">
      <c r="A55" s="7" t="s">
        <v>8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</row>
    <row r="56" spans="1:11" x14ac:dyDescent="0.2">
      <c r="A56" s="7" t="s">
        <v>9</v>
      </c>
      <c r="B56" s="15">
        <v>0</v>
      </c>
      <c r="C56" s="15">
        <v>0</v>
      </c>
      <c r="D56" s="15">
        <v>0</v>
      </c>
      <c r="E56" s="15">
        <v>82370000</v>
      </c>
      <c r="F56" s="15">
        <v>0</v>
      </c>
      <c r="G56" s="15">
        <v>0</v>
      </c>
      <c r="H56" s="15">
        <v>0</v>
      </c>
      <c r="I56" s="15">
        <v>0</v>
      </c>
      <c r="J56" s="15">
        <v>14100000</v>
      </c>
      <c r="K56" s="15">
        <v>0</v>
      </c>
    </row>
    <row r="57" spans="1:11" x14ac:dyDescent="0.2">
      <c r="A57" s="7" t="s">
        <v>4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</row>
    <row r="58" spans="1:11" x14ac:dyDescent="0.2">
      <c r="A58" s="8" t="s">
        <v>10</v>
      </c>
      <c r="B58" s="17">
        <v>0</v>
      </c>
      <c r="C58" s="17">
        <v>0</v>
      </c>
      <c r="D58" s="17">
        <v>0</v>
      </c>
      <c r="E58" s="17">
        <v>82370000</v>
      </c>
      <c r="F58" s="17">
        <v>0</v>
      </c>
      <c r="G58" s="17">
        <v>0</v>
      </c>
      <c r="H58" s="15">
        <v>0</v>
      </c>
      <c r="I58" s="15">
        <v>0</v>
      </c>
      <c r="J58" s="15">
        <v>14100000</v>
      </c>
      <c r="K58" s="15">
        <v>0</v>
      </c>
    </row>
    <row r="59" spans="1:11" x14ac:dyDescent="0.2">
      <c r="B59" s="16"/>
      <c r="C59" s="16"/>
      <c r="D59" s="16"/>
      <c r="E59" s="16"/>
      <c r="F59" s="16"/>
      <c r="G59" s="16"/>
      <c r="H59" s="15"/>
      <c r="I59" s="15"/>
      <c r="J59" s="15"/>
      <c r="K59" s="15"/>
    </row>
    <row r="60" spans="1:11" x14ac:dyDescent="0.2">
      <c r="A60" s="9" t="s">
        <v>11</v>
      </c>
      <c r="B60" s="18">
        <v>137988581.16</v>
      </c>
      <c r="C60" s="18">
        <v>137988581.16</v>
      </c>
      <c r="D60" s="18">
        <v>137988581.16</v>
      </c>
      <c r="E60" s="18">
        <v>55618581.159999996</v>
      </c>
      <c r="F60" s="18">
        <v>55618581.159999996</v>
      </c>
      <c r="G60" s="18">
        <v>55618581.159999996</v>
      </c>
      <c r="H60" s="18">
        <v>55645754.159999996</v>
      </c>
      <c r="I60" s="18">
        <v>86845754.159999996</v>
      </c>
      <c r="J60" s="18">
        <v>72745754.159999996</v>
      </c>
      <c r="K60" s="18">
        <v>72745754.159999996</v>
      </c>
    </row>
    <row r="61" spans="1:11" x14ac:dyDescent="0.2">
      <c r="A61" s="11" t="s">
        <v>17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</row>
    <row r="62" spans="1:11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1:1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x14ac:dyDescent="0.2">
      <c r="A64" s="1" t="s">
        <v>28</v>
      </c>
      <c r="B64" s="12"/>
      <c r="C64" s="12"/>
      <c r="D64" s="12"/>
      <c r="E64" s="12"/>
      <c r="F64" s="12"/>
      <c r="G64" s="12"/>
    </row>
    <row r="65" spans="1:11" x14ac:dyDescent="0.2">
      <c r="A65" s="3" t="s">
        <v>21</v>
      </c>
      <c r="B65" s="5"/>
      <c r="C65" s="5"/>
      <c r="D65" s="5"/>
      <c r="E65" s="5"/>
      <c r="F65" s="5"/>
      <c r="G65" s="5"/>
    </row>
    <row r="66" spans="1:11" x14ac:dyDescent="0.2">
      <c r="A66" s="6" t="s">
        <v>15</v>
      </c>
      <c r="B66" s="6">
        <v>2014</v>
      </c>
      <c r="C66" s="6">
        <v>2015</v>
      </c>
      <c r="D66" s="6">
        <v>2016</v>
      </c>
      <c r="E66" s="6">
        <v>2017</v>
      </c>
      <c r="F66" s="6">
        <v>2018</v>
      </c>
      <c r="G66" s="6">
        <v>2019</v>
      </c>
      <c r="H66" s="6">
        <v>2020</v>
      </c>
      <c r="I66" s="6">
        <v>2021</v>
      </c>
      <c r="J66" s="6">
        <v>2022</v>
      </c>
      <c r="K66" s="23">
        <v>2023</v>
      </c>
    </row>
    <row r="67" spans="1:11" x14ac:dyDescent="0.2">
      <c r="A67" s="3" t="s">
        <v>0</v>
      </c>
      <c r="B67" s="29">
        <v>155517307.03999999</v>
      </c>
      <c r="C67" s="29">
        <v>152444432.03999999</v>
      </c>
      <c r="D67" s="29">
        <v>150043808.03999999</v>
      </c>
      <c r="E67" s="29">
        <v>148032354.03999999</v>
      </c>
      <c r="F67" s="29">
        <v>90463789.039999992</v>
      </c>
      <c r="G67" s="29">
        <v>89200263.039999992</v>
      </c>
      <c r="H67" s="29">
        <v>88442761.039999992</v>
      </c>
      <c r="I67" s="29">
        <v>87742645.039999992</v>
      </c>
      <c r="J67" s="29">
        <v>118310358.48999999</v>
      </c>
      <c r="K67" s="29">
        <v>103652083.19</v>
      </c>
    </row>
    <row r="68" spans="1:11" x14ac:dyDescent="0.2"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x14ac:dyDescent="0.2">
      <c r="A69" s="3" t="s">
        <v>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x14ac:dyDescent="0.2">
      <c r="A70" s="7" t="s">
        <v>2</v>
      </c>
      <c r="B70" s="28">
        <v>0</v>
      </c>
      <c r="C70" s="28">
        <v>0</v>
      </c>
      <c r="D70" s="28">
        <v>0</v>
      </c>
      <c r="E70" s="28">
        <v>27930000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</row>
    <row r="71" spans="1:11" x14ac:dyDescent="0.2">
      <c r="A71" s="7" t="s">
        <v>3</v>
      </c>
      <c r="B71" s="28">
        <v>5809</v>
      </c>
      <c r="C71" s="28">
        <v>9122</v>
      </c>
      <c r="D71" s="28">
        <v>2102</v>
      </c>
      <c r="E71" s="28">
        <v>0</v>
      </c>
      <c r="F71" s="28">
        <v>0</v>
      </c>
      <c r="G71" s="28">
        <v>18377</v>
      </c>
      <c r="H71" s="28">
        <v>0</v>
      </c>
      <c r="I71" s="28">
        <v>31200000</v>
      </c>
      <c r="J71" s="28">
        <v>0</v>
      </c>
      <c r="K71" s="28">
        <v>0</v>
      </c>
    </row>
    <row r="72" spans="1:11" x14ac:dyDescent="0.2">
      <c r="A72" s="7" t="s">
        <v>4</v>
      </c>
      <c r="B72" s="28">
        <v>0</v>
      </c>
      <c r="C72" s="28">
        <v>0</v>
      </c>
      <c r="D72" s="28">
        <v>0</v>
      </c>
      <c r="E72" s="28">
        <v>0</v>
      </c>
      <c r="F72" s="28">
        <v>27930000</v>
      </c>
      <c r="G72" s="28">
        <v>0</v>
      </c>
      <c r="H72" s="28">
        <v>27173</v>
      </c>
      <c r="I72" s="28">
        <v>0</v>
      </c>
      <c r="J72" s="28">
        <v>0</v>
      </c>
      <c r="K72" s="28">
        <v>0</v>
      </c>
    </row>
    <row r="73" spans="1:11" x14ac:dyDescent="0.2">
      <c r="A73" s="8" t="s">
        <v>5</v>
      </c>
      <c r="B73" s="30">
        <v>5809</v>
      </c>
      <c r="C73" s="30">
        <v>9122</v>
      </c>
      <c r="D73" s="30">
        <v>2102</v>
      </c>
      <c r="E73" s="30">
        <v>27930000</v>
      </c>
      <c r="F73" s="30">
        <v>27930000</v>
      </c>
      <c r="G73" s="30">
        <v>18377</v>
      </c>
      <c r="H73" s="30">
        <v>27173</v>
      </c>
      <c r="I73" s="30">
        <v>31200000</v>
      </c>
      <c r="J73" s="30">
        <v>0</v>
      </c>
      <c r="K73" s="30">
        <v>0</v>
      </c>
    </row>
    <row r="74" spans="1:11" x14ac:dyDescent="0.2">
      <c r="A74" s="3" t="s">
        <v>6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2">
      <c r="A75" s="7" t="s">
        <v>7</v>
      </c>
      <c r="B75" s="28">
        <v>3078684</v>
      </c>
      <c r="C75" s="28">
        <v>2409746</v>
      </c>
      <c r="D75" s="28">
        <v>2013556</v>
      </c>
      <c r="E75" s="28">
        <v>1586608</v>
      </c>
      <c r="F75" s="28">
        <v>1263526</v>
      </c>
      <c r="G75" s="28">
        <v>775879</v>
      </c>
      <c r="H75" s="28">
        <v>700116</v>
      </c>
      <c r="I75" s="28">
        <v>632286.55000000005</v>
      </c>
      <c r="J75" s="28">
        <v>558275.30000000005</v>
      </c>
      <c r="K75" s="28">
        <v>501201.7</v>
      </c>
    </row>
    <row r="76" spans="1:11" x14ac:dyDescent="0.2">
      <c r="A76" s="7" t="s">
        <v>8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</row>
    <row r="77" spans="1:11" x14ac:dyDescent="0.2">
      <c r="A77" s="7" t="s">
        <v>9</v>
      </c>
      <c r="B77" s="28">
        <v>0</v>
      </c>
      <c r="C77" s="28">
        <v>0</v>
      </c>
      <c r="D77" s="28">
        <v>0</v>
      </c>
      <c r="E77" s="28">
        <v>83911957</v>
      </c>
      <c r="F77" s="28">
        <v>0</v>
      </c>
      <c r="G77" s="28">
        <v>0</v>
      </c>
      <c r="H77" s="28">
        <v>0</v>
      </c>
      <c r="I77" s="28">
        <v>0</v>
      </c>
      <c r="J77" s="28">
        <v>14100000</v>
      </c>
      <c r="K77" s="28">
        <v>0</v>
      </c>
    </row>
    <row r="78" spans="1:11" x14ac:dyDescent="0.2">
      <c r="A78" s="7" t="s">
        <v>4</v>
      </c>
      <c r="B78" s="28">
        <v>0</v>
      </c>
      <c r="C78" s="28">
        <v>0</v>
      </c>
      <c r="D78" s="28">
        <v>0</v>
      </c>
      <c r="E78" s="28">
        <v>0</v>
      </c>
      <c r="F78" s="28">
        <v>27930000</v>
      </c>
      <c r="G78" s="28">
        <v>0</v>
      </c>
      <c r="H78" s="28">
        <v>27173</v>
      </c>
      <c r="I78" s="28">
        <v>0</v>
      </c>
      <c r="J78" s="28">
        <v>0</v>
      </c>
      <c r="K78" s="28">
        <v>0</v>
      </c>
    </row>
    <row r="79" spans="1:11" x14ac:dyDescent="0.2">
      <c r="A79" s="8" t="s">
        <v>10</v>
      </c>
      <c r="B79" s="30">
        <v>3078684</v>
      </c>
      <c r="C79" s="30">
        <v>2409746</v>
      </c>
      <c r="D79" s="30">
        <v>2013556</v>
      </c>
      <c r="E79" s="30">
        <v>85498565</v>
      </c>
      <c r="F79" s="30">
        <v>29193526</v>
      </c>
      <c r="G79" s="30">
        <v>775879</v>
      </c>
      <c r="H79" s="30">
        <v>727289</v>
      </c>
      <c r="I79" s="30">
        <v>632286.55000000005</v>
      </c>
      <c r="J79" s="30">
        <v>14658275.300000001</v>
      </c>
      <c r="K79" s="30">
        <v>501201.7</v>
      </c>
    </row>
    <row r="80" spans="1:11" x14ac:dyDescent="0.2">
      <c r="B80" s="28"/>
      <c r="C80" s="28"/>
      <c r="D80" s="28"/>
      <c r="E80" s="28"/>
      <c r="F80" s="28"/>
      <c r="G80" s="28"/>
      <c r="H80" s="28"/>
      <c r="I80" s="28"/>
      <c r="J80" s="28"/>
      <c r="K80" s="28"/>
    </row>
    <row r="81" spans="1:11" x14ac:dyDescent="0.2">
      <c r="A81" s="9" t="s">
        <v>11</v>
      </c>
      <c r="B81" s="24">
        <v>152444432.03999999</v>
      </c>
      <c r="C81" s="24">
        <v>150043808.03999999</v>
      </c>
      <c r="D81" s="24">
        <v>148032354.03999999</v>
      </c>
      <c r="E81" s="24">
        <v>90463789.039999992</v>
      </c>
      <c r="F81" s="24">
        <v>89200263.039999992</v>
      </c>
      <c r="G81" s="24">
        <v>88442761.039999992</v>
      </c>
      <c r="H81" s="24">
        <v>87742645.039999992</v>
      </c>
      <c r="I81" s="24">
        <v>118310358.48999999</v>
      </c>
      <c r="J81" s="24">
        <v>103652083.19</v>
      </c>
      <c r="K81" s="24">
        <v>103150881.48999999</v>
      </c>
    </row>
    <row r="82" spans="1:11" x14ac:dyDescent="0.2">
      <c r="A82" s="11" t="s">
        <v>17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</row>
    <row r="83" spans="1:11" x14ac:dyDescent="0.2">
      <c r="B83" s="34"/>
      <c r="C83" s="34"/>
      <c r="D83" s="34"/>
      <c r="E83" s="34"/>
      <c r="F83" s="34"/>
      <c r="G83" s="34"/>
      <c r="H83" s="34"/>
      <c r="I83" s="34"/>
      <c r="J83" s="34"/>
      <c r="K83" s="34"/>
    </row>
    <row r="84" spans="1:11" x14ac:dyDescent="0.2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x14ac:dyDescent="0.2">
      <c r="A85" s="1" t="s">
        <v>29</v>
      </c>
      <c r="B85" s="12"/>
      <c r="C85" s="12"/>
      <c r="D85" s="12"/>
      <c r="E85" s="12"/>
      <c r="F85" s="12"/>
      <c r="G85" s="12"/>
    </row>
    <row r="86" spans="1:11" x14ac:dyDescent="0.2">
      <c r="A86" s="14" t="s">
        <v>22</v>
      </c>
      <c r="B86" s="14">
        <v>2014</v>
      </c>
      <c r="C86" s="14">
        <v>2015</v>
      </c>
      <c r="D86" s="14">
        <v>2016</v>
      </c>
      <c r="E86" s="14">
        <v>2017</v>
      </c>
      <c r="F86" s="14">
        <v>2018</v>
      </c>
      <c r="G86" s="14">
        <v>2019</v>
      </c>
      <c r="H86" s="14">
        <v>2020</v>
      </c>
      <c r="I86" s="6">
        <v>2021</v>
      </c>
      <c r="J86" s="14">
        <v>2022</v>
      </c>
      <c r="K86" s="23">
        <v>2023</v>
      </c>
    </row>
    <row r="87" spans="1:11" x14ac:dyDescent="0.2">
      <c r="A87" s="19" t="s">
        <v>19</v>
      </c>
      <c r="B87" s="21">
        <v>152444432.03999999</v>
      </c>
      <c r="C87" s="21">
        <v>150043808.03999999</v>
      </c>
      <c r="D87" s="21">
        <v>148032354.03999999</v>
      </c>
      <c r="E87" s="21">
        <v>90463789.039999992</v>
      </c>
      <c r="F87" s="21">
        <v>89200263.039999992</v>
      </c>
      <c r="G87" s="21">
        <v>88442761.039999992</v>
      </c>
      <c r="H87" s="21">
        <v>87742645.039999992</v>
      </c>
      <c r="I87" s="21">
        <v>118310358.48999999</v>
      </c>
      <c r="J87" s="21">
        <v>103652083.19</v>
      </c>
      <c r="K87" s="21">
        <v>103150881.48999999</v>
      </c>
    </row>
    <row r="88" spans="1:11" x14ac:dyDescent="0.2">
      <c r="A88" s="1" t="s">
        <v>12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</row>
    <row r="89" spans="1:11" x14ac:dyDescent="0.2">
      <c r="A89" s="3" t="s">
        <v>24</v>
      </c>
      <c r="B89" s="15">
        <v>14455850.879999999</v>
      </c>
      <c r="C89" s="15">
        <v>12055226.879999999</v>
      </c>
      <c r="D89" s="15">
        <v>10043772.879999999</v>
      </c>
      <c r="E89" s="15">
        <v>6915207.8799999999</v>
      </c>
      <c r="F89" s="15">
        <v>33581681.880000003</v>
      </c>
      <c r="G89" s="15">
        <v>32824179.879999999</v>
      </c>
      <c r="H89" s="15">
        <v>32096890.879999999</v>
      </c>
      <c r="I89" s="15">
        <v>31464604.329999998</v>
      </c>
      <c r="J89" s="15">
        <v>30906329.029999997</v>
      </c>
      <c r="K89" s="15">
        <v>30405127.329999998</v>
      </c>
    </row>
    <row r="90" spans="1:11" x14ac:dyDescent="0.2">
      <c r="A90" s="3" t="s">
        <v>20</v>
      </c>
      <c r="B90" s="25">
        <v>9.4827017861871921E-2</v>
      </c>
      <c r="C90" s="25">
        <v>8.0344714236966125E-2</v>
      </c>
      <c r="D90" s="25">
        <v>6.7848498020142672E-2</v>
      </c>
      <c r="E90" s="25">
        <v>7.6441722742149693E-2</v>
      </c>
      <c r="F90" s="25">
        <v>0.37647514408047206</v>
      </c>
      <c r="G90" s="25">
        <v>0.37113472594048269</v>
      </c>
      <c r="H90" s="25">
        <v>0.36580719518277244</v>
      </c>
      <c r="I90" s="25">
        <v>0.2659496998537072</v>
      </c>
      <c r="J90" s="25">
        <v>0.29817373736084962</v>
      </c>
      <c r="K90" s="25">
        <v>0.29476362092889757</v>
      </c>
    </row>
    <row r="91" spans="1:11" x14ac:dyDescent="0.2">
      <c r="A91" s="1" t="s">
        <v>13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">
      <c r="A92" s="3" t="s">
        <v>24</v>
      </c>
      <c r="B92" s="15">
        <v>0</v>
      </c>
      <c r="C92" s="15">
        <v>0</v>
      </c>
      <c r="D92" s="15">
        <v>0</v>
      </c>
      <c r="E92" s="15">
        <v>27930000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</row>
    <row r="93" spans="1:11" x14ac:dyDescent="0.2">
      <c r="A93" s="3" t="s">
        <v>20</v>
      </c>
      <c r="B93" s="25">
        <v>0</v>
      </c>
      <c r="C93" s="25">
        <v>0</v>
      </c>
      <c r="D93" s="25">
        <v>0</v>
      </c>
      <c r="E93" s="25">
        <v>0.30874231884815601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</row>
    <row r="94" spans="1:11" x14ac:dyDescent="0.2">
      <c r="A94" s="1" t="s">
        <v>14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x14ac:dyDescent="0.2">
      <c r="A95" s="3" t="s">
        <v>24</v>
      </c>
      <c r="B95" s="20">
        <v>137988581.16</v>
      </c>
      <c r="C95" s="20">
        <v>137988581.16</v>
      </c>
      <c r="D95" s="20">
        <v>137988581.16</v>
      </c>
      <c r="E95" s="20">
        <v>55618581.159999996</v>
      </c>
      <c r="F95" s="20">
        <v>55618581.159999996</v>
      </c>
      <c r="G95" s="20">
        <v>55618581.159999996</v>
      </c>
      <c r="H95" s="20">
        <v>55645754.159999996</v>
      </c>
      <c r="I95" s="20">
        <v>86845754.159999996</v>
      </c>
      <c r="J95" s="20">
        <v>72745754.159999996</v>
      </c>
      <c r="K95" s="20">
        <v>72745754.159999996</v>
      </c>
    </row>
    <row r="96" spans="1:11" x14ac:dyDescent="0.2">
      <c r="A96" s="9" t="s">
        <v>20</v>
      </c>
      <c r="B96" s="26">
        <v>0.90517298213812813</v>
      </c>
      <c r="C96" s="26">
        <v>0.9196552857630339</v>
      </c>
      <c r="D96" s="26">
        <v>0.9321515019798573</v>
      </c>
      <c r="E96" s="26">
        <v>0.61481595840969427</v>
      </c>
      <c r="F96" s="26">
        <v>0.623524855919528</v>
      </c>
      <c r="G96" s="26">
        <v>0.62886527405951731</v>
      </c>
      <c r="H96" s="26">
        <v>0.63419280481722762</v>
      </c>
      <c r="I96" s="26">
        <v>0.7340503001462928</v>
      </c>
      <c r="J96" s="26">
        <v>0.70182626263915027</v>
      </c>
      <c r="K96" s="26">
        <v>0.70523637907110237</v>
      </c>
    </row>
    <row r="97" spans="1:11" x14ac:dyDescent="0.2">
      <c r="A97" s="11" t="s">
        <v>17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</row>
    <row r="98" spans="1:11" x14ac:dyDescent="0.2">
      <c r="A98" s="11"/>
      <c r="B98" s="35"/>
      <c r="C98" s="35"/>
      <c r="D98" s="35"/>
      <c r="E98" s="35"/>
      <c r="F98" s="35"/>
      <c r="G98" s="35"/>
      <c r="H98" s="35"/>
      <c r="I98" s="35"/>
      <c r="J98" s="35"/>
      <c r="K98" s="35"/>
    </row>
  </sheetData>
  <conditionalFormatting sqref="B2:G2 B21:K21 B23:G23 B42:K42 B44:G44 B63:K65 B66:I66">
    <cfRule type="containsText" dxfId="32" priority="83" operator="containsText" text="B">
      <formula>NOT(ISERROR(SEARCH("B",B2)))</formula>
    </cfRule>
    <cfRule type="containsText" dxfId="31" priority="84" operator="containsText" text="A">
      <formula>NOT(ISERROR(SEARCH("A",B2)))</formula>
    </cfRule>
  </conditionalFormatting>
  <conditionalFormatting sqref="B21:K21 B42:K42 B63:K65 B66:I66">
    <cfRule type="containsText" dxfId="30" priority="47" operator="containsText" text="FALSE">
      <formula>NOT(ISERROR(SEARCH("FALSE",B21)))</formula>
    </cfRule>
  </conditionalFormatting>
  <conditionalFormatting sqref="B21:K21 B42:K42 B63:K65 B66:I66 B2:G2 B23:G23 B44:G44">
    <cfRule type="containsText" dxfId="29" priority="82" operator="containsText" text="C">
      <formula>NOT(ISERROR(SEARCH("C",B2)))</formula>
    </cfRule>
  </conditionalFormatting>
  <conditionalFormatting sqref="B67:K81">
    <cfRule type="containsText" dxfId="28" priority="9" operator="containsText" text="FALSE">
      <formula>NOT(ISERROR(SEARCH("FALSE",B67)))</formula>
    </cfRule>
    <cfRule type="containsText" dxfId="27" priority="15" operator="containsText" text="C">
      <formula>NOT(ISERROR(SEARCH("C",B67)))</formula>
    </cfRule>
    <cfRule type="containsText" dxfId="26" priority="16" operator="containsText" text="B">
      <formula>NOT(ISERROR(SEARCH("B",B67)))</formula>
    </cfRule>
    <cfRule type="containsText" dxfId="25" priority="17" operator="containsText" text="A">
      <formula>NOT(ISERROR(SEARCH("A",B67)))</formula>
    </cfRule>
    <cfRule type="cellIs" dxfId="24" priority="19" operator="lessThan">
      <formula>0</formula>
    </cfRule>
  </conditionalFormatting>
  <conditionalFormatting sqref="B67:K81 B84:K84">
    <cfRule type="containsText" dxfId="23" priority="18" operator="containsText" text="FALSE">
      <formula>NOT(ISERROR(SEARCH("FALSE",B67)))</formula>
    </cfRule>
    <cfRule type="containsText" dxfId="22" priority="20" operator="containsText" text="C">
      <formula>NOT(ISERROR(SEARCH("C",B67)))</formula>
    </cfRule>
    <cfRule type="containsText" dxfId="21" priority="21" operator="containsText" text="B">
      <formula>NOT(ISERROR(SEARCH("B",B67)))</formula>
    </cfRule>
    <cfRule type="containsText" dxfId="20" priority="22" operator="containsText" text="A">
      <formula>NOT(ISERROR(SEARCH("A",B67)))</formula>
    </cfRule>
  </conditionalFormatting>
  <conditionalFormatting sqref="H4:K9 H11:K15 H17:K18">
    <cfRule type="cellIs" dxfId="19" priority="60" operator="lessThan">
      <formula>0</formula>
    </cfRule>
  </conditionalFormatting>
  <conditionalFormatting sqref="H25:K30 H32:K36 H38:K39">
    <cfRule type="cellIs" dxfId="18" priority="27" operator="lessThan">
      <formula>0</formula>
    </cfRule>
  </conditionalFormatting>
  <conditionalFormatting sqref="H46:K51 H53:K57 H59:K60">
    <cfRule type="cellIs" dxfId="17" priority="26" operator="lessThan">
      <formula>0</formula>
    </cfRule>
  </conditionalFormatting>
  <conditionalFormatting sqref="J67:K81">
    <cfRule type="containsText" dxfId="16" priority="11" operator="containsText" text="C">
      <formula>NOT(ISERROR(SEARCH("C",J67)))</formula>
    </cfRule>
    <cfRule type="containsText" dxfId="15" priority="12" operator="containsText" text="B">
      <formula>NOT(ISERROR(SEARCH("B",J67)))</formula>
    </cfRule>
    <cfRule type="containsText" dxfId="14" priority="13" operator="containsText" text="A">
      <formula>NOT(ISERROR(SEARCH("A",J67)))</formula>
    </cfRule>
  </conditionalFormatting>
  <conditionalFormatting sqref="J68:K80">
    <cfRule type="cellIs" dxfId="13" priority="14" operator="lessThan">
      <formula>0</formula>
    </cfRule>
  </conditionalFormatting>
  <conditionalFormatting sqref="B19:K20">
    <cfRule type="containsText" dxfId="12" priority="8" operator="containsText" text="FALSE">
      <formula>NOT(ISERROR(SEARCH("FALSE",B19)))</formula>
    </cfRule>
  </conditionalFormatting>
  <conditionalFormatting sqref="B40:K41">
    <cfRule type="containsText" dxfId="11" priority="7" operator="containsText" text="FALSE">
      <formula>NOT(ISERROR(SEARCH("FALSE",B40)))</formula>
    </cfRule>
  </conditionalFormatting>
  <conditionalFormatting sqref="B61:K62">
    <cfRule type="containsText" dxfId="10" priority="6" operator="containsText" text="FALSE">
      <formula>NOT(ISERROR(SEARCH("FALSE",B61)))</formula>
    </cfRule>
  </conditionalFormatting>
  <conditionalFormatting sqref="B82:K83">
    <cfRule type="containsText" dxfId="9" priority="5" operator="containsText" text="FALSE">
      <formula>NOT(ISERROR(SEARCH("FALSE",B82)))</formula>
    </cfRule>
  </conditionalFormatting>
  <conditionalFormatting sqref="B97:K98">
    <cfRule type="containsText" dxfId="8" priority="1" operator="containsText" text="FALSE">
      <formula>NOT(ISERROR(SEARCH("FALSE",B97)))</formula>
    </cfRule>
    <cfRule type="containsText" dxfId="7" priority="2" operator="containsText" text="C">
      <formula>NOT(ISERROR(SEARCH("C",B97)))</formula>
    </cfRule>
    <cfRule type="containsText" dxfId="6" priority="3" operator="containsText" text="B">
      <formula>NOT(ISERROR(SEARCH("B",B97)))</formula>
    </cfRule>
    <cfRule type="containsText" dxfId="5" priority="4" operator="containsText" text="A">
      <formula>NOT(ISERROR(SEARCH("A",B97)))</formula>
    </cfRule>
  </conditionalFormatting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ACC6-4483-48B4-B982-1A9B4F9FC364}">
  <dimension ref="A1:K23"/>
  <sheetViews>
    <sheetView showGridLines="0" zoomScaleNormal="100" workbookViewId="0">
      <selection activeCell="M31" sqref="M31"/>
    </sheetView>
  </sheetViews>
  <sheetFormatPr defaultColWidth="8.75" defaultRowHeight="12.75" x14ac:dyDescent="0.2"/>
  <cols>
    <col min="1" max="1" width="23.125" style="3" customWidth="1"/>
    <col min="2" max="11" width="15.5" style="3" customWidth="1"/>
    <col min="12" max="16384" width="8.75" style="3"/>
  </cols>
  <sheetData>
    <row r="1" spans="1:11" x14ac:dyDescent="0.2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 t="s">
        <v>23</v>
      </c>
      <c r="B2" s="5"/>
      <c r="C2" s="5"/>
      <c r="D2" s="5"/>
      <c r="E2" s="5"/>
      <c r="F2" s="5"/>
      <c r="G2" s="5"/>
      <c r="H2" s="2"/>
      <c r="I2" s="2"/>
      <c r="J2" s="2"/>
      <c r="K2" s="2"/>
    </row>
    <row r="3" spans="1:11" x14ac:dyDescent="0.2">
      <c r="A3" s="6" t="s">
        <v>18</v>
      </c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23">
        <v>2023</v>
      </c>
    </row>
    <row r="4" spans="1:11" x14ac:dyDescent="0.2">
      <c r="A4" s="3" t="s">
        <v>0</v>
      </c>
      <c r="B4" s="31">
        <v>29968.910819155117</v>
      </c>
      <c r="C4" s="31">
        <v>22037.793352264576</v>
      </c>
      <c r="D4" s="31">
        <v>15008.879029716047</v>
      </c>
      <c r="E4" s="31">
        <v>9239.0931683105573</v>
      </c>
      <c r="F4" s="31">
        <v>9337.5893308677241</v>
      </c>
      <c r="G4" s="31">
        <v>24444.676927435437</v>
      </c>
      <c r="H4" s="31">
        <v>16259.753319449614</v>
      </c>
      <c r="I4" s="31">
        <v>9302.7740137058663</v>
      </c>
      <c r="J4" s="31">
        <v>14082.339952851962</v>
      </c>
      <c r="K4" s="31">
        <v>19071.056878110459</v>
      </c>
    </row>
    <row r="5" spans="1:11" x14ac:dyDescent="0.2">
      <c r="A5" s="2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2">
      <c r="A6" s="3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x14ac:dyDescent="0.2">
      <c r="A7" s="7" t="s">
        <v>2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</row>
    <row r="8" spans="1:11" x14ac:dyDescent="0.2">
      <c r="A8" s="7" t="s">
        <v>3</v>
      </c>
      <c r="B8" s="31">
        <v>8.8557596952262507</v>
      </c>
      <c r="C8" s="31">
        <v>11.356981985648851</v>
      </c>
      <c r="D8" s="31">
        <v>1.9335934884052048</v>
      </c>
      <c r="E8" s="31">
        <v>0</v>
      </c>
      <c r="F8" s="31">
        <v>0</v>
      </c>
      <c r="G8" s="31">
        <v>9.1032125659776142</v>
      </c>
      <c r="H8" s="31">
        <v>0</v>
      </c>
      <c r="I8" s="31">
        <v>0</v>
      </c>
      <c r="J8" s="31">
        <v>0</v>
      </c>
      <c r="K8" s="31">
        <v>0</v>
      </c>
    </row>
    <row r="9" spans="1:11" x14ac:dyDescent="0.2">
      <c r="A9" s="7" t="s">
        <v>4</v>
      </c>
      <c r="B9" s="31">
        <v>0</v>
      </c>
      <c r="C9" s="31">
        <v>0</v>
      </c>
      <c r="D9" s="31">
        <v>0</v>
      </c>
      <c r="E9" s="31">
        <v>0</v>
      </c>
      <c r="F9" s="31">
        <v>20330.7216423215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</row>
    <row r="10" spans="1:11" x14ac:dyDescent="0.2">
      <c r="A10" s="8" t="s">
        <v>5</v>
      </c>
      <c r="B10" s="32">
        <v>8.8557596952262507</v>
      </c>
      <c r="C10" s="32">
        <v>11.356981985648851</v>
      </c>
      <c r="D10" s="32">
        <v>1.9335934884052048</v>
      </c>
      <c r="E10" s="32">
        <v>0</v>
      </c>
      <c r="F10" s="32">
        <v>20330.7216423215</v>
      </c>
      <c r="G10" s="32">
        <v>9.1032125659776142</v>
      </c>
      <c r="H10" s="32">
        <v>0</v>
      </c>
      <c r="I10" s="32">
        <v>0</v>
      </c>
      <c r="J10" s="32">
        <v>0</v>
      </c>
      <c r="K10" s="32">
        <v>0</v>
      </c>
    </row>
    <row r="11" spans="1:11" x14ac:dyDescent="0.2">
      <c r="A11" s="3" t="s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7" t="s">
        <v>7</v>
      </c>
      <c r="B12" s="31">
        <v>4693.4215323701037</v>
      </c>
      <c r="C12" s="31">
        <v>3000.1580697203876</v>
      </c>
      <c r="D12" s="31">
        <v>1852.2353806561518</v>
      </c>
      <c r="E12" s="31">
        <v>2142.3931413424662</v>
      </c>
      <c r="F12" s="31">
        <v>919.74204775638782</v>
      </c>
      <c r="G12" s="31">
        <v>384.33865497513983</v>
      </c>
      <c r="H12" s="31">
        <v>202.91750237522373</v>
      </c>
      <c r="I12" s="31">
        <v>282.98700505908863</v>
      </c>
      <c r="J12" s="31">
        <v>344.48931122196694</v>
      </c>
      <c r="K12" s="31">
        <v>263.57673441757987</v>
      </c>
    </row>
    <row r="13" spans="1:11" x14ac:dyDescent="0.2">
      <c r="A13" s="7" t="s">
        <v>8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</row>
    <row r="14" spans="1:11" x14ac:dyDescent="0.2">
      <c r="A14" s="7" t="s">
        <v>9</v>
      </c>
      <c r="B14" s="31">
        <v>0</v>
      </c>
      <c r="C14" s="31">
        <v>0</v>
      </c>
      <c r="D14" s="31">
        <v>0</v>
      </c>
      <c r="E14" s="31">
        <v>2082.100998510663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</row>
    <row r="15" spans="1:11" x14ac:dyDescent="0.2">
      <c r="A15" s="7" t="s">
        <v>4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7.8756624502824595</v>
      </c>
      <c r="I15" s="31">
        <v>0</v>
      </c>
      <c r="J15" s="31">
        <v>0</v>
      </c>
      <c r="K15" s="31">
        <v>0</v>
      </c>
    </row>
    <row r="16" spans="1:11" x14ac:dyDescent="0.2">
      <c r="A16" s="8" t="s">
        <v>10</v>
      </c>
      <c r="B16" s="32">
        <v>4693.4215323701037</v>
      </c>
      <c r="C16" s="32">
        <v>3000.1580697203876</v>
      </c>
      <c r="D16" s="32">
        <v>1852.2353806561518</v>
      </c>
      <c r="E16" s="32">
        <v>4224.4941398531291</v>
      </c>
      <c r="F16" s="32">
        <v>919.74204775638782</v>
      </c>
      <c r="G16" s="32">
        <v>384.33865497513983</v>
      </c>
      <c r="H16" s="32">
        <v>210.79316482550618</v>
      </c>
      <c r="I16" s="32">
        <v>282.98700505908863</v>
      </c>
      <c r="J16" s="32">
        <v>344.48931122196694</v>
      </c>
      <c r="K16" s="32">
        <v>263.57673441757987</v>
      </c>
    </row>
    <row r="17" spans="1:11" x14ac:dyDescent="0.2">
      <c r="A17" s="8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">
      <c r="A18" s="10" t="s">
        <v>16</v>
      </c>
      <c r="B18" s="32">
        <v>-3246.5516942156637</v>
      </c>
      <c r="C18" s="32">
        <v>-4040.1132348137912</v>
      </c>
      <c r="D18" s="32">
        <v>-3919.4840742377451</v>
      </c>
      <c r="E18" s="32">
        <v>4322.9903024102969</v>
      </c>
      <c r="F18" s="32">
        <v>-4303.891997997398</v>
      </c>
      <c r="G18" s="32">
        <v>-7809.688165576662</v>
      </c>
      <c r="H18" s="32">
        <v>-6746.1861409182411</v>
      </c>
      <c r="I18" s="32">
        <v>5062.5529442051848</v>
      </c>
      <c r="J18" s="32">
        <v>5333.2062364804633</v>
      </c>
      <c r="K18" s="32">
        <v>-2817.7415390710066</v>
      </c>
    </row>
    <row r="19" spans="1:11" x14ac:dyDescent="0.2">
      <c r="A19" s="2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">
      <c r="A20" s="9" t="s">
        <v>11</v>
      </c>
      <c r="B20" s="27">
        <v>22037.793352264576</v>
      </c>
      <c r="C20" s="27">
        <v>15008.879029716047</v>
      </c>
      <c r="D20" s="27">
        <v>9239.0931683105573</v>
      </c>
      <c r="E20" s="27">
        <v>9337.5893308677241</v>
      </c>
      <c r="F20" s="27">
        <v>24444.676927435437</v>
      </c>
      <c r="G20" s="27">
        <v>16259.753319449614</v>
      </c>
      <c r="H20" s="27">
        <v>9302.7740137058663</v>
      </c>
      <c r="I20" s="27">
        <v>14082.339952851962</v>
      </c>
      <c r="J20" s="27">
        <v>19071.056878110459</v>
      </c>
      <c r="K20" s="27">
        <v>15989.738604621873</v>
      </c>
    </row>
    <row r="21" spans="1:11" x14ac:dyDescent="0.2">
      <c r="A21" s="11" t="s">
        <v>17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</row>
  </sheetData>
  <conditionalFormatting sqref="B2:G2 B23:K23">
    <cfRule type="containsText" dxfId="4" priority="24" operator="containsText" text="B">
      <formula>NOT(ISERROR(SEARCH("B",B2)))</formula>
    </cfRule>
    <cfRule type="containsText" dxfId="3" priority="25" operator="containsText" text="A">
      <formula>NOT(ISERROR(SEARCH("A",B2)))</formula>
    </cfRule>
  </conditionalFormatting>
  <conditionalFormatting sqref="B23:K23">
    <cfRule type="containsText" dxfId="2" priority="21" operator="containsText" text="FALSE">
      <formula>NOT(ISERROR(SEARCH("FALSE",B23)))</formula>
    </cfRule>
  </conditionalFormatting>
  <conditionalFormatting sqref="B23:K23 B2:G2">
    <cfRule type="containsText" dxfId="1" priority="23" operator="containsText" text="C">
      <formula>NOT(ISERROR(SEARCH("C",B2)))</formula>
    </cfRule>
  </conditionalFormatting>
  <conditionalFormatting sqref="B21:K22">
    <cfRule type="containsText" dxfId="0" priority="1" operator="containsText" text="FALSE">
      <formula>NOT(ISERROR(SEARCH("FALSE",B21)))</formula>
    </cfRule>
  </conditionalFormatting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Physical</vt:lpstr>
      <vt:lpstr>Monetary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</dc:creator>
  <cp:lastModifiedBy>Faith Cabrera</cp:lastModifiedBy>
  <cp:lastPrinted>2022-11-17T09:16:46Z</cp:lastPrinted>
  <dcterms:created xsi:type="dcterms:W3CDTF">2020-11-20T05:43:45Z</dcterms:created>
  <dcterms:modified xsi:type="dcterms:W3CDTF">2024-10-08T08:29:32Z</dcterms:modified>
</cp:coreProperties>
</file>