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2\2) Revised tables\"/>
    </mc:Choice>
  </mc:AlternateContent>
  <xr:revisionPtr revIDLastSave="0" documentId="13_ncr:1_{13EA8AB0-DB04-4D86-8EA9-1568AAEACEE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.14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3" l="1"/>
  <c r="AA8" i="3"/>
  <c r="AB8" i="3"/>
  <c r="Y8" i="3"/>
  <c r="V8" i="3"/>
  <c r="S8" i="3"/>
  <c r="P8" i="3"/>
  <c r="M8" i="3"/>
  <c r="J8" i="3"/>
  <c r="G8" i="3"/>
  <c r="F8" i="3"/>
  <c r="E8" i="3"/>
  <c r="D8" i="3"/>
  <c r="B8" i="3"/>
  <c r="C8" i="3" l="1"/>
  <c r="H8" i="3"/>
  <c r="I8" i="3"/>
  <c r="K8" i="3"/>
  <c r="L8" i="3"/>
  <c r="N8" i="3"/>
  <c r="O8" i="3"/>
  <c r="Q8" i="3"/>
  <c r="R8" i="3"/>
  <c r="T8" i="3"/>
  <c r="U8" i="3"/>
  <c r="W8" i="3"/>
  <c r="X8" i="3"/>
</calcChain>
</file>

<file path=xl/sharedStrings.xml><?xml version="1.0" encoding="utf-8"?>
<sst xmlns="http://schemas.openxmlformats.org/spreadsheetml/2006/main" count="110" uniqueCount="86">
  <si>
    <t>TOTAL</t>
  </si>
  <si>
    <t>Wood and articles of wood; wood charcoal</t>
  </si>
  <si>
    <t>Fuel wood</t>
  </si>
  <si>
    <t>Wood charcoal</t>
  </si>
  <si>
    <t>Wood in the rough</t>
  </si>
  <si>
    <t>Hoopwood</t>
  </si>
  <si>
    <t>Wood wool; wood flour</t>
  </si>
  <si>
    <t>Railway or tramway sleepers of wood</t>
  </si>
  <si>
    <t>Wood sawn or chipped lengthwise</t>
  </si>
  <si>
    <t>Sheets for veneering</t>
  </si>
  <si>
    <t>Wood continously shaped</t>
  </si>
  <si>
    <t>Particle board, oriented strand board and similar board</t>
  </si>
  <si>
    <t>Fibreboard of wood or other ligneous materials</t>
  </si>
  <si>
    <t>Plywood, veneered panels and similar laminated wood</t>
  </si>
  <si>
    <t>Densified wood, in blocks, plates, strips or profile shapes</t>
  </si>
  <si>
    <t>Wooden frames for paintings, photographs, mirrors or similar objects</t>
  </si>
  <si>
    <t>Packing cases, boxes, crates, drums and similar packings, of wood</t>
  </si>
  <si>
    <t>Casks, barrels, vats, tubs and other coopers</t>
  </si>
  <si>
    <t>Tools, tool bodies, tool handles, broom or brush bodies and handles, of wood</t>
  </si>
  <si>
    <t>Builders’ joinery and carpentry of  wood</t>
  </si>
  <si>
    <t>Tableware and kitchenware, of wood</t>
  </si>
  <si>
    <t>Wood marquetry and inlaid wood</t>
  </si>
  <si>
    <t>Other articles of wood</t>
  </si>
  <si>
    <t>Cork and articles of cork</t>
  </si>
  <si>
    <t>Natural cork, raw or simply prepared</t>
  </si>
  <si>
    <t>Natural cork, debacked or roughly squared</t>
  </si>
  <si>
    <t>Articles of natural cork</t>
  </si>
  <si>
    <t>Agglomerated cork</t>
  </si>
  <si>
    <t>Manufactures of straw, of esparto or of other plaiting materials; basketware and wickerwork</t>
  </si>
  <si>
    <t>Plaits and similar products of plaiting materials</t>
  </si>
  <si>
    <t>Basketwork, wickerwork and other articles</t>
  </si>
  <si>
    <t>Pulp of wood or of other fibrous cellulosic material; recovered (waste and scrap) paper or paperboard</t>
  </si>
  <si>
    <t>Mechanical wood pulp</t>
  </si>
  <si>
    <t>Chemical wood pulp, dissolving grades</t>
  </si>
  <si>
    <t>Chemical wood pulp, soda or sulphate, other than dissolving grades</t>
  </si>
  <si>
    <t>Chemical wood pulp, sulphite, other than dissolving grades</t>
  </si>
  <si>
    <t>Wood pulp obtained by a combination of mechanical and chemical pulping processes</t>
  </si>
  <si>
    <t>Pulps of fibres derived from recovered paper or paperboard or of other fibrous cellulosic material</t>
  </si>
  <si>
    <t>Recovered paper or paperboard</t>
  </si>
  <si>
    <t>Paper and paperboard; articles of paper pulp, of paper or of paperboard</t>
  </si>
  <si>
    <t>Newsprint, in rolls or sheets</t>
  </si>
  <si>
    <t>Uncoated paper and paperboard</t>
  </si>
  <si>
    <t xml:space="preserve">Toilet or facial tissue stock, towel or napkin stock and similar paper </t>
  </si>
  <si>
    <t>Uncoated kraft paper and paperboard, in rolls or sheets</t>
  </si>
  <si>
    <t>Other uncoated paper and paperboard, in rolls or sheets</t>
  </si>
  <si>
    <t>Vegetable parchment, greaseproof papers, tracing papers and glassine and other glazed transparent or translucent papers, in rolls or sheets</t>
  </si>
  <si>
    <t xml:space="preserve">Composite paper and paperboard </t>
  </si>
  <si>
    <t>Paper and paperboard, corrugated</t>
  </si>
  <si>
    <t>Carbon paper, self-copy paper and other copying or transfer papers</t>
  </si>
  <si>
    <t xml:space="preserve">Paper and paperboard, coated on one or both sides with kaolin </t>
  </si>
  <si>
    <t>Paper, paperboard, cellulose wadding and webs of cellulose fibres, coated, impregnated, covered, surface‑coloured, surface‑decorated or printed, in rolls or rectangular</t>
  </si>
  <si>
    <t>Filter blocks, slabs and plates, of paper pulp</t>
  </si>
  <si>
    <t>Cigarette paper, whether or not cut to size or in the form of booklets or tubes</t>
  </si>
  <si>
    <t>Wallpaper and similar wall coverings; window transparencies of paper</t>
  </si>
  <si>
    <t xml:space="preserve">Carbon paper, self-copy paper and other copying or transfer papers </t>
  </si>
  <si>
    <t>Envelopes, letter cards, plain postcards and correspondence cards, of paper or paperboard</t>
  </si>
  <si>
    <t>Toilet paper and similar paper, cellulose wadding or webs of cellulose fibres, of a kind used for household or sanitary purposes, in rolls of a width not exceeding 36 cm, or cut to size or shape</t>
  </si>
  <si>
    <t>Cartons, boxes, cases, bags and other packing containers, of paper, paperboard, cellulose wadding or webs of cellulose fibres</t>
  </si>
  <si>
    <t>Registers, account books, note books, order books, receipt books, letter pads, memorandum pads, diaries and similar articles, exercise books, blotting-pads, binders (loose-leaf or other), folders, file covers, manifold business forms, interleaved carbon sets and other articles of stationery, of paper or paperboard</t>
  </si>
  <si>
    <t>Paper or paperboard labels of all kinds, whether or not printed</t>
  </si>
  <si>
    <t>Bobbins, spools, cops and similar supports of paper pulp, paper or paperboard</t>
  </si>
  <si>
    <t>Other paper, paperboard, cellulose wadding and webs of cellulose fibres, cut to size or shape; other articles of paper pulp, paper, paperboard, cellulose wadding or webs of cellulose fibres</t>
  </si>
  <si>
    <t>Printed books, newspapers, pictures and other products of the printing industry; manuscripts, typescripts and plans</t>
  </si>
  <si>
    <t>Printed books, brochures, leaflets and similar printed matter, whether or not in single sheets</t>
  </si>
  <si>
    <t>Newspapers, journals and periodicals, whether or not illustrated or containing advertising material</t>
  </si>
  <si>
    <t>Children’s picture, drawing or colouring books</t>
  </si>
  <si>
    <t>Music, printed or in manuscript, whether or not bound or illustrated</t>
  </si>
  <si>
    <t>Maps and hydrographic or similar charts of all kinds, including atlases, wall maps, topographical plans and globes, printed</t>
  </si>
  <si>
    <t>Plans and drawings for architectural, engineering, industrial, commercial, topographical or similar purposes, being originals drawn by hand</t>
  </si>
  <si>
    <t>Unused postage, revenue or similar stamps of current or new issue in the country in which they have, or will have, a recognised face value</t>
  </si>
  <si>
    <t>Transfers (decalcomanias)</t>
  </si>
  <si>
    <t>Printed or illustrated postcards</t>
  </si>
  <si>
    <t>Calendars of any kind, printed, including calendar blocks</t>
  </si>
  <si>
    <t>Other printed matter, including printed pictures and photographs</t>
  </si>
  <si>
    <t xml:space="preserve">Note: </t>
  </si>
  <si>
    <t>- No available data</t>
  </si>
  <si>
    <t>Table 2.14</t>
  </si>
  <si>
    <t>EXPORTS OF FOREST PRODUCTS BY TYPE</t>
  </si>
  <si>
    <t>(Mass in Gross weight; Value in USD Dollars and in Philippine Peso (Free On Board))</t>
  </si>
  <si>
    <t>Mass</t>
  </si>
  <si>
    <t>USD Value</t>
  </si>
  <si>
    <t>PHP Value</t>
  </si>
  <si>
    <t>2015 to 2023</t>
  </si>
  <si>
    <t>Floor coverings on a base of paper or of paperboard, whether or not cut to size.</t>
  </si>
  <si>
    <r>
      <t xml:space="preserve">Source: </t>
    </r>
    <r>
      <rPr>
        <sz val="10"/>
        <color theme="1"/>
        <rFont val="Arial"/>
        <family val="2"/>
      </rPr>
      <t>Trade Statistics Division, Philippine Statistics Authority</t>
    </r>
  </si>
  <si>
    <t>TYPE OF FOREST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</si>
</sst>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_-* #,##0_-;\-* #,##0_-;_-* &quot;-&quot;??_-;_-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rgb="FFF2F2F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2" quotePrefix="1" applyFont="1" applyAlignment="1">
      <alignment vertical="center"/>
    </xf>
    <xf numFmtId="0" fontId="10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165" fontId="4" fillId="0" borderId="2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165" fontId="3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Border="1" applyAlignment="1">
      <alignment horizontal="right" vertical="center"/>
    </xf>
    <xf numFmtId="165" fontId="3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horizontal="right" vertical="center"/>
    </xf>
    <xf numFmtId="166" fontId="4" fillId="2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B6ABAE12-4836-4F83-A31B-5CC7BC139AA7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1F3AE-B776-4E6E-A267-1BD782B6F649}">
  <dimension ref="A1:AB86"/>
  <sheetViews>
    <sheetView showGridLines="0" tabSelected="1" zoomScale="85" zoomScaleNormal="85" workbookViewId="0"/>
  </sheetViews>
  <sheetFormatPr defaultRowHeight="15.75" x14ac:dyDescent="0.25"/>
  <cols>
    <col min="1" max="1" width="37.42578125" style="5" customWidth="1"/>
    <col min="2" max="3" width="18.5703125" style="13" bestFit="1" customWidth="1"/>
    <col min="4" max="4" width="21.28515625" style="13" bestFit="1" customWidth="1"/>
    <col min="5" max="6" width="18.5703125" style="13" bestFit="1" customWidth="1"/>
    <col min="7" max="7" width="21.28515625" style="13" bestFit="1" customWidth="1"/>
    <col min="8" max="9" width="18.5703125" style="13" bestFit="1" customWidth="1"/>
    <col min="10" max="10" width="20" style="13" bestFit="1" customWidth="1"/>
    <col min="11" max="12" width="16.42578125" style="13" bestFit="1" customWidth="1"/>
    <col min="13" max="13" width="20" style="13" bestFit="1" customWidth="1"/>
    <col min="14" max="15" width="16.42578125" style="13" bestFit="1" customWidth="1"/>
    <col min="16" max="16" width="20" style="13" bestFit="1" customWidth="1"/>
    <col min="17" max="18" width="16.42578125" style="13" bestFit="1" customWidth="1"/>
    <col min="19" max="19" width="20" style="13" bestFit="1" customWidth="1"/>
    <col min="20" max="21" width="16.42578125" style="13" bestFit="1" customWidth="1"/>
    <col min="22" max="22" width="20" style="13" bestFit="1" customWidth="1"/>
    <col min="23" max="24" width="16.42578125" style="13" bestFit="1" customWidth="1"/>
    <col min="25" max="25" width="20" style="13" bestFit="1" customWidth="1"/>
    <col min="26" max="27" width="16.42578125" style="13" bestFit="1" customWidth="1"/>
    <col min="28" max="28" width="20" style="13" bestFit="1" customWidth="1"/>
    <col min="29" max="16384" width="9.140625" style="5"/>
  </cols>
  <sheetData>
    <row r="1" spans="1:28" x14ac:dyDescent="0.25">
      <c r="A1" s="1" t="s">
        <v>76</v>
      </c>
      <c r="D1" s="14"/>
      <c r="E1" s="14"/>
    </row>
    <row r="2" spans="1:28" x14ac:dyDescent="0.25">
      <c r="A2" s="1" t="s">
        <v>77</v>
      </c>
      <c r="E2" s="15"/>
    </row>
    <row r="3" spans="1:28" x14ac:dyDescent="0.25">
      <c r="A3" s="1" t="s">
        <v>82</v>
      </c>
    </row>
    <row r="4" spans="1:28" x14ac:dyDescent="0.25">
      <c r="A4" s="1" t="s">
        <v>78</v>
      </c>
    </row>
    <row r="5" spans="1:28" x14ac:dyDescent="0.25">
      <c r="A5" s="12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</row>
    <row r="6" spans="1:28" x14ac:dyDescent="0.25">
      <c r="A6" s="26" t="s">
        <v>85</v>
      </c>
      <c r="B6" s="26">
        <v>2015</v>
      </c>
      <c r="C6" s="26"/>
      <c r="D6" s="26"/>
      <c r="E6" s="26">
        <v>2016</v>
      </c>
      <c r="F6" s="26"/>
      <c r="G6" s="26"/>
      <c r="H6" s="26">
        <v>2017</v>
      </c>
      <c r="I6" s="26"/>
      <c r="J6" s="26"/>
      <c r="K6" s="26">
        <v>2018</v>
      </c>
      <c r="L6" s="26"/>
      <c r="M6" s="26"/>
      <c r="N6" s="26">
        <v>2019</v>
      </c>
      <c r="O6" s="26"/>
      <c r="P6" s="26"/>
      <c r="Q6" s="26">
        <v>2020</v>
      </c>
      <c r="R6" s="26"/>
      <c r="S6" s="26"/>
      <c r="T6" s="26">
        <v>2021</v>
      </c>
      <c r="U6" s="26"/>
      <c r="V6" s="26"/>
      <c r="W6" s="26">
        <v>2022</v>
      </c>
      <c r="X6" s="26"/>
      <c r="Y6" s="26"/>
      <c r="Z6" s="26">
        <v>2023</v>
      </c>
      <c r="AA6" s="26"/>
      <c r="AB6" s="26"/>
    </row>
    <row r="7" spans="1:28" x14ac:dyDescent="0.25">
      <c r="A7" s="26"/>
      <c r="B7" s="11" t="s">
        <v>79</v>
      </c>
      <c r="C7" s="11" t="s">
        <v>80</v>
      </c>
      <c r="D7" s="11" t="s">
        <v>81</v>
      </c>
      <c r="E7" s="11" t="s">
        <v>79</v>
      </c>
      <c r="F7" s="11" t="s">
        <v>80</v>
      </c>
      <c r="G7" s="11" t="s">
        <v>81</v>
      </c>
      <c r="H7" s="11" t="s">
        <v>79</v>
      </c>
      <c r="I7" s="11" t="s">
        <v>80</v>
      </c>
      <c r="J7" s="11" t="s">
        <v>81</v>
      </c>
      <c r="K7" s="11" t="s">
        <v>79</v>
      </c>
      <c r="L7" s="11" t="s">
        <v>80</v>
      </c>
      <c r="M7" s="11" t="s">
        <v>81</v>
      </c>
      <c r="N7" s="11" t="s">
        <v>79</v>
      </c>
      <c r="O7" s="11" t="s">
        <v>80</v>
      </c>
      <c r="P7" s="11" t="s">
        <v>81</v>
      </c>
      <c r="Q7" s="11" t="s">
        <v>79</v>
      </c>
      <c r="R7" s="11" t="s">
        <v>80</v>
      </c>
      <c r="S7" s="11" t="s">
        <v>81</v>
      </c>
      <c r="T7" s="11" t="s">
        <v>79</v>
      </c>
      <c r="U7" s="11" t="s">
        <v>80</v>
      </c>
      <c r="V7" s="11" t="s">
        <v>81</v>
      </c>
      <c r="W7" s="11" t="s">
        <v>79</v>
      </c>
      <c r="X7" s="11" t="s">
        <v>80</v>
      </c>
      <c r="Y7" s="11" t="s">
        <v>81</v>
      </c>
      <c r="Z7" s="11" t="s">
        <v>79</v>
      </c>
      <c r="AA7" s="11" t="s">
        <v>80</v>
      </c>
      <c r="AB7" s="11" t="s">
        <v>81</v>
      </c>
    </row>
    <row r="8" spans="1:28" s="6" customFormat="1" x14ac:dyDescent="0.25">
      <c r="A8" s="25" t="s">
        <v>0</v>
      </c>
      <c r="B8" s="17">
        <f t="shared" ref="B8:G8" si="0">SUM(B9,B36,B31,B39,B47,B71)</f>
        <v>1776217629.6199999</v>
      </c>
      <c r="C8" s="17">
        <f t="shared" si="0"/>
        <v>3176123086</v>
      </c>
      <c r="D8" s="17">
        <f t="shared" si="0"/>
        <v>145283016738.97461</v>
      </c>
      <c r="E8" s="17">
        <f t="shared" si="0"/>
        <v>1884478712.1300001</v>
      </c>
      <c r="F8" s="17">
        <f t="shared" si="0"/>
        <v>3058747304</v>
      </c>
      <c r="G8" s="17">
        <f t="shared" si="0"/>
        <v>146877124962.37811</v>
      </c>
      <c r="H8" s="17">
        <f t="shared" ref="H8:X8" si="1">SUM(H9,H36,H31,H39,H47,H71)</f>
        <v>1289987098.7900009</v>
      </c>
      <c r="I8" s="17">
        <f t="shared" si="1"/>
        <v>1688105531</v>
      </c>
      <c r="J8" s="17">
        <f>SUM(J9,J36,J31,J39,J47,J71)</f>
        <v>86032429359.916061</v>
      </c>
      <c r="K8" s="17">
        <f t="shared" si="1"/>
        <v>788325970.53999996</v>
      </c>
      <c r="L8" s="17">
        <f t="shared" si="1"/>
        <v>895066999</v>
      </c>
      <c r="M8" s="17">
        <f>SUM(M9,M36,M31,M39,M47,M71)</f>
        <v>49923493066.203926</v>
      </c>
      <c r="N8" s="17">
        <f t="shared" si="1"/>
        <v>824251700.10000169</v>
      </c>
      <c r="O8" s="17">
        <f t="shared" si="1"/>
        <v>955260052</v>
      </c>
      <c r="P8" s="17">
        <f>SUM(P9,P36,P31,P39,P47,P71)</f>
        <v>50020653435.903198</v>
      </c>
      <c r="Q8" s="17">
        <f t="shared" si="1"/>
        <v>653016081.48000038</v>
      </c>
      <c r="R8" s="17">
        <f t="shared" si="1"/>
        <v>838274106</v>
      </c>
      <c r="S8" s="17">
        <f>SUM(S9,S36,S31,S39,S47,S71)</f>
        <v>41769912227.415596</v>
      </c>
      <c r="T8" s="17">
        <f t="shared" si="1"/>
        <v>861709252.50999999</v>
      </c>
      <c r="U8" s="17">
        <f t="shared" si="1"/>
        <v>997711121</v>
      </c>
      <c r="V8" s="17">
        <f>SUM(V9,V36,V31,V39,V47,V71)</f>
        <v>49541502706.826653</v>
      </c>
      <c r="W8" s="17">
        <f t="shared" si="1"/>
        <v>872892632.82999933</v>
      </c>
      <c r="X8" s="17">
        <f t="shared" si="1"/>
        <v>931210912</v>
      </c>
      <c r="Y8" s="17">
        <f>SUM(Y9,Y36,Y31,Y39,Y47,Y71)</f>
        <v>50849696591.911026</v>
      </c>
      <c r="Z8" s="17">
        <f>SUM(Z9,Z36,Z31,Z39,Z47,Z71)</f>
        <v>886566566.87000024</v>
      </c>
      <c r="AA8" s="17">
        <f>SUM(AA9,AA36,AA31,AA39,AA47,AA71)</f>
        <v>673541260</v>
      </c>
      <c r="AB8" s="17">
        <f>SUM(AB9,AB36,AB31,AB39,AB47,AB71)</f>
        <v>37469344939.607094</v>
      </c>
    </row>
    <row r="9" spans="1:28" s="6" customFormat="1" ht="31.5" x14ac:dyDescent="0.25">
      <c r="A9" s="2" t="s">
        <v>1</v>
      </c>
      <c r="B9" s="18">
        <v>1650289136.9100001</v>
      </c>
      <c r="C9" s="18">
        <v>2893726278</v>
      </c>
      <c r="D9" s="19">
        <v>131672763664.20758</v>
      </c>
      <c r="E9" s="18">
        <v>1689611326.1600001</v>
      </c>
      <c r="F9" s="18">
        <v>2765809787</v>
      </c>
      <c r="G9" s="19">
        <v>131355121348.61052</v>
      </c>
      <c r="H9" s="18">
        <v>1020434124.250001</v>
      </c>
      <c r="I9" s="18">
        <v>1411357855</v>
      </c>
      <c r="J9" s="19">
        <v>71137685852.082489</v>
      </c>
      <c r="K9" s="18">
        <v>548770247.94000006</v>
      </c>
      <c r="L9" s="18">
        <v>629560169</v>
      </c>
      <c r="M9" s="19">
        <v>33303615285.819077</v>
      </c>
      <c r="N9" s="18">
        <v>541683728.93000162</v>
      </c>
      <c r="O9" s="18">
        <v>653397371</v>
      </c>
      <c r="P9" s="19">
        <v>33997463621.716152</v>
      </c>
      <c r="Q9" s="18">
        <v>478553584.28000033</v>
      </c>
      <c r="R9" s="18">
        <v>534426529</v>
      </c>
      <c r="S9" s="19">
        <v>26414850524.717556</v>
      </c>
      <c r="T9" s="18">
        <v>685183554.23000002</v>
      </c>
      <c r="U9" s="18">
        <v>662339014</v>
      </c>
      <c r="V9" s="19">
        <v>32653340588.304249</v>
      </c>
      <c r="W9" s="18">
        <v>670237302.07999933</v>
      </c>
      <c r="X9" s="18">
        <v>605770490</v>
      </c>
      <c r="Y9" s="19">
        <v>33006353360.083309</v>
      </c>
      <c r="Z9" s="18">
        <v>685839269.28000033</v>
      </c>
      <c r="AA9" s="18">
        <v>414932562</v>
      </c>
      <c r="AB9" s="19">
        <v>23082849137.19006</v>
      </c>
    </row>
    <row r="10" spans="1:28" x14ac:dyDescent="0.25">
      <c r="A10" s="3" t="s">
        <v>2</v>
      </c>
      <c r="B10" s="20">
        <v>2079239.59</v>
      </c>
      <c r="C10" s="20">
        <v>392108</v>
      </c>
      <c r="D10" s="21">
        <v>17842027.564033858</v>
      </c>
      <c r="E10" s="20">
        <v>844470</v>
      </c>
      <c r="F10" s="20">
        <v>371988</v>
      </c>
      <c r="G10" s="21">
        <v>17666626.645799387</v>
      </c>
      <c r="H10" s="20">
        <v>4221520.88</v>
      </c>
      <c r="I10" s="20">
        <v>350424</v>
      </c>
      <c r="J10" s="21">
        <v>17662673.104993738</v>
      </c>
      <c r="K10" s="20">
        <v>2013329.34</v>
      </c>
      <c r="L10" s="20">
        <v>386009</v>
      </c>
      <c r="M10" s="21">
        <v>20327785.915101334</v>
      </c>
      <c r="N10" s="20">
        <v>6495355.75</v>
      </c>
      <c r="O10" s="20">
        <v>775277</v>
      </c>
      <c r="P10" s="21">
        <v>40156078.985041909</v>
      </c>
      <c r="Q10" s="20">
        <v>3348472</v>
      </c>
      <c r="R10" s="20">
        <v>585621</v>
      </c>
      <c r="S10" s="21">
        <v>29060912.725157849</v>
      </c>
      <c r="T10" s="20">
        <v>7603208</v>
      </c>
      <c r="U10" s="20">
        <v>956571</v>
      </c>
      <c r="V10" s="21">
        <v>47115519.804075368</v>
      </c>
      <c r="W10" s="20">
        <v>5989314.5</v>
      </c>
      <c r="X10" s="20">
        <v>569319</v>
      </c>
      <c r="Y10" s="21">
        <v>31015238.555051718</v>
      </c>
      <c r="Z10" s="20">
        <v>6248765</v>
      </c>
      <c r="AA10" s="20">
        <v>751730</v>
      </c>
      <c r="AB10" s="21">
        <v>41819012.945770897</v>
      </c>
    </row>
    <row r="11" spans="1:28" x14ac:dyDescent="0.25">
      <c r="A11" s="3" t="s">
        <v>3</v>
      </c>
      <c r="B11" s="20">
        <v>79118130.879999995</v>
      </c>
      <c r="C11" s="20">
        <v>40093091</v>
      </c>
      <c r="D11" s="21">
        <v>1824349502.5587795</v>
      </c>
      <c r="E11" s="20">
        <v>50112167</v>
      </c>
      <c r="F11" s="20">
        <v>23601296</v>
      </c>
      <c r="G11" s="21">
        <v>1120883697.2939947</v>
      </c>
      <c r="H11" s="20">
        <v>41109391.360000007</v>
      </c>
      <c r="I11" s="20">
        <v>23384682</v>
      </c>
      <c r="J11" s="21">
        <v>1178674958.9931946</v>
      </c>
      <c r="K11" s="20">
        <v>146193559.55000001</v>
      </c>
      <c r="L11" s="20">
        <v>52463782</v>
      </c>
      <c r="M11" s="21">
        <v>2762817780.9132609</v>
      </c>
      <c r="N11" s="20">
        <v>97379192.079999998</v>
      </c>
      <c r="O11" s="20">
        <v>44695284</v>
      </c>
      <c r="P11" s="21">
        <v>2315027215.5150738</v>
      </c>
      <c r="Q11" s="20">
        <v>98715157.590000004</v>
      </c>
      <c r="R11" s="20">
        <v>50432857</v>
      </c>
      <c r="S11" s="21">
        <v>2502684937.4550538</v>
      </c>
      <c r="T11" s="20">
        <v>118113506.27</v>
      </c>
      <c r="U11" s="20">
        <v>80263906</v>
      </c>
      <c r="V11" s="21">
        <v>3953366402.1755247</v>
      </c>
      <c r="W11" s="20">
        <v>118531844.75</v>
      </c>
      <c r="X11" s="20">
        <v>81450079</v>
      </c>
      <c r="Y11" s="21">
        <v>4437219960.1854286</v>
      </c>
      <c r="Z11" s="20">
        <v>135951049.36000001</v>
      </c>
      <c r="AA11" s="20">
        <v>74502147</v>
      </c>
      <c r="AB11" s="21">
        <v>4144581498.5177207</v>
      </c>
    </row>
    <row r="12" spans="1:28" x14ac:dyDescent="0.25">
      <c r="A12" s="3" t="s">
        <v>4</v>
      </c>
      <c r="B12" s="20">
        <v>0</v>
      </c>
      <c r="C12" s="20">
        <v>0</v>
      </c>
      <c r="D12" s="21">
        <v>0</v>
      </c>
      <c r="E12" s="20">
        <v>0</v>
      </c>
      <c r="F12" s="20">
        <v>0</v>
      </c>
      <c r="G12" s="21">
        <v>0</v>
      </c>
      <c r="H12" s="20">
        <v>0</v>
      </c>
      <c r="I12" s="20">
        <v>0</v>
      </c>
      <c r="J12" s="21">
        <v>0</v>
      </c>
      <c r="K12" s="20">
        <v>0</v>
      </c>
      <c r="L12" s="20">
        <v>0</v>
      </c>
      <c r="M12" s="21">
        <v>0</v>
      </c>
      <c r="N12" s="20">
        <v>0</v>
      </c>
      <c r="O12" s="20">
        <v>0</v>
      </c>
      <c r="P12" s="21">
        <v>51795.78264935231</v>
      </c>
      <c r="Q12" s="20">
        <v>0</v>
      </c>
      <c r="R12" s="20">
        <v>0</v>
      </c>
      <c r="S12" s="21">
        <v>0</v>
      </c>
      <c r="T12" s="20">
        <v>0</v>
      </c>
      <c r="U12" s="20">
        <v>0</v>
      </c>
      <c r="V12" s="21">
        <v>0</v>
      </c>
      <c r="W12" s="20">
        <v>0</v>
      </c>
      <c r="X12" s="20">
        <v>0</v>
      </c>
      <c r="Y12" s="21">
        <v>0</v>
      </c>
      <c r="Z12" s="20">
        <v>0</v>
      </c>
      <c r="AA12" s="20">
        <v>0</v>
      </c>
      <c r="AB12" s="21">
        <v>0</v>
      </c>
    </row>
    <row r="13" spans="1:28" x14ac:dyDescent="0.25">
      <c r="A13" s="3" t="s">
        <v>5</v>
      </c>
      <c r="B13" s="20">
        <v>10242521.23</v>
      </c>
      <c r="C13" s="20">
        <v>643594</v>
      </c>
      <c r="D13" s="21">
        <v>29285354.769723669</v>
      </c>
      <c r="E13" s="20">
        <v>6855124</v>
      </c>
      <c r="F13" s="20">
        <v>546263</v>
      </c>
      <c r="G13" s="21">
        <v>25943375.784741204</v>
      </c>
      <c r="H13" s="20">
        <v>20200</v>
      </c>
      <c r="I13" s="20">
        <v>407</v>
      </c>
      <c r="J13" s="21">
        <v>20514.313956043112</v>
      </c>
      <c r="K13" s="20">
        <v>0</v>
      </c>
      <c r="L13" s="20">
        <v>0</v>
      </c>
      <c r="M13" s="21">
        <v>0</v>
      </c>
      <c r="N13" s="20">
        <v>0</v>
      </c>
      <c r="O13" s="20">
        <v>0</v>
      </c>
      <c r="P13" s="21">
        <v>38898.632769663585</v>
      </c>
      <c r="Q13" s="20">
        <v>23038</v>
      </c>
      <c r="R13" s="20">
        <v>22574</v>
      </c>
      <c r="S13" s="21">
        <v>1120214.343163434</v>
      </c>
      <c r="T13" s="20">
        <v>61.25</v>
      </c>
      <c r="U13" s="20">
        <v>175</v>
      </c>
      <c r="V13" s="21">
        <v>8619.5546025472122</v>
      </c>
      <c r="W13" s="20">
        <v>5932.5</v>
      </c>
      <c r="X13" s="20">
        <v>31146</v>
      </c>
      <c r="Y13" s="21">
        <v>1696765.1176855871</v>
      </c>
      <c r="Z13" s="20">
        <v>0</v>
      </c>
      <c r="AA13" s="20">
        <v>0</v>
      </c>
      <c r="AB13" s="21">
        <v>0</v>
      </c>
    </row>
    <row r="14" spans="1:28" x14ac:dyDescent="0.25">
      <c r="A14" s="3" t="s">
        <v>6</v>
      </c>
      <c r="B14" s="20">
        <v>0</v>
      </c>
      <c r="C14" s="20">
        <v>0</v>
      </c>
      <c r="D14" s="21">
        <v>0</v>
      </c>
      <c r="E14" s="20">
        <v>132000</v>
      </c>
      <c r="F14" s="20">
        <v>38891</v>
      </c>
      <c r="G14" s="21">
        <v>1847029.4119213093</v>
      </c>
      <c r="H14" s="20">
        <v>0</v>
      </c>
      <c r="I14" s="20">
        <v>0</v>
      </c>
      <c r="J14" s="21">
        <v>0</v>
      </c>
      <c r="K14" s="20">
        <v>0</v>
      </c>
      <c r="L14" s="20">
        <v>0</v>
      </c>
      <c r="M14" s="21">
        <v>0</v>
      </c>
      <c r="N14" s="20">
        <v>0</v>
      </c>
      <c r="O14" s="20">
        <v>0</v>
      </c>
      <c r="P14" s="21">
        <v>0</v>
      </c>
      <c r="Q14" s="20">
        <v>26.8</v>
      </c>
      <c r="R14" s="20">
        <v>39</v>
      </c>
      <c r="S14" s="21">
        <v>1935.3397441026809</v>
      </c>
      <c r="T14" s="20">
        <v>0</v>
      </c>
      <c r="U14" s="20">
        <v>0</v>
      </c>
      <c r="V14" s="21">
        <v>0</v>
      </c>
      <c r="W14" s="20">
        <v>0</v>
      </c>
      <c r="X14" s="20">
        <v>0</v>
      </c>
      <c r="Y14" s="21">
        <v>0</v>
      </c>
      <c r="Z14" s="20">
        <v>0</v>
      </c>
      <c r="AA14" s="20">
        <v>0</v>
      </c>
      <c r="AB14" s="21">
        <v>0</v>
      </c>
    </row>
    <row r="15" spans="1:28" ht="30" x14ac:dyDescent="0.25">
      <c r="A15" s="3" t="s">
        <v>7</v>
      </c>
      <c r="B15" s="20">
        <v>5176004</v>
      </c>
      <c r="C15" s="20">
        <v>7073979</v>
      </c>
      <c r="D15" s="21">
        <v>321886134.19108176</v>
      </c>
      <c r="E15" s="20">
        <v>705624</v>
      </c>
      <c r="F15" s="20">
        <v>1646922</v>
      </c>
      <c r="G15" s="21">
        <v>78216383.56278488</v>
      </c>
      <c r="H15" s="20">
        <v>0</v>
      </c>
      <c r="I15" s="20">
        <v>0</v>
      </c>
      <c r="J15" s="21">
        <v>0</v>
      </c>
      <c r="K15" s="20">
        <v>0</v>
      </c>
      <c r="L15" s="20">
        <v>0</v>
      </c>
      <c r="M15" s="21">
        <v>0</v>
      </c>
      <c r="N15" s="20">
        <v>0</v>
      </c>
      <c r="O15" s="20">
        <v>0</v>
      </c>
      <c r="P15" s="21">
        <v>0</v>
      </c>
      <c r="Q15" s="20">
        <v>0</v>
      </c>
      <c r="R15" s="20">
        <v>0</v>
      </c>
      <c r="S15" s="21">
        <v>0</v>
      </c>
      <c r="T15" s="20">
        <v>0</v>
      </c>
      <c r="U15" s="20">
        <v>0</v>
      </c>
      <c r="V15" s="21">
        <v>0</v>
      </c>
      <c r="W15" s="20">
        <v>0</v>
      </c>
      <c r="X15" s="20">
        <v>0</v>
      </c>
      <c r="Y15" s="21">
        <v>0</v>
      </c>
      <c r="Z15" s="20">
        <v>0</v>
      </c>
      <c r="AA15" s="20">
        <v>0</v>
      </c>
      <c r="AB15" s="21">
        <v>0</v>
      </c>
    </row>
    <row r="16" spans="1:28" x14ac:dyDescent="0.25">
      <c r="A16" s="3" t="s">
        <v>8</v>
      </c>
      <c r="B16" s="20">
        <v>190373300.06</v>
      </c>
      <c r="C16" s="20">
        <v>29468094</v>
      </c>
      <c r="D16" s="21">
        <v>1340881964.6820283</v>
      </c>
      <c r="E16" s="20">
        <v>166479550</v>
      </c>
      <c r="F16" s="20">
        <v>24924030</v>
      </c>
      <c r="G16" s="21">
        <v>1183703593.983417</v>
      </c>
      <c r="H16" s="20">
        <v>221464251.72</v>
      </c>
      <c r="I16" s="20">
        <v>96026779</v>
      </c>
      <c r="J16" s="21">
        <v>4840106861.4092569</v>
      </c>
      <c r="K16" s="20">
        <v>215986155.97</v>
      </c>
      <c r="L16" s="20">
        <v>143933227</v>
      </c>
      <c r="M16" s="21">
        <v>7579729551.7091131</v>
      </c>
      <c r="N16" s="20">
        <v>271878736.64000052</v>
      </c>
      <c r="O16" s="20">
        <v>204074812</v>
      </c>
      <c r="P16" s="21">
        <v>10570220407.687092</v>
      </c>
      <c r="Q16" s="20">
        <v>256460610.1500001</v>
      </c>
      <c r="R16" s="20">
        <v>174696523</v>
      </c>
      <c r="S16" s="21">
        <v>8669157028.6781578</v>
      </c>
      <c r="T16" s="20">
        <v>411467338.99999988</v>
      </c>
      <c r="U16" s="20">
        <v>234446818</v>
      </c>
      <c r="V16" s="21">
        <v>11547583709.396849</v>
      </c>
      <c r="W16" s="20">
        <v>413559271.49999988</v>
      </c>
      <c r="X16" s="20">
        <v>224442782</v>
      </c>
      <c r="Y16" s="21">
        <v>12227145810.502491</v>
      </c>
      <c r="Z16" s="20">
        <v>464489112.40000021</v>
      </c>
      <c r="AA16" s="20">
        <v>175133250</v>
      </c>
      <c r="AB16" s="21">
        <v>9742726309.958271</v>
      </c>
    </row>
    <row r="17" spans="1:28" x14ac:dyDescent="0.25">
      <c r="A17" s="3" t="s">
        <v>9</v>
      </c>
      <c r="B17" s="20">
        <v>1056566</v>
      </c>
      <c r="C17" s="20">
        <v>807819</v>
      </c>
      <c r="D17" s="21">
        <v>36758058.659222126</v>
      </c>
      <c r="E17" s="20">
        <v>342698</v>
      </c>
      <c r="F17" s="20">
        <v>242482</v>
      </c>
      <c r="G17" s="21">
        <v>11516067.621339202</v>
      </c>
      <c r="H17" s="20">
        <v>15308441.119999999</v>
      </c>
      <c r="I17" s="20">
        <v>13715298</v>
      </c>
      <c r="J17" s="21">
        <v>691302037.27933705</v>
      </c>
      <c r="K17" s="20">
        <v>1307789.2</v>
      </c>
      <c r="L17" s="20">
        <v>1130213</v>
      </c>
      <c r="M17" s="21">
        <v>59860668.720115349</v>
      </c>
      <c r="N17" s="20">
        <v>12466010.220000001</v>
      </c>
      <c r="O17" s="20">
        <v>11148315</v>
      </c>
      <c r="P17" s="21">
        <v>578371391.46007466</v>
      </c>
      <c r="Q17" s="20">
        <v>224783</v>
      </c>
      <c r="R17" s="20">
        <v>52483</v>
      </c>
      <c r="S17" s="21">
        <v>4447708.4765239768</v>
      </c>
      <c r="T17" s="20">
        <v>698166.86</v>
      </c>
      <c r="U17" s="20">
        <v>511502</v>
      </c>
      <c r="V17" s="21">
        <v>25849896.489245903</v>
      </c>
      <c r="W17" s="20">
        <v>447423.82</v>
      </c>
      <c r="X17" s="20">
        <v>137884</v>
      </c>
      <c r="Y17" s="21">
        <v>7514338.9116690354</v>
      </c>
      <c r="Z17" s="20">
        <v>309042</v>
      </c>
      <c r="AA17" s="20">
        <v>106062</v>
      </c>
      <c r="AB17" s="21">
        <v>5900267.5841782987</v>
      </c>
    </row>
    <row r="18" spans="1:28" x14ac:dyDescent="0.25">
      <c r="A18" s="3" t="s">
        <v>10</v>
      </c>
      <c r="B18" s="20">
        <v>512867.75</v>
      </c>
      <c r="C18" s="20">
        <v>9493931</v>
      </c>
      <c r="D18" s="21">
        <v>432000822.71475089</v>
      </c>
      <c r="E18" s="20">
        <v>162635</v>
      </c>
      <c r="F18" s="20">
        <v>697419</v>
      </c>
      <c r="G18" s="21">
        <v>33122146.65173813</v>
      </c>
      <c r="H18" s="20">
        <v>1404928.169999999</v>
      </c>
      <c r="I18" s="20">
        <v>7815384</v>
      </c>
      <c r="J18" s="21">
        <v>393924425.21630478</v>
      </c>
      <c r="K18" s="20">
        <v>491892.74</v>
      </c>
      <c r="L18" s="20">
        <v>2903917</v>
      </c>
      <c r="M18" s="21">
        <v>152924421.68763766</v>
      </c>
      <c r="N18" s="20">
        <v>90356.01</v>
      </c>
      <c r="O18" s="20">
        <v>360748</v>
      </c>
      <c r="P18" s="21">
        <v>18685224.999188546</v>
      </c>
      <c r="Q18" s="20">
        <v>2994249.52</v>
      </c>
      <c r="R18" s="20">
        <v>1217315</v>
      </c>
      <c r="S18" s="21">
        <v>60408156.425445005</v>
      </c>
      <c r="T18" s="20">
        <v>8024923.0999999996</v>
      </c>
      <c r="U18" s="20">
        <v>2582584</v>
      </c>
      <c r="V18" s="21">
        <v>127217976.56290346</v>
      </c>
      <c r="W18" s="20">
        <v>6581159.6900000004</v>
      </c>
      <c r="X18" s="20">
        <v>2251284</v>
      </c>
      <c r="Y18" s="21">
        <v>122694324.48469473</v>
      </c>
      <c r="Z18" s="20">
        <v>8796302.0899999999</v>
      </c>
      <c r="AA18" s="20">
        <v>2652394</v>
      </c>
      <c r="AB18" s="21">
        <v>147553641.63101786</v>
      </c>
    </row>
    <row r="19" spans="1:28" ht="30" x14ac:dyDescent="0.25">
      <c r="A19" s="3" t="s">
        <v>11</v>
      </c>
      <c r="B19" s="20">
        <v>462</v>
      </c>
      <c r="C19" s="20">
        <v>272</v>
      </c>
      <c r="D19" s="21">
        <v>12376.772464262933</v>
      </c>
      <c r="E19" s="20">
        <v>8290</v>
      </c>
      <c r="F19" s="20">
        <v>54657</v>
      </c>
      <c r="G19" s="21">
        <v>2595795.597114577</v>
      </c>
      <c r="H19" s="20">
        <v>535392.87</v>
      </c>
      <c r="I19" s="20">
        <v>3177510</v>
      </c>
      <c r="J19" s="21">
        <v>160158323.68173599</v>
      </c>
      <c r="K19" s="20">
        <v>144093.32</v>
      </c>
      <c r="L19" s="20">
        <v>490623</v>
      </c>
      <c r="M19" s="21">
        <v>25841595.615571674</v>
      </c>
      <c r="N19" s="20">
        <v>79232.160000000003</v>
      </c>
      <c r="O19" s="20">
        <v>173482</v>
      </c>
      <c r="P19" s="21">
        <v>9021426.85138564</v>
      </c>
      <c r="Q19" s="20">
        <v>14109.75</v>
      </c>
      <c r="R19" s="20">
        <v>81995</v>
      </c>
      <c r="S19" s="21">
        <v>4073890.1613361435</v>
      </c>
      <c r="T19" s="20">
        <v>98686.13</v>
      </c>
      <c r="U19" s="20">
        <v>562658</v>
      </c>
      <c r="V19" s="21">
        <v>27713493.448914338</v>
      </c>
      <c r="W19" s="20">
        <v>115307.43</v>
      </c>
      <c r="X19" s="20">
        <v>592068</v>
      </c>
      <c r="Y19" s="21">
        <v>32254553.705062293</v>
      </c>
      <c r="Z19" s="20">
        <v>1488435.62</v>
      </c>
      <c r="AA19" s="20">
        <v>2814366</v>
      </c>
      <c r="AB19" s="21">
        <v>156564202.82300487</v>
      </c>
    </row>
    <row r="20" spans="1:28" ht="30" x14ac:dyDescent="0.25">
      <c r="A20" s="3" t="s">
        <v>12</v>
      </c>
      <c r="B20" s="20">
        <v>7231.38</v>
      </c>
      <c r="C20" s="20">
        <v>613935</v>
      </c>
      <c r="D20" s="21">
        <v>27935786.039879646</v>
      </c>
      <c r="E20" s="20">
        <v>8448</v>
      </c>
      <c r="F20" s="20">
        <v>173929</v>
      </c>
      <c r="G20" s="21">
        <v>8260316.7464467725</v>
      </c>
      <c r="H20" s="20">
        <v>2116669.1</v>
      </c>
      <c r="I20" s="20">
        <v>11757572</v>
      </c>
      <c r="J20" s="21">
        <v>592625364.54246128</v>
      </c>
      <c r="K20" s="20">
        <v>9373343.1399999987</v>
      </c>
      <c r="L20" s="20">
        <v>23481738</v>
      </c>
      <c r="M20" s="21">
        <v>1236589010.1774786</v>
      </c>
      <c r="N20" s="20">
        <v>15507703.719999989</v>
      </c>
      <c r="O20" s="20">
        <v>53387313</v>
      </c>
      <c r="P20" s="21">
        <v>2765601577.5498357</v>
      </c>
      <c r="Q20" s="20">
        <v>7426767.6499999994</v>
      </c>
      <c r="R20" s="20">
        <v>32445054</v>
      </c>
      <c r="S20" s="21">
        <v>1610056474.5066068</v>
      </c>
      <c r="T20" s="20">
        <v>13617887.529999999</v>
      </c>
      <c r="U20" s="20">
        <v>47544262</v>
      </c>
      <c r="V20" s="21">
        <v>2341773499.1246314</v>
      </c>
      <c r="W20" s="20">
        <v>15519405.93</v>
      </c>
      <c r="X20" s="20">
        <v>50968518</v>
      </c>
      <c r="Y20" s="21">
        <v>2776652008.0437284</v>
      </c>
      <c r="Z20" s="20">
        <v>16629690.85</v>
      </c>
      <c r="AA20" s="20">
        <v>47514540</v>
      </c>
      <c r="AB20" s="21">
        <v>2643251118.5829339</v>
      </c>
    </row>
    <row r="21" spans="1:28" ht="30" x14ac:dyDescent="0.25">
      <c r="A21" s="3" t="s">
        <v>13</v>
      </c>
      <c r="B21" s="20">
        <v>819081.08</v>
      </c>
      <c r="C21" s="20">
        <v>1034283</v>
      </c>
      <c r="D21" s="21">
        <v>47062813.803879626</v>
      </c>
      <c r="E21" s="20">
        <v>850534</v>
      </c>
      <c r="F21" s="20">
        <v>487709</v>
      </c>
      <c r="G21" s="21">
        <v>23162502.055970017</v>
      </c>
      <c r="H21" s="20">
        <v>24288873.129999992</v>
      </c>
      <c r="I21" s="20">
        <v>54501578</v>
      </c>
      <c r="J21" s="21">
        <v>2747082265.8274503</v>
      </c>
      <c r="K21" s="20">
        <v>37381482.180000007</v>
      </c>
      <c r="L21" s="20">
        <v>85622401</v>
      </c>
      <c r="M21" s="21">
        <v>4510419668.053689</v>
      </c>
      <c r="N21" s="20">
        <v>46535226.7000001</v>
      </c>
      <c r="O21" s="20">
        <v>88299716</v>
      </c>
      <c r="P21" s="21">
        <v>4574008493.63972</v>
      </c>
      <c r="Q21" s="20">
        <v>47003197.210000001</v>
      </c>
      <c r="R21" s="20">
        <v>88352018</v>
      </c>
      <c r="S21" s="21">
        <v>4384403910.4871464</v>
      </c>
      <c r="T21" s="20">
        <v>52236641.710000098</v>
      </c>
      <c r="U21" s="20">
        <v>91430156</v>
      </c>
      <c r="V21" s="21">
        <v>4503355554.0651979</v>
      </c>
      <c r="W21" s="20">
        <v>49212879.510000013</v>
      </c>
      <c r="X21" s="20">
        <v>78650668</v>
      </c>
      <c r="Y21" s="21">
        <v>4284717624.8798347</v>
      </c>
      <c r="Z21" s="20">
        <v>30074316.449999999</v>
      </c>
      <c r="AA21" s="20">
        <v>43543365</v>
      </c>
      <c r="AB21" s="21">
        <v>2422333210.9100704</v>
      </c>
    </row>
    <row r="22" spans="1:28" ht="30" x14ac:dyDescent="0.25">
      <c r="A22" s="3" t="s">
        <v>14</v>
      </c>
      <c r="B22" s="20">
        <v>0</v>
      </c>
      <c r="C22" s="20">
        <v>0</v>
      </c>
      <c r="D22" s="21">
        <v>0</v>
      </c>
      <c r="E22" s="20">
        <v>400</v>
      </c>
      <c r="F22" s="20">
        <v>480</v>
      </c>
      <c r="G22" s="21">
        <v>22796.382652084762</v>
      </c>
      <c r="H22" s="20">
        <v>17378.740000000002</v>
      </c>
      <c r="I22" s="20">
        <v>111801</v>
      </c>
      <c r="J22" s="21">
        <v>5635186.2766574351</v>
      </c>
      <c r="K22" s="20">
        <v>0</v>
      </c>
      <c r="L22" s="20">
        <v>0</v>
      </c>
      <c r="M22" s="21">
        <v>0</v>
      </c>
      <c r="N22" s="20">
        <v>1827.7</v>
      </c>
      <c r="O22" s="20">
        <v>4907</v>
      </c>
      <c r="P22" s="21">
        <v>261361.51924863175</v>
      </c>
      <c r="Q22" s="20">
        <v>170.76</v>
      </c>
      <c r="R22" s="20">
        <v>1106</v>
      </c>
      <c r="S22" s="21">
        <v>115127.90272610821</v>
      </c>
      <c r="T22" s="20">
        <v>49520.58</v>
      </c>
      <c r="U22" s="20">
        <v>85476</v>
      </c>
      <c r="V22" s="21">
        <v>4215996.5471978923</v>
      </c>
      <c r="W22" s="20">
        <v>199.4</v>
      </c>
      <c r="X22" s="20">
        <v>2375</v>
      </c>
      <c r="Y22" s="21">
        <v>129384.74136336189</v>
      </c>
      <c r="Z22" s="20">
        <v>52801.73</v>
      </c>
      <c r="AA22" s="20">
        <v>411957</v>
      </c>
      <c r="AB22" s="21">
        <v>22917317.54233693</v>
      </c>
    </row>
    <row r="23" spans="1:28" ht="45" x14ac:dyDescent="0.25">
      <c r="A23" s="3" t="s">
        <v>15</v>
      </c>
      <c r="B23" s="20">
        <v>150632.39000000001</v>
      </c>
      <c r="C23" s="20">
        <v>794652</v>
      </c>
      <c r="D23" s="21">
        <v>36158922.765703924</v>
      </c>
      <c r="E23" s="20">
        <v>118655</v>
      </c>
      <c r="F23" s="20">
        <v>782185</v>
      </c>
      <c r="G23" s="21">
        <v>37147892.843168586</v>
      </c>
      <c r="H23" s="20">
        <v>1351132.23</v>
      </c>
      <c r="I23" s="20">
        <v>8179223</v>
      </c>
      <c r="J23" s="21">
        <v>412263264.22233123</v>
      </c>
      <c r="K23" s="20">
        <v>34214.550000000003</v>
      </c>
      <c r="L23" s="20">
        <v>422896</v>
      </c>
      <c r="M23" s="21">
        <v>22972390.265959665</v>
      </c>
      <c r="N23" s="20">
        <v>78502.12</v>
      </c>
      <c r="O23" s="20">
        <v>464761</v>
      </c>
      <c r="P23" s="21">
        <v>24577047.071335021</v>
      </c>
      <c r="Q23" s="20">
        <v>123524.32</v>
      </c>
      <c r="R23" s="20">
        <v>656645</v>
      </c>
      <c r="S23" s="21">
        <v>32618067.174818579</v>
      </c>
      <c r="T23" s="20">
        <v>344418.44</v>
      </c>
      <c r="U23" s="20">
        <v>2526856</v>
      </c>
      <c r="V23" s="21">
        <v>124488336.01136881</v>
      </c>
      <c r="W23" s="20">
        <v>834634.28</v>
      </c>
      <c r="X23" s="20">
        <v>3016992</v>
      </c>
      <c r="Y23" s="21">
        <v>164359044.0485608</v>
      </c>
      <c r="Z23" s="20">
        <v>51251.219999999987</v>
      </c>
      <c r="AA23" s="20">
        <v>442205</v>
      </c>
      <c r="AB23" s="21">
        <v>24600024.769112073</v>
      </c>
    </row>
    <row r="24" spans="1:28" ht="45" x14ac:dyDescent="0.25">
      <c r="A24" s="3" t="s">
        <v>16</v>
      </c>
      <c r="B24" s="20">
        <v>1518391.32</v>
      </c>
      <c r="C24" s="20">
        <v>1912699</v>
      </c>
      <c r="D24" s="21">
        <v>87033236.454497233</v>
      </c>
      <c r="E24" s="20">
        <v>518803</v>
      </c>
      <c r="F24" s="20">
        <v>686791</v>
      </c>
      <c r="G24" s="21">
        <v>32617396.745849889</v>
      </c>
      <c r="H24" s="20">
        <v>1582340.68</v>
      </c>
      <c r="I24" s="20">
        <v>2800046</v>
      </c>
      <c r="J24" s="21">
        <v>141132733.99352014</v>
      </c>
      <c r="K24" s="20">
        <v>1744528.87</v>
      </c>
      <c r="L24" s="20">
        <v>1382718</v>
      </c>
      <c r="M24" s="21">
        <v>218591276.36732778</v>
      </c>
      <c r="N24" s="20">
        <v>2455038.5099999998</v>
      </c>
      <c r="O24" s="20">
        <v>2436035</v>
      </c>
      <c r="P24" s="21">
        <v>272947925.05259597</v>
      </c>
      <c r="Q24" s="20">
        <v>1385825.35</v>
      </c>
      <c r="R24" s="20">
        <v>2121690</v>
      </c>
      <c r="S24" s="21">
        <v>105291960.28152235</v>
      </c>
      <c r="T24" s="20">
        <v>848001.20000000007</v>
      </c>
      <c r="U24" s="20">
        <v>1379918</v>
      </c>
      <c r="V24" s="21">
        <v>96035974.341924116</v>
      </c>
      <c r="W24" s="20">
        <v>691912.58</v>
      </c>
      <c r="X24" s="20">
        <v>1072576</v>
      </c>
      <c r="Y24" s="21">
        <v>62525843.616721138</v>
      </c>
      <c r="Z24" s="20">
        <v>1889021.73</v>
      </c>
      <c r="AA24" s="20">
        <v>4643778</v>
      </c>
      <c r="AB24" s="21">
        <v>258335056.86787289</v>
      </c>
    </row>
    <row r="25" spans="1:28" ht="30" x14ac:dyDescent="0.25">
      <c r="A25" s="3" t="s">
        <v>17</v>
      </c>
      <c r="B25" s="20">
        <v>113937.15</v>
      </c>
      <c r="C25" s="20">
        <v>226861</v>
      </c>
      <c r="D25" s="21">
        <v>10322819.772114534</v>
      </c>
      <c r="E25" s="20">
        <v>48316</v>
      </c>
      <c r="F25" s="20">
        <v>365149</v>
      </c>
      <c r="G25" s="21">
        <v>17341825.685471039</v>
      </c>
      <c r="H25" s="20">
        <v>22341.58</v>
      </c>
      <c r="I25" s="20">
        <v>197205</v>
      </c>
      <c r="J25" s="21">
        <v>9939865.5619201027</v>
      </c>
      <c r="K25" s="20">
        <v>343333.5</v>
      </c>
      <c r="L25" s="20">
        <v>402080</v>
      </c>
      <c r="M25" s="21">
        <v>21174107.755891558</v>
      </c>
      <c r="N25" s="20">
        <v>174378.07</v>
      </c>
      <c r="O25" s="20">
        <v>361499</v>
      </c>
      <c r="P25" s="21">
        <v>18921620.951200191</v>
      </c>
      <c r="Q25" s="20">
        <v>73349.95</v>
      </c>
      <c r="R25" s="20">
        <v>309058</v>
      </c>
      <c r="S25" s="21">
        <v>15336723.862381702</v>
      </c>
      <c r="T25" s="20">
        <v>44835.859999999993</v>
      </c>
      <c r="U25" s="20">
        <v>343039</v>
      </c>
      <c r="V25" s="21">
        <v>16896247.950303961</v>
      </c>
      <c r="W25" s="20">
        <v>22819.4</v>
      </c>
      <c r="X25" s="20">
        <v>180887</v>
      </c>
      <c r="Y25" s="21">
        <v>9854323.2467345018</v>
      </c>
      <c r="Z25" s="20">
        <v>12624.49</v>
      </c>
      <c r="AA25" s="20">
        <v>99512</v>
      </c>
      <c r="AB25" s="21">
        <v>5535888.7050663847</v>
      </c>
    </row>
    <row r="26" spans="1:28" ht="45" x14ac:dyDescent="0.25">
      <c r="A26" s="3" t="s">
        <v>18</v>
      </c>
      <c r="B26" s="20">
        <v>4262</v>
      </c>
      <c r="C26" s="20">
        <v>34124</v>
      </c>
      <c r="D26" s="21">
        <v>1552738.9101856924</v>
      </c>
      <c r="E26" s="20">
        <v>5</v>
      </c>
      <c r="F26" s="20">
        <v>125</v>
      </c>
      <c r="G26" s="21">
        <v>5936.5579823137405</v>
      </c>
      <c r="H26" s="20">
        <v>1143070.8799999999</v>
      </c>
      <c r="I26" s="20">
        <v>6334898</v>
      </c>
      <c r="J26" s="21">
        <v>319302423.71378279</v>
      </c>
      <c r="K26" s="20">
        <v>9485</v>
      </c>
      <c r="L26" s="20">
        <v>42450</v>
      </c>
      <c r="M26" s="21">
        <v>2235477.7015459528</v>
      </c>
      <c r="N26" s="20">
        <v>1763</v>
      </c>
      <c r="O26" s="20">
        <v>1733</v>
      </c>
      <c r="P26" s="21">
        <v>275708.95104250236</v>
      </c>
      <c r="Q26" s="20">
        <v>492</v>
      </c>
      <c r="R26" s="20">
        <v>406</v>
      </c>
      <c r="S26" s="21">
        <v>20147.382977068937</v>
      </c>
      <c r="T26" s="20">
        <v>157</v>
      </c>
      <c r="U26" s="20">
        <v>1218</v>
      </c>
      <c r="V26" s="21">
        <v>59992.100033728595</v>
      </c>
      <c r="W26" s="20">
        <v>0</v>
      </c>
      <c r="X26" s="20">
        <v>0</v>
      </c>
      <c r="Y26" s="21">
        <v>0</v>
      </c>
      <c r="Z26" s="20">
        <v>0</v>
      </c>
      <c r="AA26" s="20">
        <v>0</v>
      </c>
      <c r="AB26" s="21">
        <v>0</v>
      </c>
    </row>
    <row r="27" spans="1:28" ht="30" x14ac:dyDescent="0.25">
      <c r="A27" s="3" t="s">
        <v>19</v>
      </c>
      <c r="B27" s="20">
        <v>1351580825.8800001</v>
      </c>
      <c r="C27" s="20">
        <v>2763426122</v>
      </c>
      <c r="D27" s="21">
        <v>125743736521.3033</v>
      </c>
      <c r="E27" s="20">
        <v>1454415259</v>
      </c>
      <c r="F27" s="20">
        <v>2673997896</v>
      </c>
      <c r="G27" s="21">
        <v>126994748433.51157</v>
      </c>
      <c r="H27" s="20">
        <v>695002159.64000094</v>
      </c>
      <c r="I27" s="20">
        <v>1140466698</v>
      </c>
      <c r="J27" s="21">
        <v>57483763880.058487</v>
      </c>
      <c r="K27" s="20">
        <v>120743682.59</v>
      </c>
      <c r="L27" s="20">
        <v>277717193</v>
      </c>
      <c r="M27" s="21">
        <v>14625196784.406328</v>
      </c>
      <c r="N27" s="20">
        <v>75384404.000000998</v>
      </c>
      <c r="O27" s="20">
        <v>212414810</v>
      </c>
      <c r="P27" s="21">
        <v>11003355077.908033</v>
      </c>
      <c r="Q27" s="20">
        <v>55894009.980000302</v>
      </c>
      <c r="R27" s="20">
        <v>154986098</v>
      </c>
      <c r="S27" s="21">
        <v>7691089221.295001</v>
      </c>
      <c r="T27" s="20">
        <v>66064186.840000004</v>
      </c>
      <c r="U27" s="20">
        <v>164170656</v>
      </c>
      <c r="V27" s="21">
        <v>8086251135.2025518</v>
      </c>
      <c r="W27" s="20">
        <v>53196827.509999514</v>
      </c>
      <c r="X27" s="20">
        <v>119627990</v>
      </c>
      <c r="Y27" s="21">
        <v>6517091771.6699266</v>
      </c>
      <c r="Z27" s="20">
        <v>16714900.550000001</v>
      </c>
      <c r="AA27" s="20">
        <v>40359099</v>
      </c>
      <c r="AB27" s="21">
        <v>2245191336.7308064</v>
      </c>
    </row>
    <row r="28" spans="1:28" ht="30" x14ac:dyDescent="0.25">
      <c r="A28" s="3" t="s">
        <v>20</v>
      </c>
      <c r="B28" s="20">
        <v>2088254.97</v>
      </c>
      <c r="C28" s="20">
        <v>13461984</v>
      </c>
      <c r="D28" s="21">
        <v>612558503.25569177</v>
      </c>
      <c r="E28" s="20">
        <v>2301623.7000000002</v>
      </c>
      <c r="F28" s="20">
        <v>14723825</v>
      </c>
      <c r="G28" s="21">
        <v>699270726.67152488</v>
      </c>
      <c r="H28" s="20">
        <v>2350768.709999999</v>
      </c>
      <c r="I28" s="20">
        <v>15207421</v>
      </c>
      <c r="J28" s="21">
        <v>766510586.86909854</v>
      </c>
      <c r="K28" s="20">
        <v>2023709.15</v>
      </c>
      <c r="L28" s="20">
        <v>13570225</v>
      </c>
      <c r="M28" s="21">
        <v>714630086.36858666</v>
      </c>
      <c r="N28" s="20">
        <v>1624073.19</v>
      </c>
      <c r="O28" s="20">
        <v>13965191</v>
      </c>
      <c r="P28" s="21">
        <v>723628986.39961517</v>
      </c>
      <c r="Q28" s="20">
        <v>1494545.99</v>
      </c>
      <c r="R28" s="20">
        <v>14010426</v>
      </c>
      <c r="S28" s="21">
        <v>696105926.98051643</v>
      </c>
      <c r="T28" s="20">
        <v>2205637.9</v>
      </c>
      <c r="U28" s="20">
        <v>15821381</v>
      </c>
      <c r="V28" s="21">
        <v>779355401.35425901</v>
      </c>
      <c r="W28" s="20">
        <v>2002514.66</v>
      </c>
      <c r="X28" s="20">
        <v>14821573</v>
      </c>
      <c r="Y28" s="21">
        <v>807541597.87857187</v>
      </c>
      <c r="Z28" s="20">
        <v>1252739.32</v>
      </c>
      <c r="AA28" s="20">
        <v>8689871</v>
      </c>
      <c r="AB28" s="21">
        <v>483420680.09269166</v>
      </c>
    </row>
    <row r="29" spans="1:28" x14ac:dyDescent="0.25">
      <c r="A29" s="3" t="s">
        <v>21</v>
      </c>
      <c r="B29" s="20">
        <v>3331344.72</v>
      </c>
      <c r="C29" s="20">
        <v>13793435</v>
      </c>
      <c r="D29" s="21">
        <v>627640465.05735505</v>
      </c>
      <c r="E29" s="20">
        <v>2453436</v>
      </c>
      <c r="F29" s="20">
        <v>9540702</v>
      </c>
      <c r="G29" s="21">
        <v>453111444.91981333</v>
      </c>
      <c r="H29" s="20">
        <v>3179910.7800000012</v>
      </c>
      <c r="I29" s="20">
        <v>10097542</v>
      </c>
      <c r="J29" s="21">
        <v>508953677.57329601</v>
      </c>
      <c r="K29" s="20">
        <v>8096360.7199999979</v>
      </c>
      <c r="L29" s="20">
        <v>15439596</v>
      </c>
      <c r="M29" s="21">
        <v>814468311.00824726</v>
      </c>
      <c r="N29" s="20">
        <v>9805271.7699999996</v>
      </c>
      <c r="O29" s="20">
        <v>16678374</v>
      </c>
      <c r="P29" s="21">
        <v>873514897.0893538</v>
      </c>
      <c r="Q29" s="20">
        <v>2408997.5200000009</v>
      </c>
      <c r="R29" s="20">
        <v>11788420</v>
      </c>
      <c r="S29" s="21">
        <v>586698640.41749573</v>
      </c>
      <c r="T29" s="20">
        <v>3057189.31</v>
      </c>
      <c r="U29" s="20">
        <v>17235437</v>
      </c>
      <c r="V29" s="21">
        <v>849804055.46742976</v>
      </c>
      <c r="W29" s="20">
        <v>3153710.12</v>
      </c>
      <c r="X29" s="20">
        <v>25361985</v>
      </c>
      <c r="Y29" s="21">
        <v>1382601532.7638764</v>
      </c>
      <c r="Z29" s="20">
        <v>1622081.929999999</v>
      </c>
      <c r="AA29" s="20">
        <v>10397659</v>
      </c>
      <c r="AB29" s="21">
        <v>578425546.84090197</v>
      </c>
    </row>
    <row r="30" spans="1:28" x14ac:dyDescent="0.25">
      <c r="A30" s="3" t="s">
        <v>22</v>
      </c>
      <c r="B30" s="20">
        <v>2116084.5099999998</v>
      </c>
      <c r="C30" s="20">
        <v>10455295</v>
      </c>
      <c r="D30" s="21">
        <v>475745614.9328894</v>
      </c>
      <c r="E30" s="20">
        <v>3253288.46</v>
      </c>
      <c r="F30" s="20">
        <v>12927048</v>
      </c>
      <c r="G30" s="21">
        <v>613937359.93722296</v>
      </c>
      <c r="H30" s="20">
        <v>5315352.66</v>
      </c>
      <c r="I30" s="20">
        <v>17233387</v>
      </c>
      <c r="J30" s="21">
        <v>868626809.44469762</v>
      </c>
      <c r="K30" s="20">
        <v>2883288.120000001</v>
      </c>
      <c r="L30" s="20">
        <v>10171101</v>
      </c>
      <c r="M30" s="21">
        <v>535836369.15322149</v>
      </c>
      <c r="N30" s="20">
        <v>1726657.29</v>
      </c>
      <c r="O30" s="20">
        <v>4155114</v>
      </c>
      <c r="P30" s="21">
        <v>208798485.67089459</v>
      </c>
      <c r="Q30" s="20">
        <v>962256.74000000011</v>
      </c>
      <c r="R30" s="20">
        <v>2666201</v>
      </c>
      <c r="S30" s="21">
        <v>22159540.821783692</v>
      </c>
      <c r="T30" s="20">
        <v>709187.25</v>
      </c>
      <c r="U30" s="20">
        <v>2476401</v>
      </c>
      <c r="V30" s="21">
        <v>122248778.70723613</v>
      </c>
      <c r="W30" s="20">
        <v>372144.49999999988</v>
      </c>
      <c r="X30" s="20">
        <v>2592364</v>
      </c>
      <c r="Y30" s="21">
        <v>141339237.73190647</v>
      </c>
      <c r="Z30" s="20">
        <v>257134.5400000001</v>
      </c>
      <c r="AA30" s="20">
        <v>2870627</v>
      </c>
      <c r="AB30" s="21">
        <v>159694022.68830493</v>
      </c>
    </row>
    <row r="31" spans="1:28" s="6" customFormat="1" x14ac:dyDescent="0.25">
      <c r="A31" s="2" t="s">
        <v>23</v>
      </c>
      <c r="B31" s="18">
        <v>0</v>
      </c>
      <c r="C31" s="18">
        <v>0</v>
      </c>
      <c r="D31" s="19">
        <v>0</v>
      </c>
      <c r="E31" s="18">
        <v>2115</v>
      </c>
      <c r="F31" s="18">
        <v>153</v>
      </c>
      <c r="G31" s="19">
        <v>7266.3469703520177</v>
      </c>
      <c r="H31" s="18">
        <v>17240.419999999998</v>
      </c>
      <c r="I31" s="18">
        <v>35371</v>
      </c>
      <c r="J31" s="19">
        <v>1782829.9728235896</v>
      </c>
      <c r="K31" s="18">
        <v>0</v>
      </c>
      <c r="L31" s="18">
        <v>0</v>
      </c>
      <c r="M31" s="19">
        <v>0</v>
      </c>
      <c r="N31" s="18">
        <v>47109.78</v>
      </c>
      <c r="O31" s="18">
        <v>308215</v>
      </c>
      <c r="P31" s="19">
        <v>15964237.149270123</v>
      </c>
      <c r="Q31" s="18">
        <v>80015.100000000006</v>
      </c>
      <c r="R31" s="18">
        <v>565384</v>
      </c>
      <c r="S31" s="19">
        <v>28056669.89435257</v>
      </c>
      <c r="T31" s="18">
        <v>90459.25</v>
      </c>
      <c r="U31" s="18">
        <v>637801</v>
      </c>
      <c r="V31" s="19">
        <v>31414631.686052654</v>
      </c>
      <c r="W31" s="18">
        <v>97712.040000000008</v>
      </c>
      <c r="X31" s="18">
        <v>484845</v>
      </c>
      <c r="Y31" s="19">
        <v>26413282.07423966</v>
      </c>
      <c r="Z31" s="18">
        <v>125040.4</v>
      </c>
      <c r="AA31" s="18">
        <v>923624</v>
      </c>
      <c r="AB31" s="19">
        <v>51381538.601658441</v>
      </c>
    </row>
    <row r="32" spans="1:28" ht="30" x14ac:dyDescent="0.25">
      <c r="A32" s="3" t="s">
        <v>24</v>
      </c>
      <c r="B32" s="20">
        <v>0</v>
      </c>
      <c r="C32" s="20">
        <v>0</v>
      </c>
      <c r="D32" s="21">
        <v>0</v>
      </c>
      <c r="E32" s="20">
        <v>0</v>
      </c>
      <c r="F32" s="20">
        <v>0</v>
      </c>
      <c r="G32" s="21">
        <v>0</v>
      </c>
      <c r="H32" s="20">
        <v>4132.5</v>
      </c>
      <c r="I32" s="20">
        <v>14612</v>
      </c>
      <c r="J32" s="21">
        <v>736499.1536258033</v>
      </c>
      <c r="K32" s="20">
        <v>0</v>
      </c>
      <c r="L32" s="20">
        <v>0</v>
      </c>
      <c r="M32" s="21">
        <v>0</v>
      </c>
      <c r="N32" s="20">
        <v>46790.78</v>
      </c>
      <c r="O32" s="20">
        <v>303716</v>
      </c>
      <c r="P32" s="21">
        <v>15731207.923130687</v>
      </c>
      <c r="Q32" s="20">
        <v>77641.100000000006</v>
      </c>
      <c r="R32" s="20">
        <v>546720</v>
      </c>
      <c r="S32" s="21">
        <v>27130485.766559429</v>
      </c>
      <c r="T32" s="20">
        <v>90047.25</v>
      </c>
      <c r="U32" s="20">
        <v>623638</v>
      </c>
      <c r="V32" s="21">
        <v>30717038.818419077</v>
      </c>
      <c r="W32" s="20">
        <v>97612.040000000008</v>
      </c>
      <c r="X32" s="20">
        <v>483845</v>
      </c>
      <c r="Y32" s="21">
        <v>26358804.288402457</v>
      </c>
      <c r="Z32" s="20">
        <v>124579</v>
      </c>
      <c r="AA32" s="20">
        <v>922290</v>
      </c>
      <c r="AB32" s="21">
        <v>51307327.6971187</v>
      </c>
    </row>
    <row r="33" spans="1:28" ht="30" x14ac:dyDescent="0.25">
      <c r="A33" s="3" t="s">
        <v>25</v>
      </c>
      <c r="B33" s="20">
        <v>0</v>
      </c>
      <c r="C33" s="20">
        <v>0</v>
      </c>
      <c r="D33" s="21">
        <v>0</v>
      </c>
      <c r="E33" s="20">
        <v>0</v>
      </c>
      <c r="F33" s="20">
        <v>0</v>
      </c>
      <c r="G33" s="21">
        <v>0</v>
      </c>
      <c r="H33" s="20">
        <v>0</v>
      </c>
      <c r="I33" s="20">
        <v>0</v>
      </c>
      <c r="J33" s="21">
        <v>0</v>
      </c>
      <c r="K33" s="20">
        <v>0</v>
      </c>
      <c r="L33" s="20">
        <v>0</v>
      </c>
      <c r="M33" s="21">
        <v>0</v>
      </c>
      <c r="N33" s="20">
        <v>319</v>
      </c>
      <c r="O33" s="20">
        <v>4499</v>
      </c>
      <c r="P33" s="21">
        <v>233029.22613943604</v>
      </c>
      <c r="Q33" s="20">
        <v>0</v>
      </c>
      <c r="R33" s="20">
        <v>0</v>
      </c>
      <c r="S33" s="21">
        <v>0</v>
      </c>
      <c r="T33" s="20">
        <v>0</v>
      </c>
      <c r="U33" s="20">
        <v>0</v>
      </c>
      <c r="V33" s="21">
        <v>0</v>
      </c>
      <c r="W33" s="20">
        <v>0</v>
      </c>
      <c r="X33" s="20">
        <v>0</v>
      </c>
      <c r="Y33" s="21">
        <v>0</v>
      </c>
      <c r="Z33" s="20">
        <v>461.4</v>
      </c>
      <c r="AA33" s="20">
        <v>1334</v>
      </c>
      <c r="AB33" s="21">
        <v>74210.904539739495</v>
      </c>
    </row>
    <row r="34" spans="1:28" x14ac:dyDescent="0.25">
      <c r="A34" s="3" t="s">
        <v>26</v>
      </c>
      <c r="B34" s="20">
        <v>0</v>
      </c>
      <c r="C34" s="20">
        <v>0</v>
      </c>
      <c r="D34" s="21">
        <v>0</v>
      </c>
      <c r="E34" s="20">
        <v>0</v>
      </c>
      <c r="F34" s="20">
        <v>0</v>
      </c>
      <c r="G34" s="21">
        <v>0</v>
      </c>
      <c r="H34" s="20">
        <v>375</v>
      </c>
      <c r="I34" s="20">
        <v>3242</v>
      </c>
      <c r="J34" s="21">
        <v>163408.85957123284</v>
      </c>
      <c r="K34" s="20">
        <v>0</v>
      </c>
      <c r="L34" s="20">
        <v>0</v>
      </c>
      <c r="M34" s="21">
        <v>0</v>
      </c>
      <c r="N34" s="20">
        <v>0</v>
      </c>
      <c r="O34" s="20">
        <v>0</v>
      </c>
      <c r="P34" s="21">
        <v>0</v>
      </c>
      <c r="Q34" s="20">
        <v>2364</v>
      </c>
      <c r="R34" s="20">
        <v>11775</v>
      </c>
      <c r="S34" s="21">
        <v>584323.73043100175</v>
      </c>
      <c r="T34" s="20">
        <v>412</v>
      </c>
      <c r="U34" s="20">
        <v>14163</v>
      </c>
      <c r="V34" s="21">
        <v>697592.86763357813</v>
      </c>
      <c r="W34" s="20">
        <v>100</v>
      </c>
      <c r="X34" s="20">
        <v>1000</v>
      </c>
      <c r="Y34" s="21">
        <v>54477.785837205003</v>
      </c>
      <c r="Z34" s="20">
        <v>0</v>
      </c>
      <c r="AA34" s="20">
        <v>0</v>
      </c>
      <c r="AB34" s="21">
        <v>0</v>
      </c>
    </row>
    <row r="35" spans="1:28" x14ac:dyDescent="0.25">
      <c r="A35" s="3" t="s">
        <v>27</v>
      </c>
      <c r="B35" s="20">
        <v>0</v>
      </c>
      <c r="C35" s="20">
        <v>0</v>
      </c>
      <c r="D35" s="21">
        <v>0</v>
      </c>
      <c r="E35" s="20">
        <v>2115</v>
      </c>
      <c r="F35" s="20">
        <v>153</v>
      </c>
      <c r="G35" s="21">
        <v>7266.3469703520177</v>
      </c>
      <c r="H35" s="20">
        <v>12732.92</v>
      </c>
      <c r="I35" s="20">
        <v>17517</v>
      </c>
      <c r="J35" s="21">
        <v>882921.95962655335</v>
      </c>
      <c r="K35" s="20">
        <v>0</v>
      </c>
      <c r="L35" s="20">
        <v>0</v>
      </c>
      <c r="M35" s="21">
        <v>0</v>
      </c>
      <c r="N35" s="20">
        <v>0</v>
      </c>
      <c r="O35" s="20">
        <v>0</v>
      </c>
      <c r="P35" s="21">
        <v>0</v>
      </c>
      <c r="Q35" s="20">
        <v>10</v>
      </c>
      <c r="R35" s="20">
        <v>6889</v>
      </c>
      <c r="S35" s="21">
        <v>341860.39736213768</v>
      </c>
      <c r="T35" s="20">
        <v>0</v>
      </c>
      <c r="U35" s="20">
        <v>0</v>
      </c>
      <c r="V35" s="21">
        <v>0</v>
      </c>
      <c r="W35" s="20">
        <v>0</v>
      </c>
      <c r="X35" s="20">
        <v>0</v>
      </c>
      <c r="Y35" s="21">
        <v>0</v>
      </c>
      <c r="Z35" s="20">
        <v>0</v>
      </c>
      <c r="AA35" s="20">
        <v>0</v>
      </c>
      <c r="AB35" s="21">
        <v>0</v>
      </c>
    </row>
    <row r="36" spans="1:28" s="6" customFormat="1" ht="63" x14ac:dyDescent="0.25">
      <c r="A36" s="2" t="s">
        <v>28</v>
      </c>
      <c r="B36" s="18">
        <v>17360159.010000002</v>
      </c>
      <c r="C36" s="18">
        <v>61341202</v>
      </c>
      <c r="D36" s="19">
        <v>2791632948.0548782</v>
      </c>
      <c r="E36" s="18">
        <v>15294892.33</v>
      </c>
      <c r="F36" s="18">
        <v>52341617</v>
      </c>
      <c r="G36" s="19">
        <v>2486107809.958848</v>
      </c>
      <c r="H36" s="18">
        <v>13796450.690000011</v>
      </c>
      <c r="I36" s="18">
        <v>45101559</v>
      </c>
      <c r="J36" s="19">
        <v>2276879320.8576031</v>
      </c>
      <c r="K36" s="18">
        <v>10640604.09</v>
      </c>
      <c r="L36" s="18">
        <v>36899149</v>
      </c>
      <c r="M36" s="19">
        <v>2004062735.0476742</v>
      </c>
      <c r="N36" s="18">
        <v>8607110.0700000022</v>
      </c>
      <c r="O36" s="18">
        <v>31755777</v>
      </c>
      <c r="P36" s="19">
        <v>1733609403.302695</v>
      </c>
      <c r="Q36" s="18">
        <v>9458353.1199999992</v>
      </c>
      <c r="R36" s="18">
        <v>43603301</v>
      </c>
      <c r="S36" s="19">
        <v>2249640059.8991647</v>
      </c>
      <c r="T36" s="18">
        <v>10385131.98</v>
      </c>
      <c r="U36" s="18">
        <v>63474611</v>
      </c>
      <c r="V36" s="19">
        <v>3205399970.8619013</v>
      </c>
      <c r="W36" s="18">
        <v>6491136.3599999994</v>
      </c>
      <c r="X36" s="18">
        <v>45924346</v>
      </c>
      <c r="Y36" s="19">
        <v>2598535307.3931975</v>
      </c>
      <c r="Z36" s="18">
        <v>5983836.7800000003</v>
      </c>
      <c r="AA36" s="18">
        <v>40220984</v>
      </c>
      <c r="AB36" s="19">
        <v>2237507949.1142354</v>
      </c>
    </row>
    <row r="37" spans="1:28" ht="30" x14ac:dyDescent="0.25">
      <c r="A37" s="3" t="s">
        <v>29</v>
      </c>
      <c r="B37" s="20">
        <v>1046728.18</v>
      </c>
      <c r="C37" s="20">
        <v>3998623</v>
      </c>
      <c r="D37" s="21">
        <v>181948702.3579722</v>
      </c>
      <c r="E37" s="20">
        <v>1057372</v>
      </c>
      <c r="F37" s="20">
        <v>4838559</v>
      </c>
      <c r="G37" s="21">
        <v>229795088.4347679</v>
      </c>
      <c r="H37" s="20">
        <v>491150.62999999989</v>
      </c>
      <c r="I37" s="20">
        <v>2085645</v>
      </c>
      <c r="J37" s="21">
        <v>105124266.1691684</v>
      </c>
      <c r="K37" s="20">
        <v>833301.65999999992</v>
      </c>
      <c r="L37" s="20">
        <v>1485471</v>
      </c>
      <c r="M37" s="21">
        <v>78409340.885651827</v>
      </c>
      <c r="N37" s="20">
        <v>219526.74</v>
      </c>
      <c r="O37" s="20">
        <v>990205</v>
      </c>
      <c r="P37" s="21">
        <v>51982092.079542033</v>
      </c>
      <c r="Q37" s="20">
        <v>193332.9</v>
      </c>
      <c r="R37" s="20">
        <v>946849</v>
      </c>
      <c r="S37" s="21">
        <v>47336127.432335459</v>
      </c>
      <c r="T37" s="20">
        <v>120913.76</v>
      </c>
      <c r="U37" s="20">
        <v>940118</v>
      </c>
      <c r="V37" s="21">
        <v>46305133.907642744</v>
      </c>
      <c r="W37" s="20">
        <v>244735.01</v>
      </c>
      <c r="X37" s="20">
        <v>898537</v>
      </c>
      <c r="Y37" s="21">
        <v>48934071.872625187</v>
      </c>
      <c r="Z37" s="20">
        <v>207122.39</v>
      </c>
      <c r="AA37" s="20">
        <v>961687</v>
      </c>
      <c r="AB37" s="21">
        <v>53498997.117022835</v>
      </c>
    </row>
    <row r="38" spans="1:28" ht="30" x14ac:dyDescent="0.25">
      <c r="A38" s="3" t="s">
        <v>30</v>
      </c>
      <c r="B38" s="20">
        <v>16313430.83</v>
      </c>
      <c r="C38" s="20">
        <v>57342579</v>
      </c>
      <c r="D38" s="21">
        <v>2609684245.6969061</v>
      </c>
      <c r="E38" s="20">
        <v>14237520.33</v>
      </c>
      <c r="F38" s="20">
        <v>47503058</v>
      </c>
      <c r="G38" s="21">
        <v>2256312721.5240798</v>
      </c>
      <c r="H38" s="20">
        <v>13305300.06000001</v>
      </c>
      <c r="I38" s="20">
        <v>43015914</v>
      </c>
      <c r="J38" s="21">
        <v>2171755054.6884346</v>
      </c>
      <c r="K38" s="20">
        <v>9807302.4299999997</v>
      </c>
      <c r="L38" s="20">
        <v>35413678</v>
      </c>
      <c r="M38" s="21">
        <v>1925653394.1620224</v>
      </c>
      <c r="N38" s="20">
        <v>8387583.3300000029</v>
      </c>
      <c r="O38" s="20">
        <v>30765572</v>
      </c>
      <c r="P38" s="21">
        <v>1681627311.2231529</v>
      </c>
      <c r="Q38" s="20">
        <v>9265020.2199999988</v>
      </c>
      <c r="R38" s="20">
        <v>42656452</v>
      </c>
      <c r="S38" s="21">
        <v>2202303932.4668288</v>
      </c>
      <c r="T38" s="20">
        <v>10264218.220000001</v>
      </c>
      <c r="U38" s="20">
        <v>62534493</v>
      </c>
      <c r="V38" s="21">
        <v>3159094836.9542584</v>
      </c>
      <c r="W38" s="20">
        <v>6246401.3499999996</v>
      </c>
      <c r="X38" s="20">
        <v>45025809</v>
      </c>
      <c r="Y38" s="21">
        <v>2549601235.5205722</v>
      </c>
      <c r="Z38" s="20">
        <v>5776714.3900000006</v>
      </c>
      <c r="AA38" s="20">
        <v>39259297</v>
      </c>
      <c r="AB38" s="21">
        <v>2184008951.9972124</v>
      </c>
    </row>
    <row r="39" spans="1:28" s="6" customFormat="1" ht="63" x14ac:dyDescent="0.25">
      <c r="A39" s="2" t="s">
        <v>31</v>
      </c>
      <c r="B39" s="18">
        <v>69796246.049999997</v>
      </c>
      <c r="C39" s="18">
        <v>118556680</v>
      </c>
      <c r="D39" s="19">
        <v>5394665634.1118822</v>
      </c>
      <c r="E39" s="18">
        <v>126778489.69</v>
      </c>
      <c r="F39" s="18">
        <v>148179860</v>
      </c>
      <c r="G39" s="19">
        <v>7037426645.6090603</v>
      </c>
      <c r="H39" s="18">
        <v>144995797.99000001</v>
      </c>
      <c r="I39" s="18">
        <v>112980948</v>
      </c>
      <c r="J39" s="19">
        <v>5694660045.0205927</v>
      </c>
      <c r="K39" s="18">
        <v>164338060.69999999</v>
      </c>
      <c r="L39" s="18">
        <v>107998875</v>
      </c>
      <c r="M39" s="19">
        <v>5670953250.6030283</v>
      </c>
      <c r="N39" s="18">
        <v>104321222.45</v>
      </c>
      <c r="O39" s="18">
        <v>136175243</v>
      </c>
      <c r="P39" s="19">
        <v>7053349076.1225967</v>
      </c>
      <c r="Q39" s="18">
        <v>114243724.56</v>
      </c>
      <c r="R39" s="18">
        <v>149112956</v>
      </c>
      <c r="S39" s="19">
        <v>7399630380.6475697</v>
      </c>
      <c r="T39" s="18">
        <v>121049259.75</v>
      </c>
      <c r="U39" s="18">
        <v>174196449</v>
      </c>
      <c r="V39" s="19">
        <v>8580171365.0221968</v>
      </c>
      <c r="W39" s="18">
        <v>132974016.73999999</v>
      </c>
      <c r="X39" s="18">
        <v>162704893</v>
      </c>
      <c r="Y39" s="19">
        <v>8863802315.5193558</v>
      </c>
      <c r="Z39" s="18">
        <v>147313661.68000001</v>
      </c>
      <c r="AA39" s="18">
        <v>113884521</v>
      </c>
      <c r="AB39" s="19">
        <v>6335437268.7293539</v>
      </c>
    </row>
    <row r="40" spans="1:28" x14ac:dyDescent="0.25">
      <c r="A40" s="3" t="s">
        <v>32</v>
      </c>
      <c r="B40" s="20">
        <v>0</v>
      </c>
      <c r="C40" s="20">
        <v>0</v>
      </c>
      <c r="D40" s="21">
        <v>0</v>
      </c>
      <c r="E40" s="20">
        <v>0</v>
      </c>
      <c r="F40" s="20">
        <v>0</v>
      </c>
      <c r="G40" s="21">
        <v>0</v>
      </c>
      <c r="H40" s="20">
        <v>0</v>
      </c>
      <c r="I40" s="20">
        <v>0</v>
      </c>
      <c r="J40" s="21">
        <v>0</v>
      </c>
      <c r="K40" s="20">
        <v>0</v>
      </c>
      <c r="L40" s="20">
        <v>0</v>
      </c>
      <c r="M40" s="21">
        <v>0</v>
      </c>
      <c r="N40" s="20">
        <v>0</v>
      </c>
      <c r="O40" s="20">
        <v>0</v>
      </c>
      <c r="P40" s="21">
        <v>0</v>
      </c>
      <c r="Q40" s="20">
        <v>0</v>
      </c>
      <c r="R40" s="20">
        <v>0</v>
      </c>
      <c r="S40" s="21">
        <v>0</v>
      </c>
      <c r="T40" s="20">
        <v>0</v>
      </c>
      <c r="U40" s="20">
        <v>0</v>
      </c>
      <c r="V40" s="21">
        <v>0</v>
      </c>
      <c r="W40" s="20">
        <v>0</v>
      </c>
      <c r="X40" s="20">
        <v>0</v>
      </c>
      <c r="Y40" s="21">
        <v>0</v>
      </c>
      <c r="Z40" s="20">
        <v>0</v>
      </c>
      <c r="AA40" s="20">
        <v>0</v>
      </c>
      <c r="AB40" s="21">
        <v>0</v>
      </c>
    </row>
    <row r="41" spans="1:28" ht="30" x14ac:dyDescent="0.25">
      <c r="A41" s="3" t="s">
        <v>33</v>
      </c>
      <c r="B41" s="20">
        <v>0</v>
      </c>
      <c r="C41" s="20">
        <v>0</v>
      </c>
      <c r="D41" s="21">
        <v>0</v>
      </c>
      <c r="E41" s="20">
        <v>0</v>
      </c>
      <c r="F41" s="20">
        <v>0</v>
      </c>
      <c r="G41" s="21">
        <v>0</v>
      </c>
      <c r="H41" s="20">
        <v>0</v>
      </c>
      <c r="I41" s="20">
        <v>0</v>
      </c>
      <c r="J41" s="21">
        <v>0</v>
      </c>
      <c r="K41" s="20">
        <v>0</v>
      </c>
      <c r="L41" s="20">
        <v>0</v>
      </c>
      <c r="M41" s="21">
        <v>0</v>
      </c>
      <c r="N41" s="20">
        <v>0</v>
      </c>
      <c r="O41" s="20">
        <v>0</v>
      </c>
      <c r="P41" s="21">
        <v>0</v>
      </c>
      <c r="Q41" s="20">
        <v>0</v>
      </c>
      <c r="R41" s="20">
        <v>0</v>
      </c>
      <c r="S41" s="21">
        <v>0</v>
      </c>
      <c r="T41" s="20">
        <v>0</v>
      </c>
      <c r="U41" s="20">
        <v>0</v>
      </c>
      <c r="V41" s="21">
        <v>0</v>
      </c>
      <c r="W41" s="20">
        <v>0</v>
      </c>
      <c r="X41" s="20">
        <v>0</v>
      </c>
      <c r="Y41" s="21">
        <v>0</v>
      </c>
      <c r="Z41" s="20">
        <v>0</v>
      </c>
      <c r="AA41" s="20">
        <v>0</v>
      </c>
      <c r="AB41" s="21">
        <v>0</v>
      </c>
    </row>
    <row r="42" spans="1:28" ht="45" x14ac:dyDescent="0.25">
      <c r="A42" s="3" t="s">
        <v>34</v>
      </c>
      <c r="B42" s="20">
        <v>4140</v>
      </c>
      <c r="C42" s="20">
        <v>26180</v>
      </c>
      <c r="D42" s="21">
        <v>1191264.3496853071</v>
      </c>
      <c r="E42" s="20">
        <v>0</v>
      </c>
      <c r="F42" s="20">
        <v>0</v>
      </c>
      <c r="G42" s="21">
        <v>0</v>
      </c>
      <c r="H42" s="20">
        <v>1530</v>
      </c>
      <c r="I42" s="20">
        <v>160</v>
      </c>
      <c r="J42" s="21">
        <v>8064.5951669948354</v>
      </c>
      <c r="K42" s="20">
        <v>35277</v>
      </c>
      <c r="L42" s="20">
        <v>28222</v>
      </c>
      <c r="M42" s="21">
        <v>25411035.764268029</v>
      </c>
      <c r="N42" s="20">
        <v>0</v>
      </c>
      <c r="O42" s="20">
        <v>0</v>
      </c>
      <c r="P42" s="21">
        <v>2486.1975671689111</v>
      </c>
      <c r="Q42" s="20">
        <v>0</v>
      </c>
      <c r="R42" s="20">
        <v>0</v>
      </c>
      <c r="S42" s="21">
        <v>0</v>
      </c>
      <c r="T42" s="20">
        <v>0</v>
      </c>
      <c r="U42" s="20">
        <v>0</v>
      </c>
      <c r="V42" s="21">
        <v>0</v>
      </c>
      <c r="W42" s="20">
        <v>292207</v>
      </c>
      <c r="X42" s="20">
        <v>280799</v>
      </c>
      <c r="Y42" s="21">
        <v>15297307.785301328</v>
      </c>
      <c r="Z42" s="20">
        <v>160928</v>
      </c>
      <c r="AA42" s="20">
        <v>373776</v>
      </c>
      <c r="AB42" s="21">
        <v>20793294.6441122</v>
      </c>
    </row>
    <row r="43" spans="1:28" ht="30" x14ac:dyDescent="0.25">
      <c r="A43" s="3" t="s">
        <v>35</v>
      </c>
      <c r="B43" s="20">
        <v>0</v>
      </c>
      <c r="C43" s="20">
        <v>0</v>
      </c>
      <c r="D43" s="21">
        <v>0</v>
      </c>
      <c r="E43" s="20">
        <v>0</v>
      </c>
      <c r="F43" s="20">
        <v>0</v>
      </c>
      <c r="G43" s="21">
        <v>0</v>
      </c>
      <c r="H43" s="20">
        <v>65380</v>
      </c>
      <c r="I43" s="20">
        <v>34000</v>
      </c>
      <c r="J43" s="21">
        <v>1713726.4729864025</v>
      </c>
      <c r="K43" s="20">
        <v>0</v>
      </c>
      <c r="L43" s="20">
        <v>0</v>
      </c>
      <c r="M43" s="21">
        <v>0</v>
      </c>
      <c r="N43" s="20">
        <v>0</v>
      </c>
      <c r="O43" s="20">
        <v>0</v>
      </c>
      <c r="P43" s="21">
        <v>0</v>
      </c>
      <c r="Q43" s="20">
        <v>0</v>
      </c>
      <c r="R43" s="20">
        <v>0</v>
      </c>
      <c r="S43" s="21">
        <v>0</v>
      </c>
      <c r="T43" s="20">
        <v>0</v>
      </c>
      <c r="U43" s="20">
        <v>0</v>
      </c>
      <c r="V43" s="21">
        <v>0</v>
      </c>
      <c r="W43" s="20">
        <v>0</v>
      </c>
      <c r="X43" s="20">
        <v>0</v>
      </c>
      <c r="Y43" s="21">
        <v>0</v>
      </c>
      <c r="Z43" s="20">
        <v>0</v>
      </c>
      <c r="AA43" s="20">
        <v>0</v>
      </c>
      <c r="AB43" s="21">
        <v>0</v>
      </c>
    </row>
    <row r="44" spans="1:28" ht="45" x14ac:dyDescent="0.25">
      <c r="A44" s="3" t="s">
        <v>36</v>
      </c>
      <c r="B44" s="20">
        <v>0</v>
      </c>
      <c r="C44" s="20">
        <v>0</v>
      </c>
      <c r="D44" s="21">
        <v>0</v>
      </c>
      <c r="E44" s="20">
        <v>0</v>
      </c>
      <c r="F44" s="20">
        <v>0</v>
      </c>
      <c r="G44" s="21">
        <v>0</v>
      </c>
      <c r="H44" s="20">
        <v>0</v>
      </c>
      <c r="I44" s="20">
        <v>0</v>
      </c>
      <c r="J44" s="21">
        <v>0</v>
      </c>
      <c r="K44" s="20">
        <v>0</v>
      </c>
      <c r="L44" s="20">
        <v>0</v>
      </c>
      <c r="M44" s="21">
        <v>0</v>
      </c>
      <c r="N44" s="20">
        <v>0</v>
      </c>
      <c r="O44" s="20">
        <v>0</v>
      </c>
      <c r="P44" s="21">
        <v>0</v>
      </c>
      <c r="Q44" s="20">
        <v>0</v>
      </c>
      <c r="R44" s="20">
        <v>0</v>
      </c>
      <c r="S44" s="21">
        <v>0</v>
      </c>
      <c r="T44" s="20">
        <v>0</v>
      </c>
      <c r="U44" s="20">
        <v>0</v>
      </c>
      <c r="V44" s="21">
        <v>0</v>
      </c>
      <c r="W44" s="20">
        <v>0</v>
      </c>
      <c r="X44" s="20">
        <v>0</v>
      </c>
      <c r="Y44" s="21">
        <v>0</v>
      </c>
      <c r="Z44" s="20">
        <v>3810</v>
      </c>
      <c r="AA44" s="20">
        <v>11555</v>
      </c>
      <c r="AB44" s="21">
        <v>642808.84704399551</v>
      </c>
    </row>
    <row r="45" spans="1:28" ht="45" x14ac:dyDescent="0.25">
      <c r="A45" s="3" t="s">
        <v>37</v>
      </c>
      <c r="B45" s="20">
        <v>29902175.800000001</v>
      </c>
      <c r="C45" s="20">
        <v>111741048</v>
      </c>
      <c r="D45" s="21">
        <v>5084535022.1113329</v>
      </c>
      <c r="E45" s="20">
        <v>34675632.689999998</v>
      </c>
      <c r="F45" s="20">
        <v>132860366</v>
      </c>
      <c r="G45" s="21">
        <v>6309866130.4834003</v>
      </c>
      <c r="H45" s="20">
        <v>20761795.75</v>
      </c>
      <c r="I45" s="20">
        <v>85867075</v>
      </c>
      <c r="J45" s="21">
        <v>4328019987.8061438</v>
      </c>
      <c r="K45" s="20">
        <v>20418112.309999999</v>
      </c>
      <c r="L45" s="20">
        <v>84150094</v>
      </c>
      <c r="M45" s="21">
        <v>4391117515.595892</v>
      </c>
      <c r="N45" s="20">
        <v>29662707.449999999</v>
      </c>
      <c r="O45" s="20">
        <v>125539080</v>
      </c>
      <c r="P45" s="21">
        <v>6502396196.5742178</v>
      </c>
      <c r="Q45" s="20">
        <v>53031899.990000002</v>
      </c>
      <c r="R45" s="20">
        <v>140711313</v>
      </c>
      <c r="S45" s="21">
        <v>6982671704.9685192</v>
      </c>
      <c r="T45" s="20">
        <v>38822256.649999999</v>
      </c>
      <c r="U45" s="20">
        <v>156918990</v>
      </c>
      <c r="V45" s="21">
        <v>7728981728.4660568</v>
      </c>
      <c r="W45" s="20">
        <v>39852345.639999993</v>
      </c>
      <c r="X45" s="20">
        <v>141898465</v>
      </c>
      <c r="Y45" s="21">
        <v>7730314186.8981304</v>
      </c>
      <c r="Z45" s="20">
        <v>29616827.760000002</v>
      </c>
      <c r="AA45" s="20">
        <v>93428892</v>
      </c>
      <c r="AB45" s="21">
        <v>5197483197.500473</v>
      </c>
    </row>
    <row r="46" spans="1:28" x14ac:dyDescent="0.25">
      <c r="A46" s="3" t="s">
        <v>38</v>
      </c>
      <c r="B46" s="20">
        <v>39889930.25</v>
      </c>
      <c r="C46" s="20">
        <v>6789452</v>
      </c>
      <c r="D46" s="21">
        <v>308939347.65086359</v>
      </c>
      <c r="E46" s="20">
        <v>92102857</v>
      </c>
      <c r="F46" s="20">
        <v>15319494</v>
      </c>
      <c r="G46" s="21">
        <v>727560515.12565958</v>
      </c>
      <c r="H46" s="20">
        <v>124167092.23999999</v>
      </c>
      <c r="I46" s="20">
        <v>27079713</v>
      </c>
      <c r="J46" s="21">
        <v>1364918266.1462951</v>
      </c>
      <c r="K46" s="20">
        <v>143884671.38999999</v>
      </c>
      <c r="L46" s="20">
        <v>23820559</v>
      </c>
      <c r="M46" s="21">
        <v>1254424699.2428682</v>
      </c>
      <c r="N46" s="20">
        <v>74658515</v>
      </c>
      <c r="O46" s="20">
        <v>10636163</v>
      </c>
      <c r="P46" s="21">
        <v>550950393.3508116</v>
      </c>
      <c r="Q46" s="20">
        <v>61211824.57</v>
      </c>
      <c r="R46" s="20">
        <v>8401643</v>
      </c>
      <c r="S46" s="21">
        <v>416958675.67905009</v>
      </c>
      <c r="T46" s="20">
        <v>82227003.099999994</v>
      </c>
      <c r="U46" s="20">
        <v>17277459</v>
      </c>
      <c r="V46" s="21">
        <v>851189636.55613971</v>
      </c>
      <c r="W46" s="20">
        <v>92829464.099999994</v>
      </c>
      <c r="X46" s="20">
        <v>20525629</v>
      </c>
      <c r="Y46" s="21">
        <v>1118190820.8359244</v>
      </c>
      <c r="Z46" s="20">
        <v>117532095.92</v>
      </c>
      <c r="AA46" s="20">
        <v>20070298</v>
      </c>
      <c r="AB46" s="21">
        <v>1116517967.7377245</v>
      </c>
    </row>
    <row r="47" spans="1:28" s="6" customFormat="1" ht="47.25" x14ac:dyDescent="0.25">
      <c r="A47" s="2" t="s">
        <v>39</v>
      </c>
      <c r="B47" s="18">
        <v>38189542.079999998</v>
      </c>
      <c r="C47" s="18">
        <v>97648060</v>
      </c>
      <c r="D47" s="19">
        <v>4443264044.8407888</v>
      </c>
      <c r="E47" s="18">
        <v>52327851.649999999</v>
      </c>
      <c r="F47" s="18">
        <v>88851397</v>
      </c>
      <c r="G47" s="19">
        <v>4221741510.7391486</v>
      </c>
      <c r="H47" s="18">
        <v>109939785.14</v>
      </c>
      <c r="I47" s="18">
        <v>114170972</v>
      </c>
      <c r="J47" s="19">
        <v>5756774111.4377041</v>
      </c>
      <c r="K47" s="18">
        <v>62702268.029999979</v>
      </c>
      <c r="L47" s="18">
        <v>108730726</v>
      </c>
      <c r="M47" s="19">
        <v>5791404264.8167009</v>
      </c>
      <c r="N47" s="18">
        <v>168675103.53999999</v>
      </c>
      <c r="O47" s="18">
        <v>126095727</v>
      </c>
      <c r="P47" s="19">
        <v>6557969290.2648392</v>
      </c>
      <c r="Q47" s="18">
        <v>49989550.75</v>
      </c>
      <c r="R47" s="18">
        <v>104775325</v>
      </c>
      <c r="S47" s="19">
        <v>5278629624.2136297</v>
      </c>
      <c r="T47" s="18">
        <v>44690645.549999997</v>
      </c>
      <c r="U47" s="18">
        <v>90651392</v>
      </c>
      <c r="V47" s="19">
        <v>4481907196.1927938</v>
      </c>
      <c r="W47" s="18">
        <v>62450376.450000003</v>
      </c>
      <c r="X47" s="18">
        <v>110443773</v>
      </c>
      <c r="Y47" s="19">
        <v>6024262186.5830889</v>
      </c>
      <c r="Z47" s="18">
        <v>46649504.829999983</v>
      </c>
      <c r="AA47" s="18">
        <v>97715780</v>
      </c>
      <c r="AB47" s="19">
        <v>5435964334.0376205</v>
      </c>
    </row>
    <row r="48" spans="1:28" x14ac:dyDescent="0.25">
      <c r="A48" s="3" t="s">
        <v>40</v>
      </c>
      <c r="B48" s="20">
        <v>9779241.1999999993</v>
      </c>
      <c r="C48" s="20">
        <v>5479149</v>
      </c>
      <c r="D48" s="21">
        <v>249316839.96615359</v>
      </c>
      <c r="E48" s="20">
        <v>9863197</v>
      </c>
      <c r="F48" s="20">
        <v>4932371</v>
      </c>
      <c r="G48" s="21">
        <v>234250451.45426244</v>
      </c>
      <c r="H48" s="20">
        <v>7862571.5</v>
      </c>
      <c r="I48" s="20">
        <v>4085377</v>
      </c>
      <c r="J48" s="21">
        <v>205918197.55969912</v>
      </c>
      <c r="K48" s="20">
        <v>8502390.0599999987</v>
      </c>
      <c r="L48" s="20">
        <v>5580925</v>
      </c>
      <c r="M48" s="21">
        <v>302020726.0476315</v>
      </c>
      <c r="N48" s="20">
        <v>4830019.8</v>
      </c>
      <c r="O48" s="20">
        <v>3007433</v>
      </c>
      <c r="P48" s="21">
        <v>155772346.00048956</v>
      </c>
      <c r="Q48" s="20">
        <v>1445874</v>
      </c>
      <c r="R48" s="20">
        <v>679956</v>
      </c>
      <c r="S48" s="21">
        <v>34543035.482856706</v>
      </c>
      <c r="T48" s="20">
        <v>0</v>
      </c>
      <c r="U48" s="20">
        <v>0</v>
      </c>
      <c r="V48" s="21">
        <v>0</v>
      </c>
      <c r="W48" s="20">
        <v>0</v>
      </c>
      <c r="X48" s="20">
        <v>0</v>
      </c>
      <c r="Y48" s="21">
        <v>0</v>
      </c>
      <c r="Z48" s="20">
        <v>319</v>
      </c>
      <c r="AA48" s="20">
        <v>5173</v>
      </c>
      <c r="AB48" s="21">
        <v>287775.86895357753</v>
      </c>
    </row>
    <row r="49" spans="1:28" x14ac:dyDescent="0.25">
      <c r="A49" s="3" t="s">
        <v>41</v>
      </c>
      <c r="B49" s="20">
        <v>163098.94</v>
      </c>
      <c r="C49" s="20">
        <v>693054</v>
      </c>
      <c r="D49" s="21">
        <v>31535925.233262066</v>
      </c>
      <c r="E49" s="20">
        <v>234343</v>
      </c>
      <c r="F49" s="20">
        <v>293565</v>
      </c>
      <c r="G49" s="21">
        <v>13942125.152623465</v>
      </c>
      <c r="H49" s="20">
        <v>493359.31999999989</v>
      </c>
      <c r="I49" s="20">
        <v>1428888</v>
      </c>
      <c r="J49" s="21">
        <v>72021270.368605718</v>
      </c>
      <c r="K49" s="20">
        <v>1020137.1</v>
      </c>
      <c r="L49" s="20">
        <v>2842286</v>
      </c>
      <c r="M49" s="21">
        <v>149695222.80286032</v>
      </c>
      <c r="N49" s="20">
        <v>584604.4800000001</v>
      </c>
      <c r="O49" s="20">
        <v>782999</v>
      </c>
      <c r="P49" s="21">
        <v>41132066.917503655</v>
      </c>
      <c r="Q49" s="20">
        <v>404875.95</v>
      </c>
      <c r="R49" s="20">
        <v>747959</v>
      </c>
      <c r="S49" s="21">
        <v>37516610.563526474</v>
      </c>
      <c r="T49" s="20">
        <v>352266.44</v>
      </c>
      <c r="U49" s="20">
        <v>864345</v>
      </c>
      <c r="V49" s="21">
        <v>42578383.27968543</v>
      </c>
      <c r="W49" s="20">
        <v>307698.07</v>
      </c>
      <c r="X49" s="20">
        <v>2755633</v>
      </c>
      <c r="Y49" s="21">
        <v>150292334.96753609</v>
      </c>
      <c r="Z49" s="20">
        <v>258641.71</v>
      </c>
      <c r="AA49" s="20">
        <v>732074</v>
      </c>
      <c r="AB49" s="21">
        <v>40725542.526255816</v>
      </c>
    </row>
    <row r="50" spans="1:28" ht="30" x14ac:dyDescent="0.25">
      <c r="A50" s="3" t="s">
        <v>42</v>
      </c>
      <c r="B50" s="20">
        <v>1493923.85</v>
      </c>
      <c r="C50" s="20">
        <v>1803013</v>
      </c>
      <c r="D50" s="21">
        <v>82042211.95260331</v>
      </c>
      <c r="E50" s="20">
        <v>1982817</v>
      </c>
      <c r="F50" s="20">
        <v>2039959</v>
      </c>
      <c r="G50" s="21">
        <v>96882679.080342039</v>
      </c>
      <c r="H50" s="20">
        <v>6810323.7300000004</v>
      </c>
      <c r="I50" s="20">
        <v>6712574</v>
      </c>
      <c r="J50" s="21">
        <v>338338698.99059492</v>
      </c>
      <c r="K50" s="20">
        <v>7512205.2000000002</v>
      </c>
      <c r="L50" s="20">
        <v>8144627</v>
      </c>
      <c r="M50" s="21">
        <v>428907704.26169866</v>
      </c>
      <c r="N50" s="20">
        <v>5181970.6800000006</v>
      </c>
      <c r="O50" s="20">
        <v>5228897</v>
      </c>
      <c r="P50" s="21">
        <v>271792412.93747157</v>
      </c>
      <c r="Q50" s="20">
        <v>817173.17999999993</v>
      </c>
      <c r="R50" s="20">
        <v>944772</v>
      </c>
      <c r="S50" s="21">
        <v>46883456.42859944</v>
      </c>
      <c r="T50" s="20">
        <v>3314275.28</v>
      </c>
      <c r="U50" s="20">
        <v>2905815</v>
      </c>
      <c r="V50" s="21">
        <v>143835640.5084531</v>
      </c>
      <c r="W50" s="20">
        <v>4852821.4000000013</v>
      </c>
      <c r="X50" s="20">
        <v>5029471</v>
      </c>
      <c r="Y50" s="21">
        <v>273994444.01243329</v>
      </c>
      <c r="Z50" s="20">
        <v>3947152.31</v>
      </c>
      <c r="AA50" s="20">
        <v>4660582</v>
      </c>
      <c r="AB50" s="21">
        <v>259269869.4914754</v>
      </c>
    </row>
    <row r="51" spans="1:28" ht="30" x14ac:dyDescent="0.25">
      <c r="A51" s="3" t="s">
        <v>43</v>
      </c>
      <c r="B51" s="20">
        <v>5881.8899999999994</v>
      </c>
      <c r="C51" s="20">
        <v>40119</v>
      </c>
      <c r="D51" s="21">
        <v>1825528.4356388403</v>
      </c>
      <c r="E51" s="20">
        <v>33784</v>
      </c>
      <c r="F51" s="20">
        <v>81627</v>
      </c>
      <c r="G51" s="21">
        <v>3876667.3473785892</v>
      </c>
      <c r="H51" s="20">
        <v>2198190.65</v>
      </c>
      <c r="I51" s="20">
        <v>628904</v>
      </c>
      <c r="J51" s="21">
        <v>31699100.993148249</v>
      </c>
      <c r="K51" s="20">
        <v>11733568.5</v>
      </c>
      <c r="L51" s="20">
        <v>2012644</v>
      </c>
      <c r="M51" s="21">
        <v>105988711.02827449</v>
      </c>
      <c r="N51" s="20">
        <v>97721017</v>
      </c>
      <c r="O51" s="20">
        <v>197513</v>
      </c>
      <c r="P51" s="21">
        <v>10240699.574951394</v>
      </c>
      <c r="Q51" s="20">
        <v>216066.8</v>
      </c>
      <c r="R51" s="20">
        <v>276378</v>
      </c>
      <c r="S51" s="21">
        <v>13715008.40501566</v>
      </c>
      <c r="T51" s="20">
        <v>407970.15</v>
      </c>
      <c r="U51" s="20">
        <v>303429</v>
      </c>
      <c r="V51" s="21">
        <v>14945273.33426456</v>
      </c>
      <c r="W51" s="20">
        <v>917614.79</v>
      </c>
      <c r="X51" s="20">
        <v>734768</v>
      </c>
      <c r="Y51" s="21">
        <v>40028533.744031444</v>
      </c>
      <c r="Z51" s="20">
        <v>270203.89</v>
      </c>
      <c r="AA51" s="20">
        <v>185421</v>
      </c>
      <c r="AB51" s="21">
        <v>10315037.579207676</v>
      </c>
    </row>
    <row r="52" spans="1:28" ht="30" x14ac:dyDescent="0.25">
      <c r="A52" s="3" t="s">
        <v>44</v>
      </c>
      <c r="B52" s="20">
        <v>1357669.52</v>
      </c>
      <c r="C52" s="20">
        <v>629043</v>
      </c>
      <c r="D52" s="21">
        <v>28623242.945725542</v>
      </c>
      <c r="E52" s="20">
        <v>4019624</v>
      </c>
      <c r="F52" s="20">
        <v>1615656</v>
      </c>
      <c r="G52" s="21">
        <v>76731484.187784702</v>
      </c>
      <c r="H52" s="20">
        <v>789329</v>
      </c>
      <c r="I52" s="20">
        <v>600397</v>
      </c>
      <c r="J52" s="21">
        <v>30262242.152988739</v>
      </c>
      <c r="K52" s="20">
        <v>251579.31</v>
      </c>
      <c r="L52" s="20">
        <v>220464</v>
      </c>
      <c r="M52" s="21">
        <v>11609949.493371658</v>
      </c>
      <c r="N52" s="20">
        <v>4258221.2000000011</v>
      </c>
      <c r="O52" s="20">
        <v>1791684</v>
      </c>
      <c r="P52" s="21">
        <v>92803073.526453674</v>
      </c>
      <c r="Q52" s="20">
        <v>72351.8</v>
      </c>
      <c r="R52" s="20">
        <v>471079</v>
      </c>
      <c r="S52" s="21">
        <v>23405453.000121795</v>
      </c>
      <c r="T52" s="20">
        <v>3106371.92</v>
      </c>
      <c r="U52" s="20">
        <v>1740210</v>
      </c>
      <c r="V52" s="21">
        <v>85713343.513706759</v>
      </c>
      <c r="W52" s="20">
        <v>23717456.780000001</v>
      </c>
      <c r="X52" s="20">
        <v>12503317</v>
      </c>
      <c r="Y52" s="21">
        <v>681153025.78068459</v>
      </c>
      <c r="Z52" s="20">
        <v>26644373.449999999</v>
      </c>
      <c r="AA52" s="20">
        <v>10712861</v>
      </c>
      <c r="AB52" s="21">
        <v>595960348.58957887</v>
      </c>
    </row>
    <row r="53" spans="1:28" ht="75" x14ac:dyDescent="0.25">
      <c r="A53" s="3" t="s">
        <v>45</v>
      </c>
      <c r="B53" s="20">
        <v>0</v>
      </c>
      <c r="C53" s="20">
        <v>0</v>
      </c>
      <c r="D53" s="21">
        <v>0</v>
      </c>
      <c r="E53" s="20">
        <v>9</v>
      </c>
      <c r="F53" s="20">
        <v>2369</v>
      </c>
      <c r="G53" s="21">
        <v>112509.64688081</v>
      </c>
      <c r="H53" s="20">
        <v>10.47</v>
      </c>
      <c r="I53" s="20">
        <v>2411</v>
      </c>
      <c r="J53" s="21">
        <v>121523.36842265342</v>
      </c>
      <c r="K53" s="20">
        <v>49.02</v>
      </c>
      <c r="L53" s="20">
        <v>286</v>
      </c>
      <c r="M53" s="21">
        <v>15061.168966834923</v>
      </c>
      <c r="N53" s="20">
        <v>71.2</v>
      </c>
      <c r="O53" s="20">
        <v>376</v>
      </c>
      <c r="P53" s="21">
        <v>19475.214276156468</v>
      </c>
      <c r="Q53" s="20">
        <v>360</v>
      </c>
      <c r="R53" s="20">
        <v>1503</v>
      </c>
      <c r="S53" s="21">
        <v>74585.016291957174</v>
      </c>
      <c r="T53" s="20">
        <v>9558.6899999999987</v>
      </c>
      <c r="U53" s="20">
        <v>47647</v>
      </c>
      <c r="V53" s="21">
        <v>2346833.8179860972</v>
      </c>
      <c r="W53" s="20">
        <v>13840.38</v>
      </c>
      <c r="X53" s="20">
        <v>76889</v>
      </c>
      <c r="Y53" s="21">
        <v>4188742.4752368554</v>
      </c>
      <c r="Z53" s="20">
        <v>9755.2999999999993</v>
      </c>
      <c r="AA53" s="20">
        <v>59794</v>
      </c>
      <c r="AB53" s="21">
        <v>3326361.9385676039</v>
      </c>
    </row>
    <row r="54" spans="1:28" x14ac:dyDescent="0.25">
      <c r="A54" s="3" t="s">
        <v>46</v>
      </c>
      <c r="B54" s="20">
        <v>183</v>
      </c>
      <c r="C54" s="20">
        <v>758</v>
      </c>
      <c r="D54" s="21">
        <v>34491.152676144498</v>
      </c>
      <c r="E54" s="20">
        <v>76</v>
      </c>
      <c r="F54" s="20">
        <v>3787</v>
      </c>
      <c r="G54" s="21">
        <v>179853.96063217707</v>
      </c>
      <c r="H54" s="20">
        <v>12742</v>
      </c>
      <c r="I54" s="20">
        <v>11223</v>
      </c>
      <c r="J54" s="21">
        <v>565680.94724489399</v>
      </c>
      <c r="K54" s="20">
        <v>12783.88</v>
      </c>
      <c r="L54" s="20">
        <v>12048</v>
      </c>
      <c r="M54" s="21">
        <v>634464.90808540955</v>
      </c>
      <c r="N54" s="20">
        <v>97.25</v>
      </c>
      <c r="O54" s="20">
        <v>249</v>
      </c>
      <c r="P54" s="21">
        <v>12897.149879688726</v>
      </c>
      <c r="Q54" s="20">
        <v>0</v>
      </c>
      <c r="R54" s="20">
        <v>0</v>
      </c>
      <c r="S54" s="21">
        <v>0</v>
      </c>
      <c r="T54" s="20">
        <v>3.2</v>
      </c>
      <c r="U54" s="20">
        <v>30</v>
      </c>
      <c r="V54" s="21">
        <v>1477.6379318652364</v>
      </c>
      <c r="W54" s="20">
        <v>0</v>
      </c>
      <c r="X54" s="20">
        <v>0</v>
      </c>
      <c r="Y54" s="21">
        <v>0</v>
      </c>
      <c r="Z54" s="20">
        <v>0</v>
      </c>
      <c r="AA54" s="20">
        <v>0</v>
      </c>
      <c r="AB54" s="21">
        <v>0</v>
      </c>
    </row>
    <row r="55" spans="1:28" x14ac:dyDescent="0.25">
      <c r="A55" s="3" t="s">
        <v>47</v>
      </c>
      <c r="B55" s="20">
        <v>5211</v>
      </c>
      <c r="C55" s="20">
        <v>30764</v>
      </c>
      <c r="D55" s="21">
        <v>1399849.3679800914</v>
      </c>
      <c r="E55" s="20">
        <v>400579</v>
      </c>
      <c r="F55" s="20">
        <v>224853</v>
      </c>
      <c r="G55" s="21">
        <v>10678822.975977531</v>
      </c>
      <c r="H55" s="20">
        <v>719871.66</v>
      </c>
      <c r="I55" s="20">
        <v>440180</v>
      </c>
      <c r="J55" s="21">
        <v>22186709.378798667</v>
      </c>
      <c r="K55" s="20">
        <v>629848.56000000006</v>
      </c>
      <c r="L55" s="20">
        <v>332609</v>
      </c>
      <c r="M55" s="21">
        <v>17542680.869125813</v>
      </c>
      <c r="N55" s="20">
        <v>14139075.51</v>
      </c>
      <c r="O55" s="20">
        <v>1906527</v>
      </c>
      <c r="P55" s="21">
        <v>98773262.617748618</v>
      </c>
      <c r="Q55" s="20">
        <v>10145455.109999999</v>
      </c>
      <c r="R55" s="20">
        <v>4009804</v>
      </c>
      <c r="S55" s="21">
        <v>198982898.6477412</v>
      </c>
      <c r="T55" s="20">
        <v>5550943.8100000015</v>
      </c>
      <c r="U55" s="20">
        <v>537142</v>
      </c>
      <c r="V55" s="21">
        <v>26459274.372347128</v>
      </c>
      <c r="W55" s="20">
        <v>10466316.060000001</v>
      </c>
      <c r="X55" s="20">
        <v>2168091</v>
      </c>
      <c r="Y55" s="21">
        <v>118112797.17357163</v>
      </c>
      <c r="Z55" s="20">
        <v>37953.35</v>
      </c>
      <c r="AA55" s="20">
        <v>72780</v>
      </c>
      <c r="AB55" s="21">
        <v>4048777.8353839885</v>
      </c>
    </row>
    <row r="56" spans="1:28" ht="30" x14ac:dyDescent="0.25">
      <c r="A56" s="3" t="s">
        <v>48</v>
      </c>
      <c r="B56" s="20">
        <v>55138</v>
      </c>
      <c r="C56" s="20">
        <v>24783</v>
      </c>
      <c r="D56" s="21">
        <v>1127696.8822861332</v>
      </c>
      <c r="E56" s="20">
        <v>0</v>
      </c>
      <c r="F56" s="20">
        <v>0</v>
      </c>
      <c r="G56" s="21">
        <v>0</v>
      </c>
      <c r="H56" s="20">
        <v>264</v>
      </c>
      <c r="I56" s="20">
        <v>115</v>
      </c>
      <c r="J56" s="21">
        <v>5796.4277762775382</v>
      </c>
      <c r="K56" s="20">
        <v>640</v>
      </c>
      <c r="L56" s="20">
        <v>7510</v>
      </c>
      <c r="M56" s="21">
        <v>395487.33895430161</v>
      </c>
      <c r="N56" s="20">
        <v>0</v>
      </c>
      <c r="O56" s="20">
        <v>0</v>
      </c>
      <c r="P56" s="21">
        <v>0</v>
      </c>
      <c r="Q56" s="20">
        <v>184685.5</v>
      </c>
      <c r="R56" s="20">
        <v>19668</v>
      </c>
      <c r="S56" s="21">
        <v>976006.72017978283</v>
      </c>
      <c r="T56" s="20"/>
      <c r="U56" s="20"/>
      <c r="V56" s="21">
        <v>0</v>
      </c>
      <c r="W56" s="20">
        <v>728</v>
      </c>
      <c r="X56" s="20">
        <v>4418</v>
      </c>
      <c r="Y56" s="21">
        <v>240682.85782877172</v>
      </c>
      <c r="Z56" s="20">
        <v>3231</v>
      </c>
      <c r="AA56" s="20">
        <v>5110</v>
      </c>
      <c r="AB56" s="21">
        <v>284271.15607051639</v>
      </c>
    </row>
    <row r="57" spans="1:28" ht="30" x14ac:dyDescent="0.25">
      <c r="A57" s="3" t="s">
        <v>49</v>
      </c>
      <c r="B57" s="20">
        <v>271722.31999999989</v>
      </c>
      <c r="C57" s="20">
        <v>819780</v>
      </c>
      <c r="D57" s="21">
        <v>37302318.127770096</v>
      </c>
      <c r="E57" s="20">
        <v>115629</v>
      </c>
      <c r="F57" s="20">
        <v>246469</v>
      </c>
      <c r="G57" s="21">
        <v>11705420.074743083</v>
      </c>
      <c r="H57" s="20">
        <v>441571.5</v>
      </c>
      <c r="I57" s="20">
        <v>466087</v>
      </c>
      <c r="J57" s="21">
        <v>23492518.547494512</v>
      </c>
      <c r="K57" s="20">
        <v>138360.35999999999</v>
      </c>
      <c r="L57" s="20">
        <v>280489</v>
      </c>
      <c r="M57" s="21">
        <v>14773584.897856301</v>
      </c>
      <c r="N57" s="20">
        <v>1552354.38</v>
      </c>
      <c r="O57" s="20">
        <v>2474030</v>
      </c>
      <c r="P57" s="21">
        <v>128416558.7815821</v>
      </c>
      <c r="Q57" s="20">
        <v>744866.77</v>
      </c>
      <c r="R57" s="20">
        <v>609846</v>
      </c>
      <c r="S57" s="21">
        <v>30312680.546824265</v>
      </c>
      <c r="T57" s="20">
        <v>512967.15</v>
      </c>
      <c r="U57" s="20">
        <v>1514788</v>
      </c>
      <c r="V57" s="21">
        <v>74635196.410926715</v>
      </c>
      <c r="W57" s="20">
        <v>1218637.99</v>
      </c>
      <c r="X57" s="20">
        <v>3169933</v>
      </c>
      <c r="Y57" s="21">
        <v>172693654.98158064</v>
      </c>
      <c r="Z57" s="20">
        <v>1006521.89</v>
      </c>
      <c r="AA57" s="20">
        <v>3627276</v>
      </c>
      <c r="AB57" s="21">
        <v>201786681.39077073</v>
      </c>
    </row>
    <row r="58" spans="1:28" ht="90" x14ac:dyDescent="0.25">
      <c r="A58" s="3" t="s">
        <v>50</v>
      </c>
      <c r="B58" s="20">
        <v>286473.73</v>
      </c>
      <c r="C58" s="20">
        <v>1014586</v>
      </c>
      <c r="D58" s="21">
        <v>46166544.36553923</v>
      </c>
      <c r="E58" s="20">
        <v>241781</v>
      </c>
      <c r="F58" s="20">
        <v>762340</v>
      </c>
      <c r="G58" s="21">
        <v>36205404.897896454</v>
      </c>
      <c r="H58" s="20">
        <v>859767.91999999981</v>
      </c>
      <c r="I58" s="20">
        <v>2031832</v>
      </c>
      <c r="J58" s="21">
        <v>102411890.79590906</v>
      </c>
      <c r="K58" s="20">
        <v>348591.08</v>
      </c>
      <c r="L58" s="20">
        <v>537253</v>
      </c>
      <c r="M58" s="21">
        <v>28303148.835910011</v>
      </c>
      <c r="N58" s="20">
        <v>669495.01000000013</v>
      </c>
      <c r="O58" s="20">
        <v>2793484</v>
      </c>
      <c r="P58" s="21">
        <v>144926205.52214989</v>
      </c>
      <c r="Q58" s="20">
        <v>471142.92</v>
      </c>
      <c r="R58" s="20">
        <v>1486902</v>
      </c>
      <c r="S58" s="21">
        <v>74042327.178072378</v>
      </c>
      <c r="T58" s="20">
        <v>310480.61</v>
      </c>
      <c r="U58" s="20">
        <v>1178461</v>
      </c>
      <c r="V58" s="21">
        <v>58163276.820056722</v>
      </c>
      <c r="W58" s="20">
        <v>169851.5</v>
      </c>
      <c r="X58" s="20">
        <v>690913</v>
      </c>
      <c r="Y58" s="21">
        <v>37692744.198475443</v>
      </c>
      <c r="Z58" s="20">
        <v>52200.83</v>
      </c>
      <c r="AA58" s="20">
        <v>280978</v>
      </c>
      <c r="AB58" s="21">
        <v>15630908.197726332</v>
      </c>
    </row>
    <row r="59" spans="1:28" ht="30" x14ac:dyDescent="0.25">
      <c r="A59" s="3" t="s">
        <v>51</v>
      </c>
      <c r="B59" s="20">
        <v>0</v>
      </c>
      <c r="C59" s="20">
        <v>0</v>
      </c>
      <c r="D59" s="21">
        <v>0</v>
      </c>
      <c r="E59" s="20">
        <v>967</v>
      </c>
      <c r="F59" s="20">
        <v>9375</v>
      </c>
      <c r="G59" s="21">
        <v>445241.84867353051</v>
      </c>
      <c r="H59" s="20">
        <v>0</v>
      </c>
      <c r="I59" s="20">
        <v>0</v>
      </c>
      <c r="J59" s="21">
        <v>0</v>
      </c>
      <c r="K59" s="20">
        <v>5</v>
      </c>
      <c r="L59" s="20">
        <v>350</v>
      </c>
      <c r="M59" s="21">
        <v>18431.500483888889</v>
      </c>
      <c r="N59" s="20">
        <v>0</v>
      </c>
      <c r="O59" s="20">
        <v>0</v>
      </c>
      <c r="P59" s="21">
        <v>0</v>
      </c>
      <c r="Q59" s="20">
        <v>0</v>
      </c>
      <c r="R59" s="20">
        <v>0</v>
      </c>
      <c r="S59" s="21">
        <v>0</v>
      </c>
      <c r="T59" s="20">
        <v>0</v>
      </c>
      <c r="U59" s="20">
        <v>0</v>
      </c>
      <c r="V59" s="21">
        <v>0</v>
      </c>
      <c r="W59" s="20">
        <v>0</v>
      </c>
      <c r="X59" s="20">
        <v>0</v>
      </c>
      <c r="Y59" s="21">
        <v>0</v>
      </c>
      <c r="Z59" s="20">
        <v>0</v>
      </c>
      <c r="AA59" s="20">
        <v>0</v>
      </c>
      <c r="AB59" s="21">
        <v>0</v>
      </c>
    </row>
    <row r="60" spans="1:28" ht="45" x14ac:dyDescent="0.25">
      <c r="A60" s="3" t="s">
        <v>52</v>
      </c>
      <c r="B60" s="20">
        <v>6288598.9599999981</v>
      </c>
      <c r="C60" s="20">
        <v>40064061</v>
      </c>
      <c r="D60" s="21">
        <v>1823028555.1152589</v>
      </c>
      <c r="E60" s="20">
        <v>5954002</v>
      </c>
      <c r="F60" s="20">
        <v>34526372</v>
      </c>
      <c r="G60" s="21">
        <v>1639742474.375469</v>
      </c>
      <c r="H60" s="20">
        <v>6631838.5100000007</v>
      </c>
      <c r="I60" s="20">
        <v>41186413</v>
      </c>
      <c r="J60" s="21">
        <v>2075948420.1603329</v>
      </c>
      <c r="K60" s="20">
        <v>8499163.3500000015</v>
      </c>
      <c r="L60" s="20">
        <v>44908896</v>
      </c>
      <c r="M60" s="21">
        <v>2376715182.7296257</v>
      </c>
      <c r="N60" s="20">
        <v>8525092.7800000012</v>
      </c>
      <c r="O60" s="20">
        <v>42794361</v>
      </c>
      <c r="P60" s="21">
        <v>2216571305.657618</v>
      </c>
      <c r="Q60" s="20">
        <v>7656523.9100000001</v>
      </c>
      <c r="R60" s="20">
        <v>42308764</v>
      </c>
      <c r="S60" s="21">
        <v>2099534166.4887364</v>
      </c>
      <c r="T60" s="20">
        <v>6714201.29</v>
      </c>
      <c r="U60" s="20">
        <v>36802865</v>
      </c>
      <c r="V60" s="21">
        <v>1812814435.0634484</v>
      </c>
      <c r="W60" s="20">
        <v>7033947.129999999</v>
      </c>
      <c r="X60" s="20">
        <v>39326646</v>
      </c>
      <c r="Y60" s="21">
        <v>2143243041.3818412</v>
      </c>
      <c r="Z60" s="20">
        <v>5392001.5399999991</v>
      </c>
      <c r="AA60" s="20">
        <v>36302899</v>
      </c>
      <c r="AB60" s="21">
        <v>2019543457.424891</v>
      </c>
    </row>
    <row r="61" spans="1:28" ht="45" x14ac:dyDescent="0.25">
      <c r="A61" s="3" t="s">
        <v>53</v>
      </c>
      <c r="B61" s="20">
        <v>77416.849999999977</v>
      </c>
      <c r="C61" s="20">
        <v>2238203</v>
      </c>
      <c r="D61" s="21">
        <v>101844592.86702459</v>
      </c>
      <c r="E61" s="20">
        <v>148822</v>
      </c>
      <c r="F61" s="20">
        <v>3753309</v>
      </c>
      <c r="G61" s="21">
        <v>178253892.03232002</v>
      </c>
      <c r="H61" s="20">
        <v>88322.880000000005</v>
      </c>
      <c r="I61" s="20">
        <v>2139225</v>
      </c>
      <c r="J61" s="21">
        <v>107824897.47571579</v>
      </c>
      <c r="K61" s="20">
        <v>100696.41</v>
      </c>
      <c r="L61" s="20">
        <v>2598944</v>
      </c>
      <c r="M61" s="21">
        <v>136941098.4208788</v>
      </c>
      <c r="N61" s="20">
        <v>142256.48000000001</v>
      </c>
      <c r="O61" s="20">
        <v>2065072</v>
      </c>
      <c r="P61" s="21">
        <v>107428700.46893394</v>
      </c>
      <c r="Q61" s="20">
        <v>95557.51</v>
      </c>
      <c r="R61" s="20">
        <v>2058147</v>
      </c>
      <c r="S61" s="21">
        <v>102179239.23566121</v>
      </c>
      <c r="T61" s="20">
        <v>79193.039999999994</v>
      </c>
      <c r="U61" s="20">
        <v>2106672</v>
      </c>
      <c r="V61" s="21">
        <v>103765252.09052253</v>
      </c>
      <c r="W61" s="20">
        <v>89700.17</v>
      </c>
      <c r="X61" s="20">
        <v>2081221</v>
      </c>
      <c r="Y61" s="21">
        <v>113380311.91789363</v>
      </c>
      <c r="Z61" s="20">
        <v>116520.8</v>
      </c>
      <c r="AA61" s="20">
        <v>2078610</v>
      </c>
      <c r="AB61" s="21">
        <v>115633829.29936126</v>
      </c>
    </row>
    <row r="62" spans="1:28" ht="45" x14ac:dyDescent="0.25">
      <c r="A62" s="10" t="s">
        <v>83</v>
      </c>
      <c r="B62" s="20"/>
      <c r="C62" s="20"/>
      <c r="D62" s="21">
        <v>0</v>
      </c>
      <c r="E62" s="20"/>
      <c r="F62" s="20"/>
      <c r="G62" s="21">
        <v>0</v>
      </c>
      <c r="H62" s="20"/>
      <c r="I62" s="20"/>
      <c r="J62" s="21">
        <v>0</v>
      </c>
      <c r="K62" s="20"/>
      <c r="L62" s="20"/>
      <c r="M62" s="21">
        <v>0</v>
      </c>
      <c r="N62" s="20"/>
      <c r="O62" s="20"/>
      <c r="P62" s="21">
        <v>0</v>
      </c>
      <c r="Q62" s="20"/>
      <c r="R62" s="20"/>
      <c r="S62" s="21">
        <v>0</v>
      </c>
      <c r="T62" s="20"/>
      <c r="U62" s="20"/>
      <c r="V62" s="21">
        <v>0</v>
      </c>
      <c r="W62" s="20"/>
      <c r="X62" s="20"/>
      <c r="Y62" s="21">
        <v>0</v>
      </c>
      <c r="Z62" s="20"/>
      <c r="AA62" s="20"/>
      <c r="AB62" s="21">
        <v>0</v>
      </c>
    </row>
    <row r="63" spans="1:28" ht="30" x14ac:dyDescent="0.25">
      <c r="A63" s="3" t="s">
        <v>54</v>
      </c>
      <c r="B63" s="20">
        <v>290619.58</v>
      </c>
      <c r="C63" s="20">
        <v>1401935</v>
      </c>
      <c r="D63" s="21">
        <v>63792023.914288431</v>
      </c>
      <c r="E63" s="20">
        <v>901562</v>
      </c>
      <c r="F63" s="20">
        <v>1870493</v>
      </c>
      <c r="G63" s="21">
        <v>88834321.200095803</v>
      </c>
      <c r="H63" s="20">
        <v>745625.04</v>
      </c>
      <c r="I63" s="20">
        <v>1843617</v>
      </c>
      <c r="J63" s="21">
        <v>92925154.674934506</v>
      </c>
      <c r="K63" s="20">
        <v>872635.23</v>
      </c>
      <c r="L63" s="20">
        <v>1790048</v>
      </c>
      <c r="M63" s="21">
        <v>94266487.366240978</v>
      </c>
      <c r="N63" s="20">
        <v>1082</v>
      </c>
      <c r="O63" s="20">
        <v>3465</v>
      </c>
      <c r="P63" s="21">
        <v>179472.38688000577</v>
      </c>
      <c r="Q63" s="20">
        <v>19478</v>
      </c>
      <c r="R63" s="20">
        <v>11478</v>
      </c>
      <c r="S63" s="21">
        <v>569585.37391821982</v>
      </c>
      <c r="T63" s="20">
        <v>30478</v>
      </c>
      <c r="U63" s="20">
        <v>60994</v>
      </c>
      <c r="V63" s="21">
        <v>3004234.933872941</v>
      </c>
      <c r="W63" s="20">
        <v>5708.6</v>
      </c>
      <c r="X63" s="20">
        <v>4278</v>
      </c>
      <c r="Y63" s="21">
        <v>233055.96781156302</v>
      </c>
      <c r="Z63" s="20">
        <v>27332</v>
      </c>
      <c r="AA63" s="20">
        <v>68660</v>
      </c>
      <c r="AB63" s="21">
        <v>3819580.7389044333</v>
      </c>
    </row>
    <row r="64" spans="1:28" ht="45" x14ac:dyDescent="0.25">
      <c r="A64" s="3" t="s">
        <v>55</v>
      </c>
      <c r="B64" s="20">
        <v>387934.15</v>
      </c>
      <c r="C64" s="20">
        <v>5195000</v>
      </c>
      <c r="D64" s="21">
        <v>236387253.49943358</v>
      </c>
      <c r="E64" s="20">
        <v>11232</v>
      </c>
      <c r="F64" s="20">
        <v>230279</v>
      </c>
      <c r="G64" s="21">
        <v>10936517.084873807</v>
      </c>
      <c r="H64" s="20">
        <v>21801.32</v>
      </c>
      <c r="I64" s="20">
        <v>271865</v>
      </c>
      <c r="J64" s="21">
        <v>13703007.281719068</v>
      </c>
      <c r="K64" s="20">
        <v>5563.85</v>
      </c>
      <c r="L64" s="20">
        <v>62825</v>
      </c>
      <c r="M64" s="21">
        <v>3318986.6228488497</v>
      </c>
      <c r="N64" s="20">
        <v>8719.2999999999993</v>
      </c>
      <c r="O64" s="20">
        <v>86887</v>
      </c>
      <c r="P64" s="21">
        <v>4617904.7978856545</v>
      </c>
      <c r="Q64" s="20">
        <v>9195.69</v>
      </c>
      <c r="R64" s="20">
        <v>378727</v>
      </c>
      <c r="S64" s="21">
        <v>18801577.493477535</v>
      </c>
      <c r="T64" s="20">
        <v>3919</v>
      </c>
      <c r="U64" s="20">
        <v>86386</v>
      </c>
      <c r="V64" s="21">
        <v>4504529.9806934446</v>
      </c>
      <c r="W64" s="20">
        <v>41971.99</v>
      </c>
      <c r="X64" s="20">
        <v>477735</v>
      </c>
      <c r="Y64" s="21">
        <v>25128369.017483342</v>
      </c>
      <c r="Z64" s="20">
        <v>12672.53</v>
      </c>
      <c r="AA64" s="20">
        <v>972826</v>
      </c>
      <c r="AB64" s="21">
        <v>54118663.732965983</v>
      </c>
    </row>
    <row r="65" spans="1:28" ht="90" x14ac:dyDescent="0.25">
      <c r="A65" s="3" t="s">
        <v>56</v>
      </c>
      <c r="B65" s="20">
        <v>2357050.1400000011</v>
      </c>
      <c r="C65" s="20">
        <v>6703136</v>
      </c>
      <c r="D65" s="21">
        <v>305011724.51841754</v>
      </c>
      <c r="E65" s="20">
        <v>2580982</v>
      </c>
      <c r="F65" s="20">
        <v>7645619</v>
      </c>
      <c r="G65" s="21">
        <v>363109284.03343678</v>
      </c>
      <c r="H65" s="20">
        <v>653809.79000000015</v>
      </c>
      <c r="I65" s="20">
        <v>808761</v>
      </c>
      <c r="J65" s="21">
        <v>40764562.824086934</v>
      </c>
      <c r="K65" s="20">
        <v>22033.62</v>
      </c>
      <c r="L65" s="20">
        <v>92179</v>
      </c>
      <c r="M65" s="21">
        <v>11714587.754690193</v>
      </c>
      <c r="N65" s="20">
        <v>24301.5</v>
      </c>
      <c r="O65" s="20">
        <v>79449</v>
      </c>
      <c r="P65" s="21">
        <v>4281646.5769260591</v>
      </c>
      <c r="Q65" s="20">
        <v>177818.93</v>
      </c>
      <c r="R65" s="20">
        <v>785344</v>
      </c>
      <c r="S65" s="21">
        <v>39618637.646101996</v>
      </c>
      <c r="T65" s="20">
        <v>646279.67999999993</v>
      </c>
      <c r="U65" s="20">
        <v>1218168</v>
      </c>
      <c r="V65" s="21">
        <v>62018040.147511296</v>
      </c>
      <c r="W65" s="20">
        <v>297147.33000000007</v>
      </c>
      <c r="X65" s="20">
        <v>611020</v>
      </c>
      <c r="Y65" s="21">
        <v>33345307.933094811</v>
      </c>
      <c r="Z65" s="20">
        <v>168461.84</v>
      </c>
      <c r="AA65" s="20">
        <v>345004</v>
      </c>
      <c r="AB65" s="21">
        <v>19192697.83345449</v>
      </c>
    </row>
    <row r="66" spans="1:28" ht="60" x14ac:dyDescent="0.25">
      <c r="A66" s="3" t="s">
        <v>57</v>
      </c>
      <c r="B66" s="20">
        <v>12092556.960000001</v>
      </c>
      <c r="C66" s="20">
        <v>17878241</v>
      </c>
      <c r="D66" s="21">
        <v>813510738.67006099</v>
      </c>
      <c r="E66" s="20">
        <v>22772226.120000001</v>
      </c>
      <c r="F66" s="20">
        <v>17048088</v>
      </c>
      <c r="G66" s="21">
        <v>809982831.28775406</v>
      </c>
      <c r="H66" s="20">
        <v>70525112.670000017</v>
      </c>
      <c r="I66" s="20">
        <v>33522338</v>
      </c>
      <c r="J66" s="21">
        <v>1689925786.0960891</v>
      </c>
      <c r="K66" s="20">
        <v>19425395.739999998</v>
      </c>
      <c r="L66" s="20">
        <v>20741310</v>
      </c>
      <c r="M66" s="21">
        <v>1128596584.4008856</v>
      </c>
      <c r="N66" s="20">
        <v>27767883.65000001</v>
      </c>
      <c r="O66" s="20">
        <v>43131405</v>
      </c>
      <c r="P66" s="21">
        <v>2247508823.042511</v>
      </c>
      <c r="Q66" s="20">
        <v>23391892.09</v>
      </c>
      <c r="R66" s="20">
        <v>28933015</v>
      </c>
      <c r="S66" s="21">
        <v>1436570287.5127304</v>
      </c>
      <c r="T66" s="20">
        <v>19987469.520000011</v>
      </c>
      <c r="U66" s="20">
        <v>25207874</v>
      </c>
      <c r="V66" s="21">
        <v>1246529202.4967973</v>
      </c>
      <c r="W66" s="20">
        <v>10389104.67</v>
      </c>
      <c r="X66" s="20">
        <v>23942982</v>
      </c>
      <c r="Y66" s="21">
        <v>1307760822.2252977</v>
      </c>
      <c r="Z66" s="20">
        <v>6576186.0999999978</v>
      </c>
      <c r="AA66" s="20">
        <v>24017282</v>
      </c>
      <c r="AB66" s="21">
        <v>1336090121.2938559</v>
      </c>
    </row>
    <row r="67" spans="1:28" ht="150" x14ac:dyDescent="0.25">
      <c r="A67" s="3" t="s">
        <v>58</v>
      </c>
      <c r="B67" s="20">
        <v>59581.970000000008</v>
      </c>
      <c r="C67" s="20">
        <v>172113</v>
      </c>
      <c r="D67" s="21">
        <v>7831630.2909620814</v>
      </c>
      <c r="E67" s="20">
        <v>29621</v>
      </c>
      <c r="F67" s="20">
        <v>131223</v>
      </c>
      <c r="G67" s="21">
        <v>6232103.5849052472</v>
      </c>
      <c r="H67" s="20">
        <v>20748.169999999998</v>
      </c>
      <c r="I67" s="20">
        <v>274149</v>
      </c>
      <c r="J67" s="21">
        <v>13818129.377727918</v>
      </c>
      <c r="K67" s="20">
        <v>254119.54</v>
      </c>
      <c r="L67" s="20">
        <v>628071</v>
      </c>
      <c r="M67" s="21">
        <v>33314831.80176926</v>
      </c>
      <c r="N67" s="20">
        <v>20544.34</v>
      </c>
      <c r="O67" s="20">
        <v>113612</v>
      </c>
      <c r="P67" s="21">
        <v>6134640.7012066385</v>
      </c>
      <c r="Q67" s="20">
        <v>4996.4799999999996</v>
      </c>
      <c r="R67" s="20">
        <v>58388</v>
      </c>
      <c r="S67" s="21">
        <v>6380269.2712505106</v>
      </c>
      <c r="T67" s="20">
        <v>41981.77</v>
      </c>
      <c r="U67" s="20">
        <v>215899</v>
      </c>
      <c r="V67" s="21">
        <v>17614823.276570026</v>
      </c>
      <c r="W67" s="20">
        <v>46953.999999999993</v>
      </c>
      <c r="X67" s="20">
        <v>316025</v>
      </c>
      <c r="Y67" s="21">
        <v>20631663.618908767</v>
      </c>
      <c r="Z67" s="20">
        <v>29537.62</v>
      </c>
      <c r="AA67" s="20">
        <v>167948</v>
      </c>
      <c r="AB67" s="21">
        <v>9343008.2426088229</v>
      </c>
    </row>
    <row r="68" spans="1:28" ht="30" x14ac:dyDescent="0.25">
      <c r="A68" s="3" t="s">
        <v>59</v>
      </c>
      <c r="B68" s="20">
        <v>260007.74</v>
      </c>
      <c r="C68" s="20">
        <v>2486614</v>
      </c>
      <c r="D68" s="21">
        <v>113147998.8398923</v>
      </c>
      <c r="E68" s="20">
        <v>400815.53</v>
      </c>
      <c r="F68" s="20">
        <v>3645659</v>
      </c>
      <c r="G68" s="21">
        <v>173141328.29795143</v>
      </c>
      <c r="H68" s="20">
        <v>695047.22</v>
      </c>
      <c r="I68" s="20">
        <v>5524760</v>
      </c>
      <c r="J68" s="21">
        <v>278468454.96753991</v>
      </c>
      <c r="K68" s="20">
        <v>709031.35</v>
      </c>
      <c r="L68" s="20">
        <v>9218112</v>
      </c>
      <c r="M68" s="21">
        <v>485576774.35802376</v>
      </c>
      <c r="N68" s="20">
        <v>1003338.39</v>
      </c>
      <c r="O68" s="20">
        <v>10328816</v>
      </c>
      <c r="P68" s="21">
        <v>539073516.79774988</v>
      </c>
      <c r="Q68" s="20">
        <v>2259823.38</v>
      </c>
      <c r="R68" s="20">
        <v>15054202</v>
      </c>
      <c r="S68" s="21">
        <v>812422525.30227172</v>
      </c>
      <c r="T68" s="20">
        <v>1246985.29</v>
      </c>
      <c r="U68" s="20">
        <v>7963087</v>
      </c>
      <c r="V68" s="21">
        <v>392795910.75014699</v>
      </c>
      <c r="W68" s="20">
        <v>895102.97999999975</v>
      </c>
      <c r="X68" s="20">
        <v>7468142</v>
      </c>
      <c r="Y68" s="21">
        <v>406963605.77273995</v>
      </c>
      <c r="Z68" s="20">
        <v>432004.91</v>
      </c>
      <c r="AA68" s="20">
        <v>4481560</v>
      </c>
      <c r="AB68" s="21">
        <v>249310810.60653296</v>
      </c>
    </row>
    <row r="69" spans="1:28" ht="45" x14ac:dyDescent="0.25">
      <c r="A69" s="3" t="s">
        <v>60</v>
      </c>
      <c r="B69" s="20">
        <v>13481.04</v>
      </c>
      <c r="C69" s="20">
        <v>58988</v>
      </c>
      <c r="D69" s="21">
        <v>2684121.522507139</v>
      </c>
      <c r="E69" s="20">
        <v>60606</v>
      </c>
      <c r="F69" s="20">
        <v>1697415</v>
      </c>
      <c r="G69" s="21">
        <v>82257042.387866899</v>
      </c>
      <c r="H69" s="20">
        <v>18828.2</v>
      </c>
      <c r="I69" s="20">
        <v>356166</v>
      </c>
      <c r="J69" s="21">
        <v>19809266.723568588</v>
      </c>
      <c r="K69" s="20">
        <v>25831.83</v>
      </c>
      <c r="L69" s="20">
        <v>154350</v>
      </c>
      <c r="M69" s="21">
        <v>8836429.9619860128</v>
      </c>
      <c r="N69" s="20">
        <v>9585.85</v>
      </c>
      <c r="O69" s="20">
        <v>44653</v>
      </c>
      <c r="P69" s="21">
        <v>2734661.9365378539</v>
      </c>
      <c r="Q69" s="20">
        <v>3319.21</v>
      </c>
      <c r="R69" s="20">
        <v>8610</v>
      </c>
      <c r="S69" s="21">
        <v>431084.52197487152</v>
      </c>
      <c r="T69" s="20">
        <v>10840.8</v>
      </c>
      <c r="U69" s="20">
        <v>19615</v>
      </c>
      <c r="V69" s="21">
        <v>1782573.1464044922</v>
      </c>
      <c r="W69" s="20">
        <v>1388.65</v>
      </c>
      <c r="X69" s="20">
        <v>9150</v>
      </c>
      <c r="Y69" s="21">
        <v>507079.23057270417</v>
      </c>
      <c r="Z69" s="20">
        <v>3100.25</v>
      </c>
      <c r="AA69" s="20">
        <v>16617</v>
      </c>
      <c r="AB69" s="21">
        <v>924409.74567979854</v>
      </c>
    </row>
    <row r="70" spans="1:28" ht="90" x14ac:dyDescent="0.25">
      <c r="A70" s="3" t="s">
        <v>61</v>
      </c>
      <c r="B70" s="20">
        <v>2943751.24</v>
      </c>
      <c r="C70" s="20">
        <v>10914720</v>
      </c>
      <c r="D70" s="21">
        <v>496650757.17330849</v>
      </c>
      <c r="E70" s="20">
        <v>2575177</v>
      </c>
      <c r="F70" s="20">
        <v>8090569</v>
      </c>
      <c r="G70" s="21">
        <v>384241055.82728076</v>
      </c>
      <c r="H70" s="20">
        <v>10350649.59</v>
      </c>
      <c r="I70" s="20">
        <v>11835690</v>
      </c>
      <c r="J70" s="21">
        <v>596562802.32530689</v>
      </c>
      <c r="K70" s="20">
        <v>2637639.040000001</v>
      </c>
      <c r="L70" s="20">
        <v>8564500</v>
      </c>
      <c r="M70" s="21">
        <v>452218128.24653286</v>
      </c>
      <c r="N70" s="20">
        <v>2235372.7400000002</v>
      </c>
      <c r="O70" s="20">
        <v>9264815</v>
      </c>
      <c r="P70" s="21">
        <v>485549619.6560846</v>
      </c>
      <c r="Q70" s="20">
        <v>1868093.52</v>
      </c>
      <c r="R70" s="20">
        <v>5930783</v>
      </c>
      <c r="S70" s="21">
        <v>301670189.37827736</v>
      </c>
      <c r="T70" s="20">
        <v>2364459.91</v>
      </c>
      <c r="U70" s="20">
        <v>7877965</v>
      </c>
      <c r="V70" s="21">
        <v>388399494.61146837</v>
      </c>
      <c r="W70" s="20">
        <v>1984385.959999999</v>
      </c>
      <c r="X70" s="20">
        <v>9073141</v>
      </c>
      <c r="Y70" s="21">
        <v>494671969.32606655</v>
      </c>
      <c r="Z70" s="20">
        <v>1661334.51</v>
      </c>
      <c r="AA70" s="20">
        <v>8922325</v>
      </c>
      <c r="AB70" s="21">
        <v>496352180.54537576</v>
      </c>
    </row>
    <row r="71" spans="1:28" s="6" customFormat="1" ht="78.75" x14ac:dyDescent="0.25">
      <c r="A71" s="2" t="s">
        <v>62</v>
      </c>
      <c r="B71" s="18">
        <v>582545.56999999995</v>
      </c>
      <c r="C71" s="18">
        <v>4850866</v>
      </c>
      <c r="D71" s="19">
        <v>980690447.75949192</v>
      </c>
      <c r="E71" s="18">
        <v>464037.3</v>
      </c>
      <c r="F71" s="18">
        <v>3564490</v>
      </c>
      <c r="G71" s="19">
        <v>1776720381.1135747</v>
      </c>
      <c r="H71" s="18">
        <v>803700.29999999993</v>
      </c>
      <c r="I71" s="18">
        <v>4458826</v>
      </c>
      <c r="J71" s="19">
        <v>1164647200.5448444</v>
      </c>
      <c r="K71" s="18">
        <v>1874789.78</v>
      </c>
      <c r="L71" s="18">
        <v>11878080</v>
      </c>
      <c r="M71" s="19">
        <v>3153457529.9174399</v>
      </c>
      <c r="N71" s="18">
        <v>917425.32999999984</v>
      </c>
      <c r="O71" s="18">
        <v>7527719</v>
      </c>
      <c r="P71" s="19">
        <v>662297807.34764767</v>
      </c>
      <c r="Q71" s="18">
        <v>690853.66999999993</v>
      </c>
      <c r="R71" s="18">
        <v>5790611</v>
      </c>
      <c r="S71" s="19">
        <v>399104968.04331881</v>
      </c>
      <c r="T71" s="18">
        <v>310201.75</v>
      </c>
      <c r="U71" s="18">
        <v>6411854</v>
      </c>
      <c r="V71" s="19">
        <v>589268954.75945807</v>
      </c>
      <c r="W71" s="18">
        <v>642089.16000000015</v>
      </c>
      <c r="X71" s="18">
        <v>5882565</v>
      </c>
      <c r="Y71" s="19">
        <v>330330140.25783032</v>
      </c>
      <c r="Z71" s="18">
        <v>655253.89999999991</v>
      </c>
      <c r="AA71" s="18">
        <v>5863789</v>
      </c>
      <c r="AB71" s="19">
        <v>326204711.93416381</v>
      </c>
    </row>
    <row r="72" spans="1:28" ht="45" x14ac:dyDescent="0.25">
      <c r="A72" s="3" t="s">
        <v>63</v>
      </c>
      <c r="B72" s="20">
        <v>442573.47</v>
      </c>
      <c r="C72" s="20">
        <v>3065958</v>
      </c>
      <c r="D72" s="21">
        <v>260581614.02791044</v>
      </c>
      <c r="E72" s="20">
        <v>305155</v>
      </c>
      <c r="F72" s="20">
        <v>1963493</v>
      </c>
      <c r="G72" s="21">
        <v>130666348.26116535</v>
      </c>
      <c r="H72" s="20">
        <v>478179.74</v>
      </c>
      <c r="I72" s="20">
        <v>2306950</v>
      </c>
      <c r="J72" s="21">
        <v>159659074.83717921</v>
      </c>
      <c r="K72" s="20">
        <v>1489501.07</v>
      </c>
      <c r="L72" s="20">
        <v>4423078</v>
      </c>
      <c r="M72" s="21">
        <v>464612996.3533684</v>
      </c>
      <c r="N72" s="20">
        <v>614275.87000000011</v>
      </c>
      <c r="O72" s="20">
        <v>3921642</v>
      </c>
      <c r="P72" s="21">
        <v>275841444.65451938</v>
      </c>
      <c r="Q72" s="20">
        <v>447220.08</v>
      </c>
      <c r="R72" s="20">
        <v>3285004</v>
      </c>
      <c r="S72" s="21">
        <v>174708130.73384529</v>
      </c>
      <c r="T72" s="20">
        <v>143086.82</v>
      </c>
      <c r="U72" s="20">
        <v>4477464</v>
      </c>
      <c r="V72" s="21">
        <v>224956780.85750908</v>
      </c>
      <c r="W72" s="20">
        <v>261220.66</v>
      </c>
      <c r="X72" s="20">
        <v>1683321</v>
      </c>
      <c r="Y72" s="21">
        <v>96889613.756042495</v>
      </c>
      <c r="Z72" s="20">
        <v>211186.61</v>
      </c>
      <c r="AA72" s="20">
        <v>2529742</v>
      </c>
      <c r="AB72" s="21">
        <v>140730466.32096678</v>
      </c>
    </row>
    <row r="73" spans="1:28" ht="60" x14ac:dyDescent="0.25">
      <c r="A73" s="3" t="s">
        <v>64</v>
      </c>
      <c r="B73" s="20">
        <v>28105.919999999998</v>
      </c>
      <c r="C73" s="20">
        <v>141189</v>
      </c>
      <c r="D73" s="21">
        <v>6424500.4685912468</v>
      </c>
      <c r="E73" s="20">
        <v>31399</v>
      </c>
      <c r="F73" s="20">
        <v>123325</v>
      </c>
      <c r="G73" s="21">
        <v>5857008.1053507365</v>
      </c>
      <c r="H73" s="20">
        <v>8791.1</v>
      </c>
      <c r="I73" s="20">
        <v>96660</v>
      </c>
      <c r="J73" s="21">
        <v>4872023.5552607551</v>
      </c>
      <c r="K73" s="20">
        <v>6062.17</v>
      </c>
      <c r="L73" s="20">
        <v>22045</v>
      </c>
      <c r="M73" s="21">
        <v>1190095.6555297286</v>
      </c>
      <c r="N73" s="20">
        <v>5312.07</v>
      </c>
      <c r="O73" s="20">
        <v>14883</v>
      </c>
      <c r="P73" s="21">
        <v>878197.49481976847</v>
      </c>
      <c r="Q73" s="20">
        <v>3096.3599999999992</v>
      </c>
      <c r="R73" s="20">
        <v>20583</v>
      </c>
      <c r="S73" s="21">
        <v>1600823.712948933</v>
      </c>
      <c r="T73" s="20">
        <v>3338.8</v>
      </c>
      <c r="U73" s="20">
        <v>21380</v>
      </c>
      <c r="V73" s="21">
        <v>2109919.2029103711</v>
      </c>
      <c r="W73" s="20">
        <v>6059.26</v>
      </c>
      <c r="X73" s="20">
        <v>43826</v>
      </c>
      <c r="Y73" s="21">
        <v>2732551.2598083657</v>
      </c>
      <c r="Z73" s="20">
        <v>4191.8099999999986</v>
      </c>
      <c r="AA73" s="20">
        <v>6223</v>
      </c>
      <c r="AB73" s="21">
        <v>346187.75033793022</v>
      </c>
    </row>
    <row r="74" spans="1:28" ht="30" x14ac:dyDescent="0.25">
      <c r="A74" s="3" t="s">
        <v>65</v>
      </c>
      <c r="B74" s="20">
        <v>300</v>
      </c>
      <c r="C74" s="20">
        <v>149</v>
      </c>
      <c r="D74" s="21">
        <v>6779.9231513793266</v>
      </c>
      <c r="E74" s="20">
        <v>98</v>
      </c>
      <c r="F74" s="20">
        <v>9744</v>
      </c>
      <c r="G74" s="21">
        <v>462766.56783732068</v>
      </c>
      <c r="H74" s="20">
        <v>729.7</v>
      </c>
      <c r="I74" s="20">
        <v>13863</v>
      </c>
      <c r="J74" s="21">
        <v>698746.76750030869</v>
      </c>
      <c r="K74" s="20">
        <v>15590</v>
      </c>
      <c r="L74" s="20">
        <v>51858</v>
      </c>
      <c r="M74" s="21">
        <v>2744924.3749206415</v>
      </c>
      <c r="N74" s="20">
        <v>8272</v>
      </c>
      <c r="O74" s="20">
        <v>29175</v>
      </c>
      <c r="P74" s="21">
        <v>1511141.9587948537</v>
      </c>
      <c r="Q74" s="20">
        <v>96.12</v>
      </c>
      <c r="R74" s="20">
        <v>3756</v>
      </c>
      <c r="S74" s="21">
        <v>186388.10458588897</v>
      </c>
      <c r="T74" s="20">
        <v>549</v>
      </c>
      <c r="U74" s="20">
        <v>3645</v>
      </c>
      <c r="V74" s="21">
        <v>184458.46849451034</v>
      </c>
      <c r="W74" s="20">
        <v>716</v>
      </c>
      <c r="X74" s="20">
        <v>26734</v>
      </c>
      <c r="Y74" s="21">
        <v>1456409.1265718385</v>
      </c>
      <c r="Z74" s="20">
        <v>0</v>
      </c>
      <c r="AA74" s="20">
        <v>0</v>
      </c>
      <c r="AB74" s="21">
        <v>0</v>
      </c>
    </row>
    <row r="75" spans="1:28" ht="30" x14ac:dyDescent="0.25">
      <c r="A75" s="3" t="s">
        <v>66</v>
      </c>
      <c r="B75" s="20">
        <v>353</v>
      </c>
      <c r="C75" s="20">
        <v>2880</v>
      </c>
      <c r="D75" s="21">
        <v>131048.17903337222</v>
      </c>
      <c r="E75" s="20">
        <v>0</v>
      </c>
      <c r="F75" s="20">
        <v>0</v>
      </c>
      <c r="G75" s="21">
        <v>0</v>
      </c>
      <c r="H75" s="20">
        <v>0</v>
      </c>
      <c r="I75" s="20">
        <v>0</v>
      </c>
      <c r="J75" s="21">
        <v>0</v>
      </c>
      <c r="K75" s="20">
        <v>0</v>
      </c>
      <c r="L75" s="20">
        <v>0</v>
      </c>
      <c r="M75" s="21">
        <v>0</v>
      </c>
      <c r="N75" s="20">
        <v>0</v>
      </c>
      <c r="O75" s="20">
        <v>0</v>
      </c>
      <c r="P75" s="21">
        <v>0</v>
      </c>
      <c r="Q75" s="20">
        <v>0</v>
      </c>
      <c r="R75" s="20">
        <v>0</v>
      </c>
      <c r="S75" s="21">
        <v>0</v>
      </c>
      <c r="T75" s="20">
        <v>0</v>
      </c>
      <c r="U75" s="20">
        <v>0</v>
      </c>
      <c r="V75" s="21">
        <v>0</v>
      </c>
      <c r="W75" s="20">
        <v>863</v>
      </c>
      <c r="X75" s="20">
        <v>3565</v>
      </c>
      <c r="Y75" s="21">
        <v>194213.30650963585</v>
      </c>
      <c r="Z75" s="20">
        <v>0</v>
      </c>
      <c r="AA75" s="20">
        <v>0</v>
      </c>
      <c r="AB75" s="21">
        <v>0</v>
      </c>
    </row>
    <row r="76" spans="1:28" ht="60" x14ac:dyDescent="0.25">
      <c r="A76" s="3" t="s">
        <v>67</v>
      </c>
      <c r="B76" s="20">
        <v>367.88</v>
      </c>
      <c r="C76" s="20">
        <v>6000</v>
      </c>
      <c r="D76" s="21">
        <v>273017.0396528588</v>
      </c>
      <c r="E76" s="20">
        <v>106</v>
      </c>
      <c r="F76" s="20">
        <v>2606</v>
      </c>
      <c r="G76" s="21">
        <v>123765.36081527686</v>
      </c>
      <c r="H76" s="20">
        <v>28671.569999999901</v>
      </c>
      <c r="I76" s="20">
        <v>10771</v>
      </c>
      <c r="J76" s="21">
        <v>542898.46589813358</v>
      </c>
      <c r="K76" s="20">
        <v>36414.3999999999</v>
      </c>
      <c r="L76" s="20">
        <v>12760</v>
      </c>
      <c r="M76" s="21">
        <v>671959.84621263493</v>
      </c>
      <c r="N76" s="20">
        <v>36897.249999999898</v>
      </c>
      <c r="O76" s="20">
        <v>14606</v>
      </c>
      <c r="P76" s="21">
        <v>4353124.7569821654</v>
      </c>
      <c r="Q76" s="20">
        <v>29519.17</v>
      </c>
      <c r="R76" s="20">
        <v>15954</v>
      </c>
      <c r="S76" s="21">
        <v>1005136.0645333283</v>
      </c>
      <c r="T76" s="20">
        <v>46685.04</v>
      </c>
      <c r="U76" s="20">
        <v>22943</v>
      </c>
      <c r="V76" s="21">
        <v>1132018.4196019575</v>
      </c>
      <c r="W76" s="20">
        <v>85487.89</v>
      </c>
      <c r="X76" s="20">
        <v>80384</v>
      </c>
      <c r="Y76" s="21">
        <v>4499211.3767230874</v>
      </c>
      <c r="Z76" s="20">
        <v>51335</v>
      </c>
      <c r="AA76" s="20">
        <v>22364</v>
      </c>
      <c r="AB76" s="21">
        <v>1244117.4431234889</v>
      </c>
    </row>
    <row r="77" spans="1:28" ht="75" x14ac:dyDescent="0.25">
      <c r="A77" s="3" t="s">
        <v>68</v>
      </c>
      <c r="B77" s="20">
        <v>96</v>
      </c>
      <c r="C77" s="20">
        <v>1592</v>
      </c>
      <c r="D77" s="21">
        <v>72440.521187891864</v>
      </c>
      <c r="E77" s="20">
        <v>5</v>
      </c>
      <c r="F77" s="20">
        <v>1850</v>
      </c>
      <c r="G77" s="21">
        <v>87861.058138243359</v>
      </c>
      <c r="H77" s="20">
        <v>24889.65</v>
      </c>
      <c r="I77" s="20">
        <v>31155</v>
      </c>
      <c r="J77" s="21">
        <v>1570327.8901732755</v>
      </c>
      <c r="K77" s="20">
        <v>152.76</v>
      </c>
      <c r="L77" s="20">
        <v>238</v>
      </c>
      <c r="M77" s="21">
        <v>12533.420329044446</v>
      </c>
      <c r="N77" s="20">
        <v>3138.21</v>
      </c>
      <c r="O77" s="20">
        <v>1060</v>
      </c>
      <c r="P77" s="21">
        <v>54903.529608313453</v>
      </c>
      <c r="Q77" s="20">
        <v>1599</v>
      </c>
      <c r="R77" s="20">
        <v>1206</v>
      </c>
      <c r="S77" s="21">
        <v>59846.659779175214</v>
      </c>
      <c r="T77" s="20">
        <v>95</v>
      </c>
      <c r="U77" s="20">
        <v>556</v>
      </c>
      <c r="V77" s="21">
        <v>27385.556337235714</v>
      </c>
      <c r="W77" s="20">
        <v>150</v>
      </c>
      <c r="X77" s="20">
        <v>852</v>
      </c>
      <c r="Y77" s="21">
        <v>139245.22059989598</v>
      </c>
      <c r="Z77" s="20">
        <v>436</v>
      </c>
      <c r="AA77" s="20">
        <v>799</v>
      </c>
      <c r="AB77" s="21">
        <v>44448.660215331227</v>
      </c>
    </row>
    <row r="78" spans="1:28" ht="60" x14ac:dyDescent="0.25">
      <c r="A78" s="3" t="s">
        <v>69</v>
      </c>
      <c r="B78" s="20">
        <v>1083.72</v>
      </c>
      <c r="C78" s="20">
        <v>57609</v>
      </c>
      <c r="D78" s="21">
        <v>2621373.1062269239</v>
      </c>
      <c r="E78" s="20">
        <v>27030</v>
      </c>
      <c r="F78" s="20">
        <v>540598</v>
      </c>
      <c r="G78" s="21">
        <v>25674330.976982746</v>
      </c>
      <c r="H78" s="20">
        <v>90895.54</v>
      </c>
      <c r="I78" s="20">
        <v>338321</v>
      </c>
      <c r="J78" s="21">
        <v>17052636.884330373</v>
      </c>
      <c r="K78" s="20">
        <v>685</v>
      </c>
      <c r="L78" s="20">
        <v>4026998</v>
      </c>
      <c r="M78" s="21">
        <v>212170320.87447038</v>
      </c>
      <c r="N78" s="20">
        <v>3924.12</v>
      </c>
      <c r="O78" s="20">
        <v>77456</v>
      </c>
      <c r="P78" s="21">
        <v>5606893.4717923878</v>
      </c>
      <c r="Q78" s="20">
        <v>5460.7899999999991</v>
      </c>
      <c r="R78" s="20">
        <v>110651</v>
      </c>
      <c r="S78" s="21">
        <v>10744311.521914048</v>
      </c>
      <c r="T78" s="20">
        <v>8370.74</v>
      </c>
      <c r="U78" s="20">
        <v>650651</v>
      </c>
      <c r="V78" s="21">
        <v>275223757.5880689</v>
      </c>
      <c r="W78" s="20">
        <v>3917.65</v>
      </c>
      <c r="X78" s="20">
        <v>133627</v>
      </c>
      <c r="Y78" s="21">
        <v>7372315.3239914421</v>
      </c>
      <c r="Z78" s="20">
        <v>5270.4400000000014</v>
      </c>
      <c r="AA78" s="20">
        <v>176789</v>
      </c>
      <c r="AB78" s="21">
        <v>9834836.2838650718</v>
      </c>
    </row>
    <row r="79" spans="1:28" x14ac:dyDescent="0.25">
      <c r="A79" s="3" t="s">
        <v>70</v>
      </c>
      <c r="B79" s="20">
        <v>0</v>
      </c>
      <c r="C79" s="20">
        <v>0</v>
      </c>
      <c r="D79" s="21">
        <v>0</v>
      </c>
      <c r="E79" s="20">
        <v>4</v>
      </c>
      <c r="F79" s="20">
        <v>737</v>
      </c>
      <c r="G79" s="21">
        <v>35001.945863721812</v>
      </c>
      <c r="H79" s="20">
        <v>1323</v>
      </c>
      <c r="I79" s="20">
        <v>24583</v>
      </c>
      <c r="J79" s="21">
        <v>1239074.6436889628</v>
      </c>
      <c r="K79" s="20">
        <v>3047.5</v>
      </c>
      <c r="L79" s="20">
        <v>29925</v>
      </c>
      <c r="M79" s="21">
        <v>1575893.2913725001</v>
      </c>
      <c r="N79" s="20">
        <v>0</v>
      </c>
      <c r="O79" s="20">
        <v>0</v>
      </c>
      <c r="P79" s="21">
        <v>0</v>
      </c>
      <c r="Q79" s="20">
        <v>0</v>
      </c>
      <c r="R79" s="20">
        <v>0</v>
      </c>
      <c r="S79" s="21">
        <v>0</v>
      </c>
      <c r="T79" s="20">
        <v>166</v>
      </c>
      <c r="U79" s="20">
        <v>44886</v>
      </c>
      <c r="V79" s="21">
        <v>2210841.8736567665</v>
      </c>
      <c r="W79" s="20">
        <v>97.5</v>
      </c>
      <c r="X79" s="20">
        <v>16165</v>
      </c>
      <c r="Y79" s="21">
        <v>760564.36807321908</v>
      </c>
      <c r="Z79" s="20">
        <v>187.73</v>
      </c>
      <c r="AA79" s="20">
        <v>16798</v>
      </c>
      <c r="AB79" s="21">
        <v>934478.84142319649</v>
      </c>
    </row>
    <row r="80" spans="1:28" x14ac:dyDescent="0.25">
      <c r="A80" s="3" t="s">
        <v>71</v>
      </c>
      <c r="B80" s="20">
        <v>10204.01</v>
      </c>
      <c r="C80" s="20">
        <v>136556</v>
      </c>
      <c r="D80" s="21">
        <v>6213685.8111392977</v>
      </c>
      <c r="E80" s="20">
        <v>47711</v>
      </c>
      <c r="F80" s="20">
        <v>649608</v>
      </c>
      <c r="G80" s="21">
        <v>30851484.462198913</v>
      </c>
      <c r="H80" s="20">
        <v>102877.9</v>
      </c>
      <c r="I80" s="20">
        <v>1256953</v>
      </c>
      <c r="J80" s="21">
        <v>63355106.805872872</v>
      </c>
      <c r="K80" s="20">
        <v>243278.94</v>
      </c>
      <c r="L80" s="20">
        <v>2544166</v>
      </c>
      <c r="M80" s="21">
        <v>134025866.98148701</v>
      </c>
      <c r="N80" s="20">
        <v>215983.09</v>
      </c>
      <c r="O80" s="20">
        <v>1871315</v>
      </c>
      <c r="P80" s="21">
        <v>97635412.864507645</v>
      </c>
      <c r="Q80" s="20">
        <v>180866.98</v>
      </c>
      <c r="R80" s="20">
        <v>1910323</v>
      </c>
      <c r="S80" s="21">
        <v>95026670.158321723</v>
      </c>
      <c r="T80" s="20">
        <v>93457.11</v>
      </c>
      <c r="U80" s="20">
        <v>999975</v>
      </c>
      <c r="V80" s="21">
        <v>49573176.466951355</v>
      </c>
      <c r="W80" s="20">
        <v>221400.69</v>
      </c>
      <c r="X80" s="20">
        <v>3150126</v>
      </c>
      <c r="Y80" s="21">
        <v>172723181.94150439</v>
      </c>
      <c r="Z80" s="20">
        <v>349846.6</v>
      </c>
      <c r="AA80" s="20">
        <v>2888593</v>
      </c>
      <c r="AB80" s="21">
        <v>160693477.79397282</v>
      </c>
    </row>
    <row r="81" spans="1:28" ht="30" x14ac:dyDescent="0.25">
      <c r="A81" s="3" t="s">
        <v>72</v>
      </c>
      <c r="B81" s="20">
        <v>2873.37</v>
      </c>
      <c r="C81" s="20">
        <v>18839</v>
      </c>
      <c r="D81" s="21">
        <v>857228.00167003449</v>
      </c>
      <c r="E81" s="20">
        <v>5014</v>
      </c>
      <c r="F81" s="20">
        <v>33483</v>
      </c>
      <c r="G81" s="21">
        <v>1590190.1673744877</v>
      </c>
      <c r="H81" s="20">
        <v>8062</v>
      </c>
      <c r="I81" s="20">
        <v>53856</v>
      </c>
      <c r="J81" s="21">
        <v>2714542.7332104617</v>
      </c>
      <c r="K81" s="20">
        <v>5661.8600000000006</v>
      </c>
      <c r="L81" s="20">
        <v>38323</v>
      </c>
      <c r="M81" s="21">
        <v>2035522.2520107352</v>
      </c>
      <c r="N81" s="20">
        <v>14375</v>
      </c>
      <c r="O81" s="20">
        <v>15802</v>
      </c>
      <c r="P81" s="21">
        <v>917614.0854159256</v>
      </c>
      <c r="Q81" s="20">
        <v>10846.19</v>
      </c>
      <c r="R81" s="20">
        <v>112397</v>
      </c>
      <c r="S81" s="21">
        <v>5610103.3012896487</v>
      </c>
      <c r="T81" s="20">
        <v>3763.87</v>
      </c>
      <c r="U81" s="20">
        <v>34792</v>
      </c>
      <c r="V81" s="21">
        <v>1799516.7280232136</v>
      </c>
      <c r="W81" s="20">
        <v>10257.1</v>
      </c>
      <c r="X81" s="20">
        <v>98792</v>
      </c>
      <c r="Y81" s="21">
        <v>5803845.3919524727</v>
      </c>
      <c r="Z81" s="20">
        <v>9664.239999999998</v>
      </c>
      <c r="AA81" s="20">
        <v>86572</v>
      </c>
      <c r="AB81" s="21">
        <v>4816031.8049582671</v>
      </c>
    </row>
    <row r="82" spans="1:28" ht="30" x14ac:dyDescent="0.25">
      <c r="A82" s="4" t="s">
        <v>73</v>
      </c>
      <c r="B82" s="22">
        <v>96588.2</v>
      </c>
      <c r="C82" s="22">
        <v>1420094</v>
      </c>
      <c r="D82" s="23">
        <v>703508760.68092847</v>
      </c>
      <c r="E82" s="22">
        <v>47515.3</v>
      </c>
      <c r="F82" s="22">
        <v>239046</v>
      </c>
      <c r="G82" s="23">
        <v>1581371624.2078481</v>
      </c>
      <c r="H82" s="22">
        <v>59280.1</v>
      </c>
      <c r="I82" s="22">
        <v>325714</v>
      </c>
      <c r="J82" s="23">
        <v>912942767.96173012</v>
      </c>
      <c r="K82" s="22">
        <v>74396.08</v>
      </c>
      <c r="L82" s="22">
        <v>728689</v>
      </c>
      <c r="M82" s="23">
        <v>2334417416.8677387</v>
      </c>
      <c r="N82" s="22">
        <v>15247.72</v>
      </c>
      <c r="O82" s="22">
        <v>1581780</v>
      </c>
      <c r="P82" s="23">
        <v>275499074.5312072</v>
      </c>
      <c r="Q82" s="22">
        <v>12148.98</v>
      </c>
      <c r="R82" s="22">
        <v>330737</v>
      </c>
      <c r="S82" s="23">
        <v>110163557.78610082</v>
      </c>
      <c r="T82" s="22">
        <v>10689.37</v>
      </c>
      <c r="U82" s="22">
        <v>155562</v>
      </c>
      <c r="V82" s="23">
        <v>32051099.597904738</v>
      </c>
      <c r="W82" s="22">
        <v>51919.409999999989</v>
      </c>
      <c r="X82" s="22">
        <v>645173</v>
      </c>
      <c r="Y82" s="23">
        <v>37758989.186053485</v>
      </c>
      <c r="Z82" s="22">
        <v>23135.47</v>
      </c>
      <c r="AA82" s="22">
        <v>135909</v>
      </c>
      <c r="AB82" s="23">
        <v>7560667.0353009412</v>
      </c>
    </row>
    <row r="83" spans="1:28" x14ac:dyDescent="0.25">
      <c r="A83" s="8" t="s">
        <v>74</v>
      </c>
      <c r="Y83" s="24"/>
      <c r="AB83" s="21"/>
    </row>
    <row r="84" spans="1:28" x14ac:dyDescent="0.25">
      <c r="A84" s="9" t="s">
        <v>75</v>
      </c>
      <c r="AB84" s="19"/>
    </row>
    <row r="85" spans="1:28" x14ac:dyDescent="0.25">
      <c r="A85" s="8" t="s">
        <v>84</v>
      </c>
    </row>
    <row r="86" spans="1:28" x14ac:dyDescent="0.25">
      <c r="A86" s="7"/>
    </row>
  </sheetData>
  <mergeCells count="10">
    <mergeCell ref="A6:A7"/>
    <mergeCell ref="Q6:S6"/>
    <mergeCell ref="T6:V6"/>
    <mergeCell ref="W6:Y6"/>
    <mergeCell ref="Z6:AB6"/>
    <mergeCell ref="B6:D6"/>
    <mergeCell ref="E6:G6"/>
    <mergeCell ref="H6:J6"/>
    <mergeCell ref="K6:M6"/>
    <mergeCell ref="N6:P6"/>
  </mergeCells>
  <conditionalFormatting sqref="B9">
    <cfRule type="expression" dxfId="0" priority="6">
      <formula>B9="FALSE"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Jonel Jake Galinato</cp:lastModifiedBy>
  <dcterms:created xsi:type="dcterms:W3CDTF">2024-09-24T01:37:44Z</dcterms:created>
  <dcterms:modified xsi:type="dcterms:W3CDTF">2024-11-05T01:30:23Z</dcterms:modified>
</cp:coreProperties>
</file>