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\\klgabitanan\ENRAD 2023 Storage\ENRAD 2023\3 Statistics\Component 2\Statistical tables as of 22 Nov 2023\For checking\"/>
    </mc:Choice>
  </mc:AlternateContent>
  <xr:revisionPtr revIDLastSave="0" documentId="13_ncr:1_{1F147800-9803-4F46-850E-F81EE99B92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.18" sheetId="1" r:id="rId1"/>
  </sheets>
  <calcPr calcId="181029"/>
  <extLst>
    <ext uri="GoogleSheetsCustomDataVersion1">
      <go:sheetsCustomData xmlns:go="http://customooxmlschemas.google.com/" r:id="rId5" roundtripDataSignature="AMtx7miEuqnh/40m7DHdBK2zJAVpAqh2eA=="/>
    </ext>
  </extLst>
</workbook>
</file>

<file path=xl/calcChain.xml><?xml version="1.0" encoding="utf-8"?>
<calcChain xmlns="http://schemas.openxmlformats.org/spreadsheetml/2006/main">
  <c r="AH8" i="1" l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<sst xmlns="http://schemas.openxmlformats.org/spreadsheetml/2006/main" count="51" uniqueCount="21">
  <si>
    <t>Table 2.18</t>
  </si>
  <si>
    <t>EXPORTS OF FISH AND FISHERY PRODUCTS</t>
  </si>
  <si>
    <t>PHILIPPINES</t>
  </si>
  <si>
    <t>Mass</t>
  </si>
  <si>
    <t>TOTAL</t>
  </si>
  <si>
    <t>USD Value</t>
  </si>
  <si>
    <t>PHP Value</t>
  </si>
  <si>
    <t>Crustaceans, whether in shell or not, live, fresh, chilled, frozen, dried, salted or in brine; smoked crustaceans, whether in shell or not, whether or not cooked before or during the smoking process; crustaceans, in shell, cooked by steaming or by boiling in water, whether or not chilled, frozen, d</t>
  </si>
  <si>
    <t>Aquatic invertebrates other than crustaceans and molluscs, live, fresh, chilled, frozen, dried, salted or in brine; smoked aquatic invertebrates other than crustaceans and molluscs, whether or not cooked before or during the smoking process; flours, meals and pellets of aquatic invertebrates other</t>
  </si>
  <si>
    <t>2012 to 2022</t>
  </si>
  <si>
    <t>(Mass in Gross weight; Value in USD Dollars and in Philippine Peso (Free On Board))</t>
  </si>
  <si>
    <t xml:space="preserve">Note: </t>
  </si>
  <si>
    <t>Source:</t>
  </si>
  <si>
    <t>Live fish</t>
  </si>
  <si>
    <t>Fish, fresh or chilled, excluding fish fillets and other fish meat of heading 0304</t>
  </si>
  <si>
    <t>Fish, frozen, excluding fish fillets and other fish meat of heading 0304</t>
  </si>
  <si>
    <t>Fish fillets and other fish meat (whether or not minced), fresh, chilled or frozen</t>
  </si>
  <si>
    <t>Fish, dried, salted or in brine; smoked fish, whether or not cooked before or during the smoking process; flours, meals and pellets of fish, fit for human consumption</t>
  </si>
  <si>
    <t>Molluscs, whether in shell or not, live, fresh, chilled, frozen, dried, salted or in brine; smoked molluscs, whether in shell or not, whether or not cooked before or during the smoking process; flours, meals and pellets of molluscs, fit for human consumption</t>
  </si>
  <si>
    <t>Trade Statistics Division, Philippine Statistics Authority</t>
  </si>
  <si>
    <t>- No available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</si>
</sst>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"/>
  </numFmts>
  <fonts count="9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164" fontId="4" fillId="2" borderId="5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164" fontId="5" fillId="0" borderId="7" xfId="0" applyNumberFormat="1" applyFont="1" applyBorder="1" applyAlignment="1">
      <alignment vertical="center"/>
    </xf>
    <xf numFmtId="164" fontId="5" fillId="0" borderId="7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5" fillId="0" borderId="0" xfId="0" applyFont="1" applyAlignment="1">
      <alignment vertical="center" wrapText="1"/>
    </xf>
    <xf numFmtId="164" fontId="5" fillId="0" borderId="0" xfId="0" applyNumberFormat="1" applyFont="1" applyAlignment="1">
      <alignment vertical="center"/>
    </xf>
    <xf numFmtId="164" fontId="5" fillId="0" borderId="10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vertical="center"/>
    </xf>
    <xf numFmtId="164" fontId="8" fillId="0" borderId="10" xfId="0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5" fillId="0" borderId="8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/>
    </xf>
    <xf numFmtId="0" fontId="2" fillId="0" borderId="0" xfId="1" quotePrefix="1" applyFont="1" applyAlignment="1">
      <alignment vertical="center"/>
    </xf>
  </cellXfs>
  <cellStyles count="2">
    <cellStyle name="Normal" xfId="0" builtinId="0"/>
    <cellStyle name="Normal 2" xfId="1" xr:uid="{3D856742-43A2-4B7E-8D75-FD9C344528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00"/>
  <sheetViews>
    <sheetView showGridLines="0" tabSelected="1" workbookViewId="0"/>
  </sheetViews>
  <sheetFormatPr defaultColWidth="14.42578125" defaultRowHeight="15" x14ac:dyDescent="0.25"/>
  <cols>
    <col min="1" max="1" width="36.7109375" style="4" customWidth="1"/>
    <col min="2" max="34" width="18.7109375" style="4" customWidth="1"/>
    <col min="35" max="16384" width="14.42578125" style="4"/>
  </cols>
  <sheetData>
    <row r="1" spans="1:34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3"/>
      <c r="AB1" s="3"/>
      <c r="AC1" s="3"/>
      <c r="AD1" s="3"/>
      <c r="AE1" s="3"/>
      <c r="AF1" s="3"/>
      <c r="AG1" s="3"/>
      <c r="AH1" s="3"/>
    </row>
    <row r="2" spans="1:34" ht="15.75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3"/>
      <c r="AA2" s="3"/>
      <c r="AB2" s="3"/>
      <c r="AC2" s="3"/>
      <c r="AD2" s="3"/>
      <c r="AE2" s="3"/>
      <c r="AF2" s="3"/>
      <c r="AG2" s="3"/>
      <c r="AH2" s="3"/>
    </row>
    <row r="3" spans="1:34" ht="15.75" x14ac:dyDescent="0.25">
      <c r="A3" s="1" t="s">
        <v>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3"/>
      <c r="AA3" s="3"/>
      <c r="AB3" s="3"/>
      <c r="AC3" s="3"/>
      <c r="AD3" s="3"/>
      <c r="AE3" s="3"/>
      <c r="AF3" s="3"/>
      <c r="AG3" s="3"/>
      <c r="AH3" s="3"/>
    </row>
    <row r="4" spans="1:34" ht="15.75" x14ac:dyDescent="0.25">
      <c r="A4" s="1" t="s">
        <v>10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3"/>
      <c r="AA4" s="3"/>
      <c r="AB4" s="3"/>
      <c r="AC4" s="3"/>
      <c r="AD4" s="3"/>
      <c r="AE4" s="3"/>
      <c r="AF4" s="3"/>
      <c r="AG4" s="3"/>
      <c r="AH4" s="3"/>
    </row>
    <row r="5" spans="1:34" ht="15.75" x14ac:dyDescent="0.25">
      <c r="A5" s="2"/>
      <c r="B5" s="2"/>
      <c r="C5" s="2"/>
      <c r="D5" s="5"/>
      <c r="E5" s="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3"/>
      <c r="AA5" s="3"/>
      <c r="AB5" s="3"/>
      <c r="AC5" s="3"/>
      <c r="AD5" s="3"/>
      <c r="AE5" s="3"/>
      <c r="AF5" s="3"/>
      <c r="AG5" s="3"/>
      <c r="AH5" s="3"/>
    </row>
    <row r="6" spans="1:34" x14ac:dyDescent="0.25">
      <c r="A6" s="32" t="s">
        <v>2</v>
      </c>
      <c r="B6" s="29">
        <v>2012</v>
      </c>
      <c r="C6" s="30"/>
      <c r="D6" s="31"/>
      <c r="E6" s="29">
        <v>2013</v>
      </c>
      <c r="F6" s="30"/>
      <c r="G6" s="31"/>
      <c r="H6" s="29">
        <v>2014</v>
      </c>
      <c r="I6" s="30"/>
      <c r="J6" s="31"/>
      <c r="K6" s="29">
        <v>2015</v>
      </c>
      <c r="L6" s="30"/>
      <c r="M6" s="31"/>
      <c r="N6" s="29">
        <v>2016</v>
      </c>
      <c r="O6" s="30"/>
      <c r="P6" s="31"/>
      <c r="Q6" s="29">
        <v>2017</v>
      </c>
      <c r="R6" s="30"/>
      <c r="S6" s="31"/>
      <c r="T6" s="29">
        <v>2018</v>
      </c>
      <c r="U6" s="30"/>
      <c r="V6" s="31"/>
      <c r="W6" s="29">
        <v>2019</v>
      </c>
      <c r="X6" s="30"/>
      <c r="Y6" s="31"/>
      <c r="Z6" s="29">
        <v>2020</v>
      </c>
      <c r="AA6" s="30"/>
      <c r="AB6" s="30"/>
      <c r="AC6" s="28">
        <v>2021</v>
      </c>
      <c r="AD6" s="28"/>
      <c r="AE6" s="28"/>
      <c r="AF6" s="28">
        <v>2022</v>
      </c>
      <c r="AG6" s="28"/>
      <c r="AH6" s="28"/>
    </row>
    <row r="7" spans="1:34" x14ac:dyDescent="0.25">
      <c r="A7" s="33"/>
      <c r="B7" s="6" t="s">
        <v>3</v>
      </c>
      <c r="C7" s="7" t="s">
        <v>5</v>
      </c>
      <c r="D7" s="7" t="s">
        <v>6</v>
      </c>
      <c r="E7" s="8" t="s">
        <v>3</v>
      </c>
      <c r="F7" s="7" t="s">
        <v>5</v>
      </c>
      <c r="G7" s="7" t="s">
        <v>6</v>
      </c>
      <c r="H7" s="8" t="s">
        <v>3</v>
      </c>
      <c r="I7" s="7" t="s">
        <v>5</v>
      </c>
      <c r="J7" s="7" t="s">
        <v>6</v>
      </c>
      <c r="K7" s="8" t="s">
        <v>3</v>
      </c>
      <c r="L7" s="7" t="s">
        <v>5</v>
      </c>
      <c r="M7" s="7" t="s">
        <v>6</v>
      </c>
      <c r="N7" s="8" t="s">
        <v>3</v>
      </c>
      <c r="O7" s="7" t="s">
        <v>5</v>
      </c>
      <c r="P7" s="7" t="s">
        <v>6</v>
      </c>
      <c r="Q7" s="8" t="s">
        <v>3</v>
      </c>
      <c r="R7" s="7" t="s">
        <v>5</v>
      </c>
      <c r="S7" s="7" t="s">
        <v>6</v>
      </c>
      <c r="T7" s="8" t="s">
        <v>3</v>
      </c>
      <c r="U7" s="7" t="s">
        <v>5</v>
      </c>
      <c r="V7" s="7" t="s">
        <v>6</v>
      </c>
      <c r="W7" s="8" t="s">
        <v>3</v>
      </c>
      <c r="X7" s="7" t="s">
        <v>5</v>
      </c>
      <c r="Y7" s="7" t="s">
        <v>6</v>
      </c>
      <c r="Z7" s="8" t="s">
        <v>3</v>
      </c>
      <c r="AA7" s="7" t="s">
        <v>5</v>
      </c>
      <c r="AB7" s="7" t="s">
        <v>6</v>
      </c>
      <c r="AC7" s="9" t="s">
        <v>3</v>
      </c>
      <c r="AD7" s="10" t="s">
        <v>5</v>
      </c>
      <c r="AE7" s="10" t="s">
        <v>6</v>
      </c>
      <c r="AF7" s="9" t="s">
        <v>3</v>
      </c>
      <c r="AG7" s="10" t="s">
        <v>5</v>
      </c>
      <c r="AH7" s="10" t="s">
        <v>6</v>
      </c>
    </row>
    <row r="8" spans="1:34" ht="15.75" x14ac:dyDescent="0.25">
      <c r="A8" s="11" t="s">
        <v>4</v>
      </c>
      <c r="B8" s="12">
        <f>SUM(B9:B16)</f>
        <v>97942465</v>
      </c>
      <c r="C8" s="12">
        <f t="shared" ref="C8:AH8" si="0">SUM(C9:C16)</f>
        <v>419996536</v>
      </c>
      <c r="D8" s="12">
        <f t="shared" si="0"/>
        <v>17735947508.131275</v>
      </c>
      <c r="E8" s="12">
        <f t="shared" si="0"/>
        <v>115952568</v>
      </c>
      <c r="F8" s="12">
        <f t="shared" si="0"/>
        <v>478016372</v>
      </c>
      <c r="G8" s="12">
        <f t="shared" si="0"/>
        <v>20289971278.000191</v>
      </c>
      <c r="H8" s="12">
        <f t="shared" si="0"/>
        <v>133703927.91</v>
      </c>
      <c r="I8" s="12">
        <f t="shared" si="0"/>
        <v>582985148</v>
      </c>
      <c r="J8" s="12">
        <f t="shared" si="0"/>
        <v>25881715602.522537</v>
      </c>
      <c r="K8" s="12">
        <f t="shared" si="0"/>
        <v>108614637.69999999</v>
      </c>
      <c r="L8" s="12">
        <f t="shared" si="0"/>
        <v>406179354</v>
      </c>
      <c r="M8" s="12">
        <f t="shared" si="0"/>
        <v>18482314132.865097</v>
      </c>
      <c r="N8" s="12">
        <f t="shared" si="0"/>
        <v>122712990</v>
      </c>
      <c r="O8" s="12">
        <f t="shared" si="0"/>
        <v>477949964</v>
      </c>
      <c r="P8" s="12">
        <f t="shared" si="0"/>
        <v>22699021391.446117</v>
      </c>
      <c r="Q8" s="12">
        <f t="shared" si="0"/>
        <v>143115722.09000003</v>
      </c>
      <c r="R8" s="12">
        <f t="shared" si="0"/>
        <v>555320487</v>
      </c>
      <c r="S8" s="12">
        <f t="shared" si="0"/>
        <v>27990218222.458862</v>
      </c>
      <c r="T8" s="12">
        <f t="shared" si="0"/>
        <v>117360174.83</v>
      </c>
      <c r="U8" s="12">
        <f t="shared" si="0"/>
        <v>476815299</v>
      </c>
      <c r="V8" s="12">
        <f t="shared" si="0"/>
        <v>25109775469.26894</v>
      </c>
      <c r="W8" s="12">
        <f t="shared" si="0"/>
        <v>104001675.39</v>
      </c>
      <c r="X8" s="12">
        <f t="shared" si="0"/>
        <v>411161215</v>
      </c>
      <c r="Y8" s="12">
        <f t="shared" si="0"/>
        <v>21296416925.983616</v>
      </c>
      <c r="Z8" s="12">
        <f t="shared" si="0"/>
        <v>102131135.66999999</v>
      </c>
      <c r="AA8" s="12">
        <f t="shared" si="0"/>
        <v>361942072</v>
      </c>
      <c r="AB8" s="12">
        <f t="shared" si="0"/>
        <v>17961048128.319851</v>
      </c>
      <c r="AC8" s="12">
        <f t="shared" si="0"/>
        <v>106301179.60999998</v>
      </c>
      <c r="AD8" s="12">
        <f t="shared" si="0"/>
        <v>374770959</v>
      </c>
      <c r="AE8" s="12">
        <f t="shared" si="0"/>
        <v>18459192825.997036</v>
      </c>
      <c r="AF8" s="12">
        <f t="shared" si="0"/>
        <v>111845966.62</v>
      </c>
      <c r="AG8" s="12">
        <f t="shared" si="0"/>
        <v>392368469</v>
      </c>
      <c r="AH8" s="12">
        <f t="shared" si="0"/>
        <v>21375365423.454014</v>
      </c>
    </row>
    <row r="9" spans="1:34" x14ac:dyDescent="0.25">
      <c r="A9" s="13" t="s">
        <v>13</v>
      </c>
      <c r="B9" s="14">
        <v>20374330</v>
      </c>
      <c r="C9" s="14">
        <v>57272163</v>
      </c>
      <c r="D9" s="14">
        <v>2418534415.3532219</v>
      </c>
      <c r="E9" s="15">
        <v>28971876</v>
      </c>
      <c r="F9" s="15">
        <v>79982281</v>
      </c>
      <c r="G9" s="15">
        <v>3394942682.5049005</v>
      </c>
      <c r="H9" s="15">
        <v>34626052</v>
      </c>
      <c r="I9" s="15">
        <v>91282554</v>
      </c>
      <c r="J9" s="15">
        <v>4052503070.1123562</v>
      </c>
      <c r="K9" s="15">
        <v>31253159.25</v>
      </c>
      <c r="L9" s="15">
        <v>79589969</v>
      </c>
      <c r="M9" s="15">
        <v>3621569620.4071336</v>
      </c>
      <c r="N9" s="15">
        <v>34218563</v>
      </c>
      <c r="O9" s="15">
        <v>97611057</v>
      </c>
      <c r="P9" s="15">
        <v>4635789596.7634525</v>
      </c>
      <c r="Q9" s="15">
        <v>26818178.170000013</v>
      </c>
      <c r="R9" s="15">
        <v>80888360</v>
      </c>
      <c r="S9" s="15">
        <v>4077074232.0133643</v>
      </c>
      <c r="T9" s="15">
        <v>21411605.110000003</v>
      </c>
      <c r="U9" s="15">
        <v>60954282</v>
      </c>
      <c r="V9" s="15">
        <v>3209939651.9374294</v>
      </c>
      <c r="W9" s="15">
        <v>20676686.499999989</v>
      </c>
      <c r="X9" s="15">
        <v>48734070</v>
      </c>
      <c r="Y9" s="15">
        <v>2524219297.3383222</v>
      </c>
      <c r="Z9" s="15">
        <v>18726431.350000005</v>
      </c>
      <c r="AA9" s="15">
        <v>41241681</v>
      </c>
      <c r="AB9" s="15">
        <v>2046581137.2539587</v>
      </c>
      <c r="AC9" s="16">
        <v>48732154</v>
      </c>
      <c r="AD9" s="17">
        <v>102072912</v>
      </c>
      <c r="AE9" s="17">
        <v>5027560219.5714083</v>
      </c>
      <c r="AF9" s="17">
        <v>48843099.600000001</v>
      </c>
      <c r="AG9" s="17">
        <v>87928452</v>
      </c>
      <c r="AH9" s="17">
        <v>4790147377.0529604</v>
      </c>
    </row>
    <row r="10" spans="1:34" ht="45" x14ac:dyDescent="0.25">
      <c r="A10" s="18" t="s">
        <v>14</v>
      </c>
      <c r="B10" s="19">
        <v>4293392</v>
      </c>
      <c r="C10" s="19">
        <v>11513772</v>
      </c>
      <c r="D10" s="19">
        <v>486212714.41293901</v>
      </c>
      <c r="E10" s="19">
        <v>9306124</v>
      </c>
      <c r="F10" s="19">
        <v>24489456</v>
      </c>
      <c r="G10" s="19">
        <v>1039483975.7786568</v>
      </c>
      <c r="H10" s="19">
        <v>7820246</v>
      </c>
      <c r="I10" s="19">
        <v>21509477</v>
      </c>
      <c r="J10" s="19">
        <v>954916550.41785002</v>
      </c>
      <c r="K10" s="19">
        <v>9563681.4399999995</v>
      </c>
      <c r="L10" s="19">
        <v>24452396</v>
      </c>
      <c r="M10" s="19">
        <v>1112653461.3899004</v>
      </c>
      <c r="N10" s="19">
        <v>11110829</v>
      </c>
      <c r="O10" s="19">
        <v>29060699</v>
      </c>
      <c r="P10" s="19">
        <v>1380164196.9605355</v>
      </c>
      <c r="Q10" s="19">
        <v>12930794.460000001</v>
      </c>
      <c r="R10" s="19">
        <v>32733128</v>
      </c>
      <c r="S10" s="19">
        <v>1649871411.6838963</v>
      </c>
      <c r="T10" s="19">
        <v>13058751.68</v>
      </c>
      <c r="U10" s="19">
        <v>35589475</v>
      </c>
      <c r="V10" s="19">
        <v>1874192644.8110061</v>
      </c>
      <c r="W10" s="19">
        <v>7159851.8300000001</v>
      </c>
      <c r="X10" s="19">
        <v>22888012</v>
      </c>
      <c r="Y10" s="19">
        <v>1185502494.8277676</v>
      </c>
      <c r="Z10" s="19">
        <v>4334627.8899999997</v>
      </c>
      <c r="AA10" s="19">
        <v>17902204</v>
      </c>
      <c r="AB10" s="19">
        <v>888380689.95471776</v>
      </c>
      <c r="AC10" s="17">
        <v>6308912.7999999998</v>
      </c>
      <c r="AD10" s="17">
        <v>24045604</v>
      </c>
      <c r="AE10" s="17">
        <v>1184356552.1670146</v>
      </c>
      <c r="AF10" s="17">
        <v>6261518.2199999997</v>
      </c>
      <c r="AG10" s="17">
        <v>24440403</v>
      </c>
      <c r="AH10" s="17">
        <v>1331459040.408983</v>
      </c>
    </row>
    <row r="11" spans="1:34" ht="45" x14ac:dyDescent="0.25">
      <c r="A11" s="18" t="s">
        <v>15</v>
      </c>
      <c r="B11" s="19">
        <v>25469791</v>
      </c>
      <c r="C11" s="19">
        <v>110309231</v>
      </c>
      <c r="D11" s="19">
        <v>4658225873.2684584</v>
      </c>
      <c r="E11" s="19">
        <v>29264481</v>
      </c>
      <c r="F11" s="19">
        <v>107235551</v>
      </c>
      <c r="G11" s="19">
        <v>4551740018.165163</v>
      </c>
      <c r="H11" s="19">
        <v>31663947.800000001</v>
      </c>
      <c r="I11" s="19">
        <v>141239622</v>
      </c>
      <c r="J11" s="19">
        <v>6270354812.5582523</v>
      </c>
      <c r="K11" s="19">
        <v>25243682.23</v>
      </c>
      <c r="L11" s="19">
        <v>65802425</v>
      </c>
      <c r="M11" s="19">
        <v>2994197212.5798783</v>
      </c>
      <c r="N11" s="19">
        <v>28034795</v>
      </c>
      <c r="O11" s="19">
        <v>89372290</v>
      </c>
      <c r="P11" s="19">
        <v>4244510252.7772679</v>
      </c>
      <c r="Q11" s="19">
        <v>39179293.750000007</v>
      </c>
      <c r="R11" s="19">
        <v>143344700</v>
      </c>
      <c r="S11" s="19">
        <v>7225106092.7145252</v>
      </c>
      <c r="T11" s="19">
        <v>38117098.349999994</v>
      </c>
      <c r="U11" s="19">
        <v>160976965</v>
      </c>
      <c r="V11" s="19">
        <v>8477277166.549901</v>
      </c>
      <c r="W11" s="19">
        <v>34575790.200000003</v>
      </c>
      <c r="X11" s="19">
        <v>131645858</v>
      </c>
      <c r="Y11" s="19">
        <v>6818700247.6554966</v>
      </c>
      <c r="Z11" s="19">
        <v>48479757.529999994</v>
      </c>
      <c r="AA11" s="19">
        <v>151354506</v>
      </c>
      <c r="AB11" s="19">
        <v>7510830536.1750698</v>
      </c>
      <c r="AC11" s="17">
        <v>17267316.309999999</v>
      </c>
      <c r="AD11" s="17">
        <v>62141448</v>
      </c>
      <c r="AE11" s="17">
        <v>3060752023.5277033</v>
      </c>
      <c r="AF11" s="17">
        <v>16047594.68</v>
      </c>
      <c r="AG11" s="17">
        <v>50295440</v>
      </c>
      <c r="AH11" s="17">
        <v>2739984208.9079947</v>
      </c>
    </row>
    <row r="12" spans="1:34" ht="45" x14ac:dyDescent="0.25">
      <c r="A12" s="18" t="s">
        <v>16</v>
      </c>
      <c r="B12" s="19">
        <v>10634554</v>
      </c>
      <c r="C12" s="19">
        <v>69764357</v>
      </c>
      <c r="D12" s="19">
        <v>2946064711.5683131</v>
      </c>
      <c r="E12" s="19">
        <v>10752788</v>
      </c>
      <c r="F12" s="19">
        <v>87358918</v>
      </c>
      <c r="G12" s="19">
        <v>3708052780.0356889</v>
      </c>
      <c r="H12" s="19">
        <v>15502089.91</v>
      </c>
      <c r="I12" s="19">
        <v>89095058</v>
      </c>
      <c r="J12" s="19">
        <v>3955388847.6525154</v>
      </c>
      <c r="K12" s="19">
        <v>11416793.27</v>
      </c>
      <c r="L12" s="19">
        <v>74585579</v>
      </c>
      <c r="M12" s="19">
        <v>3393855663.2290721</v>
      </c>
      <c r="N12" s="19">
        <v>10522421</v>
      </c>
      <c r="O12" s="19">
        <v>67062516</v>
      </c>
      <c r="P12" s="19">
        <v>3184964117.3907437</v>
      </c>
      <c r="Q12" s="19">
        <v>5508383.5500000007</v>
      </c>
      <c r="R12" s="19">
        <v>38485645</v>
      </c>
      <c r="S12" s="19">
        <v>1939819666.6604927</v>
      </c>
      <c r="T12" s="19">
        <v>3184812.09</v>
      </c>
      <c r="U12" s="19">
        <v>15926084</v>
      </c>
      <c r="V12" s="19">
        <v>838690357.00701511</v>
      </c>
      <c r="W12" s="19">
        <v>6968307.4699999997</v>
      </c>
      <c r="X12" s="19">
        <v>43902210</v>
      </c>
      <c r="Y12" s="19">
        <v>2273949326.9862213</v>
      </c>
      <c r="Z12" s="19">
        <v>7386906.2999999998</v>
      </c>
      <c r="AA12" s="19">
        <v>45367809</v>
      </c>
      <c r="AB12" s="19">
        <v>2251336509.2451105</v>
      </c>
      <c r="AC12" s="17">
        <v>5251674.9399999995</v>
      </c>
      <c r="AD12" s="17">
        <v>46702462</v>
      </c>
      <c r="AE12" s="17">
        <v>2300310978.7564936</v>
      </c>
      <c r="AF12" s="17">
        <v>9769225.5300000012</v>
      </c>
      <c r="AG12" s="17">
        <v>74293678</v>
      </c>
      <c r="AH12" s="17">
        <v>4047355079.1422701</v>
      </c>
    </row>
    <row r="13" spans="1:34" ht="79.5" customHeight="1" x14ac:dyDescent="0.25">
      <c r="A13" s="18" t="s">
        <v>17</v>
      </c>
      <c r="B13" s="19">
        <v>3612834</v>
      </c>
      <c r="C13" s="19">
        <v>14851551</v>
      </c>
      <c r="D13" s="19">
        <v>627163098.67454386</v>
      </c>
      <c r="E13" s="19">
        <v>4575507</v>
      </c>
      <c r="F13" s="19">
        <v>18916515</v>
      </c>
      <c r="G13" s="19">
        <v>802933892.04221642</v>
      </c>
      <c r="H13" s="19">
        <v>4610486.2</v>
      </c>
      <c r="I13" s="19">
        <v>18680578</v>
      </c>
      <c r="J13" s="19">
        <v>829327142.80182528</v>
      </c>
      <c r="K13" s="19">
        <v>3232495.58</v>
      </c>
      <c r="L13" s="19">
        <v>13741927</v>
      </c>
      <c r="M13" s="19">
        <v>625296704.77761519</v>
      </c>
      <c r="N13" s="19">
        <v>4715483</v>
      </c>
      <c r="O13" s="19">
        <v>19063735</v>
      </c>
      <c r="P13" s="19">
        <v>905383745.49571073</v>
      </c>
      <c r="Q13" s="19">
        <v>11726389.950000003</v>
      </c>
      <c r="R13" s="19">
        <v>27284776</v>
      </c>
      <c r="S13" s="19">
        <v>1375254204.1383543</v>
      </c>
      <c r="T13" s="19">
        <v>3553056.72</v>
      </c>
      <c r="U13" s="19">
        <v>11461754</v>
      </c>
      <c r="V13" s="19">
        <v>603592355.42061555</v>
      </c>
      <c r="W13" s="19">
        <v>3290740.09</v>
      </c>
      <c r="X13" s="19">
        <v>11205254</v>
      </c>
      <c r="Y13" s="19">
        <v>580384900.7147857</v>
      </c>
      <c r="Z13" s="19">
        <v>3811887.0500000003</v>
      </c>
      <c r="AA13" s="19">
        <v>13108684</v>
      </c>
      <c r="AB13" s="19">
        <v>650506593.28417706</v>
      </c>
      <c r="AC13" s="17">
        <v>2673146.66</v>
      </c>
      <c r="AD13" s="17">
        <v>10342626</v>
      </c>
      <c r="AE13" s="17">
        <v>509421883.08985406</v>
      </c>
      <c r="AF13" s="17">
        <v>3595966.18</v>
      </c>
      <c r="AG13" s="17">
        <v>15617479</v>
      </c>
      <c r="AH13" s="17">
        <v>850805676.27904701</v>
      </c>
    </row>
    <row r="14" spans="1:34" ht="135" x14ac:dyDescent="0.25">
      <c r="A14" s="18" t="s">
        <v>7</v>
      </c>
      <c r="B14" s="19">
        <v>17287856</v>
      </c>
      <c r="C14" s="19">
        <v>94725264</v>
      </c>
      <c r="D14" s="19">
        <v>4000133729.6693254</v>
      </c>
      <c r="E14" s="19">
        <v>22953530</v>
      </c>
      <c r="F14" s="19">
        <v>117826984</v>
      </c>
      <c r="G14" s="19">
        <v>5001305940.9048605</v>
      </c>
      <c r="H14" s="19">
        <v>24601783</v>
      </c>
      <c r="I14" s="19">
        <v>158144964</v>
      </c>
      <c r="J14" s="19">
        <v>7020870079.2136908</v>
      </c>
      <c r="K14" s="19">
        <v>19191983.41</v>
      </c>
      <c r="L14" s="19">
        <v>112227100</v>
      </c>
      <c r="M14" s="19">
        <v>5106651768.4708939</v>
      </c>
      <c r="N14" s="19">
        <v>20500314</v>
      </c>
      <c r="O14" s="19">
        <v>116469990</v>
      </c>
      <c r="P14" s="19">
        <v>5531446790.676012</v>
      </c>
      <c r="Q14" s="19">
        <v>27896178.419999998</v>
      </c>
      <c r="R14" s="19">
        <v>146997254</v>
      </c>
      <c r="S14" s="19">
        <v>7409208401.0619535</v>
      </c>
      <c r="T14" s="19">
        <v>20887276.329999998</v>
      </c>
      <c r="U14" s="19">
        <v>110238741</v>
      </c>
      <c r="V14" s="19">
        <v>5805329737.38515</v>
      </c>
      <c r="W14" s="19">
        <v>15002712.219999995</v>
      </c>
      <c r="X14" s="19">
        <v>80401431</v>
      </c>
      <c r="Y14" s="19">
        <v>4164455044.7728953</v>
      </c>
      <c r="Z14" s="19">
        <v>6852395.8899999959</v>
      </c>
      <c r="AA14" s="19">
        <v>37073882</v>
      </c>
      <c r="AB14" s="19">
        <v>1839757879.5582817</v>
      </c>
      <c r="AC14" s="17">
        <v>10686691.069999998</v>
      </c>
      <c r="AD14" s="17">
        <v>58631472</v>
      </c>
      <c r="AE14" s="17">
        <v>2887869567.6098175</v>
      </c>
      <c r="AF14" s="17">
        <v>10557753.239999998</v>
      </c>
      <c r="AG14" s="17">
        <v>52129202</v>
      </c>
      <c r="AH14" s="17">
        <v>2839883502.4203992</v>
      </c>
    </row>
    <row r="15" spans="1:34" ht="120" x14ac:dyDescent="0.25">
      <c r="A15" s="18" t="s">
        <v>18</v>
      </c>
      <c r="B15" s="19">
        <v>16269708</v>
      </c>
      <c r="C15" s="19">
        <v>61560198</v>
      </c>
      <c r="D15" s="19">
        <v>2599612965.1844745</v>
      </c>
      <c r="E15" s="19">
        <v>10128262</v>
      </c>
      <c r="F15" s="19">
        <v>42206667</v>
      </c>
      <c r="G15" s="19">
        <v>1791511988.5687053</v>
      </c>
      <c r="H15" s="19">
        <v>14879323</v>
      </c>
      <c r="I15" s="19">
        <v>63032895</v>
      </c>
      <c r="J15" s="19">
        <v>2798355099.7660499</v>
      </c>
      <c r="K15" s="19">
        <v>8712842.5199999996</v>
      </c>
      <c r="L15" s="19">
        <v>35779958</v>
      </c>
      <c r="M15" s="19">
        <v>1628089702.0106037</v>
      </c>
      <c r="N15" s="19">
        <v>13610585</v>
      </c>
      <c r="O15" s="19">
        <v>59309677</v>
      </c>
      <c r="P15" s="19">
        <v>2816762691.3823957</v>
      </c>
      <c r="Q15" s="19">
        <v>18478518.989999995</v>
      </c>
      <c r="R15" s="19">
        <v>80518293</v>
      </c>
      <c r="S15" s="19">
        <v>4058421478.6404614</v>
      </c>
      <c r="T15" s="19">
        <v>16744354.449999999</v>
      </c>
      <c r="U15" s="19">
        <v>74948996</v>
      </c>
      <c r="V15" s="19">
        <v>3946921302.9742489</v>
      </c>
      <c r="W15" s="19">
        <v>15855565.359999998</v>
      </c>
      <c r="X15" s="19">
        <v>64294517</v>
      </c>
      <c r="Y15" s="19">
        <v>3330184828.0770874</v>
      </c>
      <c r="Z15" s="19">
        <v>12029743.489999996</v>
      </c>
      <c r="AA15" s="19">
        <v>49650407</v>
      </c>
      <c r="AB15" s="19">
        <v>2463856563.5377946</v>
      </c>
      <c r="AC15" s="17">
        <v>14924250.030000001</v>
      </c>
      <c r="AD15" s="17">
        <v>63137995</v>
      </c>
      <c r="AE15" s="17">
        <v>3109836545.1305876</v>
      </c>
      <c r="AF15" s="17">
        <v>16144533.690000003</v>
      </c>
      <c r="AG15" s="17">
        <v>78063502</v>
      </c>
      <c r="AH15" s="17">
        <v>4252726743.6582241</v>
      </c>
    </row>
    <row r="16" spans="1:34" s="23" customFormat="1" ht="150" x14ac:dyDescent="0.25">
      <c r="A16" s="27" t="s">
        <v>8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1">
        <v>577984.79999999993</v>
      </c>
      <c r="R16" s="21">
        <v>5068331</v>
      </c>
      <c r="S16" s="21">
        <v>255462735.54581311</v>
      </c>
      <c r="T16" s="21">
        <v>403220.10000000003</v>
      </c>
      <c r="U16" s="21">
        <v>6719002</v>
      </c>
      <c r="V16" s="21">
        <v>353832253.18357283</v>
      </c>
      <c r="W16" s="21">
        <v>472021.72000000003</v>
      </c>
      <c r="X16" s="21">
        <v>8089863</v>
      </c>
      <c r="Y16" s="21">
        <v>419020785.61103731</v>
      </c>
      <c r="Z16" s="21">
        <v>509386.16999999993</v>
      </c>
      <c r="AA16" s="21">
        <v>6242899</v>
      </c>
      <c r="AB16" s="21">
        <v>309798219.31074059</v>
      </c>
      <c r="AC16" s="22">
        <v>457033.80000000005</v>
      </c>
      <c r="AD16" s="22">
        <v>7696440</v>
      </c>
      <c r="AE16" s="22">
        <v>379085056.14416271</v>
      </c>
      <c r="AF16" s="22">
        <v>626275.48</v>
      </c>
      <c r="AG16" s="22">
        <v>9600313</v>
      </c>
      <c r="AH16" s="22">
        <v>523003795.58413517</v>
      </c>
    </row>
    <row r="17" spans="1:25" x14ac:dyDescent="0.25">
      <c r="A17" s="24" t="s">
        <v>11</v>
      </c>
      <c r="B17" s="25"/>
      <c r="C17" s="25"/>
      <c r="D17" s="26"/>
      <c r="E17" s="26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" x14ac:dyDescent="0.25">
      <c r="A18" s="34" t="s">
        <v>20</v>
      </c>
      <c r="B18" s="25"/>
      <c r="C18" s="25"/>
      <c r="D18" s="26"/>
      <c r="E18" s="26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 x14ac:dyDescent="0.25">
      <c r="A19" s="24" t="s">
        <v>12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" x14ac:dyDescent="0.25">
      <c r="A20" s="25" t="s">
        <v>19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" x14ac:dyDescent="0.25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spans="1:25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spans="1:25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1:25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1:25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</row>
    <row r="31" spans="1:25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5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</row>
    <row r="33" spans="1:25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</row>
    <row r="34" spans="1:25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</row>
    <row r="35" spans="1:25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</row>
    <row r="36" spans="1:25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</row>
    <row r="37" spans="1:25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</row>
    <row r="38" spans="1:25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</row>
    <row r="39" spans="1:25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</row>
    <row r="40" spans="1:25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</row>
    <row r="41" spans="1:25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</row>
    <row r="42" spans="1:25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</row>
    <row r="43" spans="1:25" x14ac:dyDescent="0.2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</row>
    <row r="44" spans="1:25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</row>
    <row r="45" spans="1:25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</row>
    <row r="46" spans="1:25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</row>
    <row r="47" spans="1:25" x14ac:dyDescent="0.2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</row>
    <row r="48" spans="1:25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</row>
    <row r="49" spans="1:25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</row>
    <row r="50" spans="1:25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</row>
    <row r="51" spans="1:25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</row>
    <row r="52" spans="1:25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</row>
    <row r="53" spans="1:25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</row>
    <row r="54" spans="1:25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</row>
    <row r="55" spans="1:25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</row>
    <row r="56" spans="1:25" x14ac:dyDescent="0.2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</row>
    <row r="57" spans="1:25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</row>
    <row r="58" spans="1:25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</row>
    <row r="59" spans="1:25" x14ac:dyDescent="0.2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</row>
    <row r="60" spans="1:25" x14ac:dyDescent="0.2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</row>
    <row r="61" spans="1:25" x14ac:dyDescent="0.2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</row>
    <row r="62" spans="1:25" x14ac:dyDescent="0.2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</row>
    <row r="63" spans="1:25" x14ac:dyDescent="0.2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</row>
    <row r="64" spans="1:25" x14ac:dyDescent="0.2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</row>
    <row r="65" spans="1:25" x14ac:dyDescent="0.2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</row>
    <row r="66" spans="1:25" x14ac:dyDescent="0.2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</row>
    <row r="67" spans="1:25" x14ac:dyDescent="0.2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</row>
    <row r="68" spans="1:25" x14ac:dyDescent="0.2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</row>
    <row r="69" spans="1:25" x14ac:dyDescent="0.2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</row>
    <row r="70" spans="1:25" x14ac:dyDescent="0.2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</row>
    <row r="71" spans="1:25" x14ac:dyDescent="0.2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</row>
    <row r="72" spans="1:25" x14ac:dyDescent="0.2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</row>
    <row r="73" spans="1:25" x14ac:dyDescent="0.2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</row>
    <row r="74" spans="1:25" x14ac:dyDescent="0.2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</row>
    <row r="75" spans="1:25" x14ac:dyDescent="0.2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</row>
    <row r="76" spans="1:25" x14ac:dyDescent="0.2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</row>
    <row r="77" spans="1:25" x14ac:dyDescent="0.2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</row>
    <row r="78" spans="1:25" x14ac:dyDescent="0.2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</row>
    <row r="79" spans="1:25" x14ac:dyDescent="0.2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</row>
    <row r="80" spans="1:25" x14ac:dyDescent="0.2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</row>
    <row r="81" spans="1:25" x14ac:dyDescent="0.25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</row>
    <row r="82" spans="1:25" x14ac:dyDescent="0.2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</row>
    <row r="83" spans="1:25" x14ac:dyDescent="0.2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</row>
    <row r="84" spans="1:25" x14ac:dyDescent="0.2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</row>
    <row r="85" spans="1:25" x14ac:dyDescent="0.2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</row>
    <row r="86" spans="1:25" x14ac:dyDescent="0.2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</row>
    <row r="87" spans="1:25" x14ac:dyDescent="0.2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</row>
    <row r="88" spans="1:25" x14ac:dyDescent="0.2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</row>
    <row r="89" spans="1:25" x14ac:dyDescent="0.2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</row>
    <row r="90" spans="1:25" x14ac:dyDescent="0.25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</row>
    <row r="91" spans="1:25" x14ac:dyDescent="0.25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</row>
    <row r="92" spans="1:25" x14ac:dyDescent="0.25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</row>
    <row r="93" spans="1:25" x14ac:dyDescent="0.25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</row>
    <row r="94" spans="1:25" x14ac:dyDescent="0.25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</row>
    <row r="95" spans="1:25" x14ac:dyDescent="0.25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</row>
    <row r="96" spans="1:25" x14ac:dyDescent="0.25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</row>
    <row r="97" spans="1:25" x14ac:dyDescent="0.2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</row>
    <row r="98" spans="1:25" x14ac:dyDescent="0.25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</row>
    <row r="99" spans="1:25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</row>
    <row r="100" spans="1:25" x14ac:dyDescent="0.25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</row>
    <row r="101" spans="1:25" x14ac:dyDescent="0.25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</row>
    <row r="102" spans="1:25" x14ac:dyDescent="0.25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</row>
    <row r="103" spans="1:25" x14ac:dyDescent="0.25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</row>
    <row r="104" spans="1:25" x14ac:dyDescent="0.25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</row>
    <row r="105" spans="1:25" x14ac:dyDescent="0.25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</row>
    <row r="106" spans="1:25" x14ac:dyDescent="0.25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</row>
    <row r="107" spans="1:25" x14ac:dyDescent="0.25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</row>
    <row r="108" spans="1:25" x14ac:dyDescent="0.25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</row>
    <row r="109" spans="1:25" x14ac:dyDescent="0.25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</row>
    <row r="110" spans="1:25" x14ac:dyDescent="0.2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</row>
    <row r="111" spans="1:25" x14ac:dyDescent="0.2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</row>
    <row r="112" spans="1:25" x14ac:dyDescent="0.25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</row>
    <row r="113" spans="1:25" x14ac:dyDescent="0.25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</row>
    <row r="114" spans="1:25" x14ac:dyDescent="0.25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</row>
    <row r="115" spans="1:25" x14ac:dyDescent="0.2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</row>
    <row r="116" spans="1:25" x14ac:dyDescent="0.25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</row>
    <row r="117" spans="1:25" x14ac:dyDescent="0.25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</row>
    <row r="118" spans="1:25" x14ac:dyDescent="0.25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</row>
    <row r="119" spans="1:25" x14ac:dyDescent="0.25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</row>
    <row r="120" spans="1:25" x14ac:dyDescent="0.25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</row>
    <row r="121" spans="1:25" x14ac:dyDescent="0.25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</row>
    <row r="122" spans="1:25" x14ac:dyDescent="0.25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</row>
    <row r="123" spans="1:25" x14ac:dyDescent="0.25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</row>
    <row r="124" spans="1:25" x14ac:dyDescent="0.2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</row>
    <row r="125" spans="1:25" x14ac:dyDescent="0.2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</row>
    <row r="126" spans="1:25" x14ac:dyDescent="0.25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</row>
    <row r="127" spans="1:25" x14ac:dyDescent="0.25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</row>
    <row r="128" spans="1:25" x14ac:dyDescent="0.25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</row>
    <row r="129" spans="1:25" x14ac:dyDescent="0.25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</row>
    <row r="130" spans="1:25" x14ac:dyDescent="0.25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</row>
    <row r="131" spans="1:25" x14ac:dyDescent="0.25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</row>
    <row r="132" spans="1:25" x14ac:dyDescent="0.25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</row>
    <row r="133" spans="1:25" x14ac:dyDescent="0.25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</row>
    <row r="134" spans="1:25" x14ac:dyDescent="0.25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</row>
    <row r="135" spans="1:25" x14ac:dyDescent="0.25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</row>
    <row r="136" spans="1:25" x14ac:dyDescent="0.25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</row>
    <row r="137" spans="1:25" x14ac:dyDescent="0.25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</row>
    <row r="138" spans="1:25" x14ac:dyDescent="0.25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</row>
    <row r="139" spans="1:25" x14ac:dyDescent="0.25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</row>
    <row r="140" spans="1:25" x14ac:dyDescent="0.25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</row>
    <row r="141" spans="1:25" x14ac:dyDescent="0.25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</row>
    <row r="142" spans="1:25" x14ac:dyDescent="0.25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</row>
    <row r="143" spans="1:25" x14ac:dyDescent="0.25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</row>
    <row r="144" spans="1:25" x14ac:dyDescent="0.25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</row>
    <row r="145" spans="1:25" x14ac:dyDescent="0.25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</row>
    <row r="146" spans="1:25" x14ac:dyDescent="0.25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</row>
    <row r="147" spans="1:25" x14ac:dyDescent="0.25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</row>
    <row r="148" spans="1:25" x14ac:dyDescent="0.25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</row>
    <row r="149" spans="1:25" x14ac:dyDescent="0.25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</row>
    <row r="150" spans="1:25" x14ac:dyDescent="0.25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</row>
    <row r="151" spans="1:25" x14ac:dyDescent="0.25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</row>
    <row r="152" spans="1:25" x14ac:dyDescent="0.25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</row>
    <row r="153" spans="1:25" x14ac:dyDescent="0.25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</row>
    <row r="154" spans="1:25" x14ac:dyDescent="0.25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</row>
    <row r="155" spans="1:25" x14ac:dyDescent="0.25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</row>
    <row r="156" spans="1:25" x14ac:dyDescent="0.25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</row>
    <row r="157" spans="1:25" x14ac:dyDescent="0.25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</row>
    <row r="158" spans="1:25" x14ac:dyDescent="0.25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</row>
    <row r="159" spans="1:25" x14ac:dyDescent="0.25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</row>
    <row r="160" spans="1:25" x14ac:dyDescent="0.25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</row>
    <row r="161" spans="1:25" x14ac:dyDescent="0.25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</row>
    <row r="162" spans="1:25" x14ac:dyDescent="0.25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</row>
    <row r="163" spans="1:25" x14ac:dyDescent="0.25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</row>
    <row r="164" spans="1:25" x14ac:dyDescent="0.25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</row>
    <row r="165" spans="1:25" x14ac:dyDescent="0.25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</row>
    <row r="166" spans="1:25" x14ac:dyDescent="0.25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</row>
    <row r="167" spans="1:25" x14ac:dyDescent="0.25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</row>
    <row r="168" spans="1:25" x14ac:dyDescent="0.25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</row>
    <row r="169" spans="1:25" x14ac:dyDescent="0.25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</row>
    <row r="170" spans="1:25" x14ac:dyDescent="0.25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</row>
    <row r="171" spans="1:25" x14ac:dyDescent="0.25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</row>
    <row r="172" spans="1:25" x14ac:dyDescent="0.25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</row>
    <row r="173" spans="1:25" x14ac:dyDescent="0.25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</row>
    <row r="174" spans="1:25" x14ac:dyDescent="0.25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</row>
    <row r="175" spans="1:25" x14ac:dyDescent="0.25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</row>
    <row r="176" spans="1:25" x14ac:dyDescent="0.25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</row>
    <row r="177" spans="1:25" x14ac:dyDescent="0.25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</row>
    <row r="178" spans="1:25" x14ac:dyDescent="0.25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</row>
    <row r="179" spans="1:25" x14ac:dyDescent="0.25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</row>
    <row r="180" spans="1:25" x14ac:dyDescent="0.25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</row>
    <row r="181" spans="1:25" x14ac:dyDescent="0.25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</row>
    <row r="182" spans="1:25" x14ac:dyDescent="0.25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</row>
    <row r="183" spans="1:25" x14ac:dyDescent="0.25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</row>
    <row r="184" spans="1:25" x14ac:dyDescent="0.25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</row>
    <row r="185" spans="1:25" x14ac:dyDescent="0.25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</row>
    <row r="186" spans="1:25" x14ac:dyDescent="0.25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</row>
    <row r="187" spans="1:25" x14ac:dyDescent="0.25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</row>
    <row r="188" spans="1:25" x14ac:dyDescent="0.25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</row>
    <row r="189" spans="1:25" x14ac:dyDescent="0.25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</row>
    <row r="190" spans="1:25" x14ac:dyDescent="0.25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</row>
    <row r="191" spans="1:25" x14ac:dyDescent="0.25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</row>
    <row r="192" spans="1:25" x14ac:dyDescent="0.25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</row>
    <row r="193" spans="1:25" x14ac:dyDescent="0.25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</row>
    <row r="194" spans="1:25" x14ac:dyDescent="0.25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</row>
    <row r="195" spans="1:25" x14ac:dyDescent="0.25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</row>
    <row r="196" spans="1:25" x14ac:dyDescent="0.25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</row>
    <row r="197" spans="1:25" x14ac:dyDescent="0.25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</row>
    <row r="198" spans="1:25" x14ac:dyDescent="0.25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</row>
    <row r="199" spans="1:25" x14ac:dyDescent="0.25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</row>
    <row r="200" spans="1:25" x14ac:dyDescent="0.25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</row>
    <row r="201" spans="1:25" x14ac:dyDescent="0.25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</row>
    <row r="202" spans="1:25" x14ac:dyDescent="0.25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</row>
    <row r="203" spans="1:25" x14ac:dyDescent="0.25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</row>
    <row r="204" spans="1:25" x14ac:dyDescent="0.25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</row>
    <row r="205" spans="1:25" x14ac:dyDescent="0.25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</row>
    <row r="206" spans="1:25" x14ac:dyDescent="0.25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</row>
    <row r="207" spans="1:25" x14ac:dyDescent="0.25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</row>
    <row r="208" spans="1:25" x14ac:dyDescent="0.25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</row>
    <row r="209" spans="1:25" x14ac:dyDescent="0.25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</row>
    <row r="210" spans="1:25" x14ac:dyDescent="0.25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</row>
    <row r="211" spans="1:25" x14ac:dyDescent="0.25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</row>
    <row r="212" spans="1:25" x14ac:dyDescent="0.25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</row>
    <row r="213" spans="1:25" x14ac:dyDescent="0.25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</row>
    <row r="214" spans="1:25" x14ac:dyDescent="0.25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</row>
    <row r="215" spans="1:25" x14ac:dyDescent="0.25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</row>
    <row r="216" spans="1:25" x14ac:dyDescent="0.25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</row>
    <row r="217" spans="1:25" x14ac:dyDescent="0.25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</row>
    <row r="218" spans="1:25" x14ac:dyDescent="0.25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</row>
    <row r="219" spans="1:25" x14ac:dyDescent="0.25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</row>
    <row r="220" spans="1:25" x14ac:dyDescent="0.25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</row>
    <row r="221" spans="1:25" x14ac:dyDescent="0.25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</row>
    <row r="222" spans="1:25" x14ac:dyDescent="0.25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</row>
    <row r="223" spans="1:25" x14ac:dyDescent="0.25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</row>
    <row r="224" spans="1:25" x14ac:dyDescent="0.25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</row>
    <row r="225" spans="1:25" x14ac:dyDescent="0.25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</row>
    <row r="226" spans="1:25" x14ac:dyDescent="0.25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</row>
    <row r="227" spans="1:25" x14ac:dyDescent="0.25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</row>
    <row r="228" spans="1:25" x14ac:dyDescent="0.25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</row>
    <row r="229" spans="1:25" x14ac:dyDescent="0.25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</row>
    <row r="230" spans="1:25" x14ac:dyDescent="0.25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</row>
    <row r="231" spans="1:25" x14ac:dyDescent="0.25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</row>
    <row r="232" spans="1:25" x14ac:dyDescent="0.25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</row>
    <row r="233" spans="1:25" x14ac:dyDescent="0.25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</row>
    <row r="234" spans="1:25" x14ac:dyDescent="0.25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</row>
    <row r="235" spans="1:25" x14ac:dyDescent="0.25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</row>
    <row r="236" spans="1:25" x14ac:dyDescent="0.25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</row>
    <row r="237" spans="1:25" x14ac:dyDescent="0.25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</row>
    <row r="238" spans="1:25" x14ac:dyDescent="0.25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</row>
    <row r="239" spans="1:25" x14ac:dyDescent="0.25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</row>
    <row r="240" spans="1:25" x14ac:dyDescent="0.25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</row>
    <row r="241" spans="1:25" x14ac:dyDescent="0.25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</row>
    <row r="242" spans="1:25" x14ac:dyDescent="0.25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</row>
    <row r="243" spans="1:25" x14ac:dyDescent="0.25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</row>
    <row r="244" spans="1:25" x14ac:dyDescent="0.25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</row>
    <row r="245" spans="1:25" x14ac:dyDescent="0.25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</row>
    <row r="246" spans="1:25" x14ac:dyDescent="0.25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</row>
    <row r="247" spans="1:25" x14ac:dyDescent="0.25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</row>
    <row r="248" spans="1:25" x14ac:dyDescent="0.25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</row>
    <row r="249" spans="1:25" x14ac:dyDescent="0.25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</row>
    <row r="250" spans="1:25" x14ac:dyDescent="0.25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</row>
    <row r="251" spans="1:25" x14ac:dyDescent="0.25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</row>
    <row r="252" spans="1:25" x14ac:dyDescent="0.25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</row>
    <row r="253" spans="1:25" x14ac:dyDescent="0.25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</row>
    <row r="254" spans="1:25" x14ac:dyDescent="0.25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</row>
    <row r="255" spans="1:25" x14ac:dyDescent="0.25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</row>
    <row r="256" spans="1:25" x14ac:dyDescent="0.25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</row>
    <row r="257" spans="1:25" x14ac:dyDescent="0.25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</row>
    <row r="258" spans="1:25" x14ac:dyDescent="0.25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</row>
    <row r="259" spans="1:25" x14ac:dyDescent="0.25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</row>
    <row r="260" spans="1:25" x14ac:dyDescent="0.25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</row>
    <row r="261" spans="1:25" x14ac:dyDescent="0.25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</row>
    <row r="262" spans="1:25" x14ac:dyDescent="0.25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</row>
    <row r="263" spans="1:25" x14ac:dyDescent="0.25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</row>
    <row r="264" spans="1:25" x14ac:dyDescent="0.25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</row>
    <row r="265" spans="1:25" x14ac:dyDescent="0.25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</row>
    <row r="266" spans="1:25" x14ac:dyDescent="0.25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</row>
    <row r="267" spans="1:25" x14ac:dyDescent="0.25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</row>
    <row r="268" spans="1:25" x14ac:dyDescent="0.25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</row>
    <row r="269" spans="1:25" x14ac:dyDescent="0.25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</row>
    <row r="270" spans="1:25" x14ac:dyDescent="0.25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</row>
    <row r="271" spans="1:25" x14ac:dyDescent="0.25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</row>
    <row r="272" spans="1:25" x14ac:dyDescent="0.25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</row>
    <row r="273" spans="1:25" x14ac:dyDescent="0.25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</row>
    <row r="274" spans="1:25" x14ac:dyDescent="0.25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</row>
    <row r="275" spans="1:25" x14ac:dyDescent="0.25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</row>
    <row r="276" spans="1:25" x14ac:dyDescent="0.25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</row>
    <row r="277" spans="1:25" x14ac:dyDescent="0.25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</row>
    <row r="278" spans="1:25" x14ac:dyDescent="0.25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</row>
    <row r="279" spans="1:25" x14ac:dyDescent="0.25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</row>
    <row r="280" spans="1:25" x14ac:dyDescent="0.25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</row>
    <row r="281" spans="1:25" x14ac:dyDescent="0.25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</row>
    <row r="282" spans="1:25" x14ac:dyDescent="0.25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</row>
    <row r="283" spans="1:25" x14ac:dyDescent="0.25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</row>
    <row r="284" spans="1:25" x14ac:dyDescent="0.25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</row>
    <row r="285" spans="1:25" x14ac:dyDescent="0.25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</row>
    <row r="286" spans="1:25" x14ac:dyDescent="0.25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</row>
    <row r="287" spans="1:25" x14ac:dyDescent="0.25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</row>
    <row r="288" spans="1:25" x14ac:dyDescent="0.25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</row>
    <row r="289" spans="1:25" x14ac:dyDescent="0.25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</row>
    <row r="290" spans="1:25" x14ac:dyDescent="0.25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</row>
    <row r="291" spans="1:25" x14ac:dyDescent="0.25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</row>
    <row r="292" spans="1:25" x14ac:dyDescent="0.25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</row>
    <row r="293" spans="1:25" x14ac:dyDescent="0.25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</row>
    <row r="294" spans="1:25" x14ac:dyDescent="0.25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</row>
    <row r="295" spans="1:25" x14ac:dyDescent="0.25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</row>
    <row r="296" spans="1:25" x14ac:dyDescent="0.25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</row>
    <row r="297" spans="1:25" x14ac:dyDescent="0.25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</row>
    <row r="298" spans="1:25" x14ac:dyDescent="0.25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</row>
    <row r="299" spans="1:25" x14ac:dyDescent="0.25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</row>
    <row r="300" spans="1:25" x14ac:dyDescent="0.25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</row>
    <row r="301" spans="1:25" x14ac:dyDescent="0.25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</row>
    <row r="302" spans="1:25" x14ac:dyDescent="0.25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</row>
    <row r="303" spans="1:25" x14ac:dyDescent="0.25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</row>
    <row r="304" spans="1:25" x14ac:dyDescent="0.25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</row>
    <row r="305" spans="1:25" x14ac:dyDescent="0.25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</row>
    <row r="306" spans="1:25" x14ac:dyDescent="0.25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</row>
    <row r="307" spans="1:25" x14ac:dyDescent="0.25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</row>
    <row r="308" spans="1:25" x14ac:dyDescent="0.25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</row>
    <row r="309" spans="1:25" x14ac:dyDescent="0.25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</row>
    <row r="310" spans="1:25" x14ac:dyDescent="0.25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</row>
    <row r="311" spans="1:25" x14ac:dyDescent="0.25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</row>
    <row r="312" spans="1:25" x14ac:dyDescent="0.25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</row>
    <row r="313" spans="1:25" x14ac:dyDescent="0.25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</row>
    <row r="314" spans="1:25" x14ac:dyDescent="0.25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</row>
    <row r="315" spans="1:25" x14ac:dyDescent="0.25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</row>
    <row r="316" spans="1:25" x14ac:dyDescent="0.25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</row>
    <row r="317" spans="1:25" x14ac:dyDescent="0.25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</row>
    <row r="318" spans="1:25" x14ac:dyDescent="0.25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</row>
    <row r="319" spans="1:25" x14ac:dyDescent="0.25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</row>
    <row r="320" spans="1:25" x14ac:dyDescent="0.25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</row>
    <row r="321" spans="1:25" x14ac:dyDescent="0.25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</row>
    <row r="322" spans="1:25" x14ac:dyDescent="0.25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</row>
    <row r="323" spans="1:25" x14ac:dyDescent="0.25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</row>
    <row r="324" spans="1:25" x14ac:dyDescent="0.25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</row>
    <row r="325" spans="1:25" x14ac:dyDescent="0.25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</row>
    <row r="326" spans="1:25" x14ac:dyDescent="0.25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</row>
    <row r="327" spans="1:25" x14ac:dyDescent="0.25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</row>
    <row r="328" spans="1:25" x14ac:dyDescent="0.25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</row>
    <row r="329" spans="1:25" x14ac:dyDescent="0.25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</row>
    <row r="330" spans="1:25" x14ac:dyDescent="0.25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</row>
    <row r="331" spans="1:25" x14ac:dyDescent="0.25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</row>
    <row r="332" spans="1:25" x14ac:dyDescent="0.25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</row>
    <row r="333" spans="1:25" x14ac:dyDescent="0.25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</row>
    <row r="334" spans="1:25" x14ac:dyDescent="0.25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</row>
    <row r="335" spans="1:25" x14ac:dyDescent="0.25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</row>
    <row r="336" spans="1:25" x14ac:dyDescent="0.25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</row>
    <row r="337" spans="1:25" x14ac:dyDescent="0.25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</row>
    <row r="338" spans="1:25" x14ac:dyDescent="0.25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</row>
    <row r="339" spans="1:25" x14ac:dyDescent="0.25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</row>
    <row r="340" spans="1:25" x14ac:dyDescent="0.25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</row>
    <row r="341" spans="1:25" x14ac:dyDescent="0.25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</row>
    <row r="342" spans="1:25" x14ac:dyDescent="0.25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</row>
    <row r="343" spans="1:25" x14ac:dyDescent="0.25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</row>
    <row r="344" spans="1:25" x14ac:dyDescent="0.25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</row>
    <row r="345" spans="1:25" x14ac:dyDescent="0.25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</row>
    <row r="346" spans="1:25" x14ac:dyDescent="0.25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</row>
    <row r="347" spans="1:25" x14ac:dyDescent="0.25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</row>
    <row r="348" spans="1:25" x14ac:dyDescent="0.25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</row>
    <row r="349" spans="1:25" x14ac:dyDescent="0.25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</row>
    <row r="350" spans="1:25" x14ac:dyDescent="0.25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</row>
    <row r="351" spans="1:25" x14ac:dyDescent="0.25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</row>
    <row r="352" spans="1:25" x14ac:dyDescent="0.25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</row>
    <row r="353" spans="1:25" x14ac:dyDescent="0.25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</row>
    <row r="354" spans="1:25" x14ac:dyDescent="0.25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</row>
    <row r="355" spans="1:25" x14ac:dyDescent="0.25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</row>
    <row r="356" spans="1:25" x14ac:dyDescent="0.25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</row>
    <row r="357" spans="1:25" x14ac:dyDescent="0.25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</row>
    <row r="358" spans="1:25" x14ac:dyDescent="0.25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</row>
    <row r="359" spans="1:25" x14ac:dyDescent="0.25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</row>
    <row r="360" spans="1:25" x14ac:dyDescent="0.25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</row>
    <row r="361" spans="1:25" x14ac:dyDescent="0.25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</row>
    <row r="362" spans="1:25" x14ac:dyDescent="0.25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</row>
    <row r="363" spans="1:25" x14ac:dyDescent="0.25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</row>
    <row r="364" spans="1:25" x14ac:dyDescent="0.25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</row>
    <row r="365" spans="1:25" x14ac:dyDescent="0.25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</row>
    <row r="366" spans="1:25" x14ac:dyDescent="0.25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</row>
    <row r="367" spans="1:25" x14ac:dyDescent="0.25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</row>
    <row r="368" spans="1:25" x14ac:dyDescent="0.25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</row>
    <row r="369" spans="1:25" x14ac:dyDescent="0.25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</row>
    <row r="370" spans="1:25" x14ac:dyDescent="0.25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</row>
    <row r="371" spans="1:25" x14ac:dyDescent="0.25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</row>
    <row r="372" spans="1:25" x14ac:dyDescent="0.25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</row>
    <row r="373" spans="1:25" x14ac:dyDescent="0.25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</row>
    <row r="374" spans="1:25" x14ac:dyDescent="0.25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</row>
    <row r="375" spans="1:25" x14ac:dyDescent="0.25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</row>
    <row r="376" spans="1:25" x14ac:dyDescent="0.25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</row>
    <row r="377" spans="1:25" x14ac:dyDescent="0.25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</row>
    <row r="378" spans="1:25" x14ac:dyDescent="0.25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</row>
    <row r="379" spans="1:25" x14ac:dyDescent="0.25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</row>
    <row r="380" spans="1:25" x14ac:dyDescent="0.25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</row>
    <row r="381" spans="1:25" x14ac:dyDescent="0.25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</row>
    <row r="382" spans="1:25" x14ac:dyDescent="0.25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</row>
    <row r="383" spans="1:25" x14ac:dyDescent="0.25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</row>
    <row r="384" spans="1:25" x14ac:dyDescent="0.25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</row>
    <row r="385" spans="1:25" x14ac:dyDescent="0.25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</row>
    <row r="386" spans="1:25" x14ac:dyDescent="0.25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</row>
    <row r="387" spans="1:25" x14ac:dyDescent="0.25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</row>
    <row r="388" spans="1:25" x14ac:dyDescent="0.25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</row>
    <row r="389" spans="1:25" x14ac:dyDescent="0.25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</row>
    <row r="390" spans="1:25" x14ac:dyDescent="0.25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</row>
    <row r="391" spans="1:25" x14ac:dyDescent="0.25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</row>
    <row r="392" spans="1:25" x14ac:dyDescent="0.25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</row>
    <row r="393" spans="1:25" x14ac:dyDescent="0.25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</row>
    <row r="394" spans="1:25" x14ac:dyDescent="0.25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</row>
    <row r="395" spans="1:25" x14ac:dyDescent="0.25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</row>
    <row r="396" spans="1:25" x14ac:dyDescent="0.25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</row>
    <row r="397" spans="1:25" x14ac:dyDescent="0.25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</row>
    <row r="398" spans="1:25" x14ac:dyDescent="0.25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</row>
    <row r="399" spans="1:25" x14ac:dyDescent="0.25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</row>
    <row r="400" spans="1:25" x14ac:dyDescent="0.25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</row>
    <row r="401" spans="1:25" x14ac:dyDescent="0.25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</row>
    <row r="402" spans="1:25" x14ac:dyDescent="0.25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</row>
    <row r="403" spans="1:25" x14ac:dyDescent="0.25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</row>
    <row r="404" spans="1:25" x14ac:dyDescent="0.25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</row>
    <row r="405" spans="1:25" x14ac:dyDescent="0.25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</row>
    <row r="406" spans="1:25" x14ac:dyDescent="0.25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</row>
    <row r="407" spans="1:25" x14ac:dyDescent="0.25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</row>
    <row r="408" spans="1:25" x14ac:dyDescent="0.25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</row>
    <row r="409" spans="1:25" x14ac:dyDescent="0.25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</row>
    <row r="410" spans="1:25" x14ac:dyDescent="0.25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</row>
    <row r="411" spans="1:25" x14ac:dyDescent="0.25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</row>
    <row r="412" spans="1:25" x14ac:dyDescent="0.25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</row>
    <row r="413" spans="1:25" x14ac:dyDescent="0.25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</row>
    <row r="414" spans="1:25" x14ac:dyDescent="0.25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</row>
    <row r="415" spans="1:25" x14ac:dyDescent="0.25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</row>
    <row r="416" spans="1:25" x14ac:dyDescent="0.25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</row>
    <row r="417" spans="1:25" x14ac:dyDescent="0.25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</row>
    <row r="418" spans="1:25" x14ac:dyDescent="0.25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</row>
    <row r="419" spans="1:25" x14ac:dyDescent="0.25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</row>
    <row r="420" spans="1:25" x14ac:dyDescent="0.25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</row>
    <row r="421" spans="1:25" x14ac:dyDescent="0.25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</row>
    <row r="422" spans="1:25" x14ac:dyDescent="0.25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</row>
    <row r="423" spans="1:25" x14ac:dyDescent="0.25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</row>
    <row r="424" spans="1:25" x14ac:dyDescent="0.25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</row>
    <row r="425" spans="1:25" x14ac:dyDescent="0.25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</row>
    <row r="426" spans="1:25" x14ac:dyDescent="0.25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</row>
    <row r="427" spans="1:25" x14ac:dyDescent="0.25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</row>
    <row r="428" spans="1:25" x14ac:dyDescent="0.25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</row>
    <row r="429" spans="1:25" x14ac:dyDescent="0.25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</row>
    <row r="430" spans="1:25" x14ac:dyDescent="0.25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</row>
    <row r="431" spans="1:25" x14ac:dyDescent="0.25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</row>
    <row r="432" spans="1:25" x14ac:dyDescent="0.25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</row>
    <row r="433" spans="1:25" x14ac:dyDescent="0.25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</row>
    <row r="434" spans="1:25" x14ac:dyDescent="0.25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</row>
    <row r="435" spans="1:25" x14ac:dyDescent="0.25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</row>
    <row r="436" spans="1:25" x14ac:dyDescent="0.25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</row>
    <row r="437" spans="1:25" x14ac:dyDescent="0.25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</row>
    <row r="438" spans="1:25" x14ac:dyDescent="0.25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</row>
    <row r="439" spans="1:25" x14ac:dyDescent="0.25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</row>
    <row r="440" spans="1:25" x14ac:dyDescent="0.25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</row>
    <row r="441" spans="1:25" x14ac:dyDescent="0.25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</row>
    <row r="442" spans="1:25" x14ac:dyDescent="0.25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</row>
    <row r="443" spans="1:25" x14ac:dyDescent="0.25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</row>
    <row r="444" spans="1:25" x14ac:dyDescent="0.25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</row>
    <row r="445" spans="1:25" x14ac:dyDescent="0.25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</row>
    <row r="446" spans="1:25" x14ac:dyDescent="0.25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</row>
    <row r="447" spans="1:25" x14ac:dyDescent="0.25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</row>
    <row r="448" spans="1:25" x14ac:dyDescent="0.25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</row>
    <row r="449" spans="1:25" x14ac:dyDescent="0.25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</row>
    <row r="450" spans="1:25" x14ac:dyDescent="0.25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</row>
    <row r="451" spans="1:25" x14ac:dyDescent="0.25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</row>
    <row r="452" spans="1:25" x14ac:dyDescent="0.25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</row>
    <row r="453" spans="1:25" x14ac:dyDescent="0.25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</row>
    <row r="454" spans="1:25" x14ac:dyDescent="0.25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</row>
    <row r="455" spans="1:25" x14ac:dyDescent="0.25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</row>
    <row r="456" spans="1:25" x14ac:dyDescent="0.25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</row>
    <row r="457" spans="1:25" x14ac:dyDescent="0.25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</row>
    <row r="458" spans="1:25" x14ac:dyDescent="0.25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</row>
    <row r="459" spans="1:25" x14ac:dyDescent="0.25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</row>
    <row r="460" spans="1:25" x14ac:dyDescent="0.25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</row>
    <row r="461" spans="1:25" x14ac:dyDescent="0.25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</row>
    <row r="462" spans="1:25" x14ac:dyDescent="0.25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</row>
    <row r="463" spans="1:25" x14ac:dyDescent="0.25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</row>
    <row r="464" spans="1:25" x14ac:dyDescent="0.25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</row>
    <row r="465" spans="1:25" x14ac:dyDescent="0.25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</row>
    <row r="466" spans="1:25" x14ac:dyDescent="0.25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</row>
    <row r="467" spans="1:25" x14ac:dyDescent="0.25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</row>
    <row r="468" spans="1:25" x14ac:dyDescent="0.25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</row>
    <row r="469" spans="1:25" x14ac:dyDescent="0.25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</row>
    <row r="470" spans="1:25" x14ac:dyDescent="0.25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</row>
    <row r="471" spans="1:25" x14ac:dyDescent="0.25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</row>
    <row r="472" spans="1:25" x14ac:dyDescent="0.25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</row>
    <row r="473" spans="1:25" x14ac:dyDescent="0.25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</row>
    <row r="474" spans="1:25" x14ac:dyDescent="0.25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</row>
    <row r="475" spans="1:25" x14ac:dyDescent="0.25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</row>
    <row r="476" spans="1:25" x14ac:dyDescent="0.25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</row>
    <row r="477" spans="1:25" x14ac:dyDescent="0.25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</row>
    <row r="478" spans="1:25" x14ac:dyDescent="0.25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</row>
    <row r="479" spans="1:25" x14ac:dyDescent="0.25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</row>
    <row r="480" spans="1:25" x14ac:dyDescent="0.25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</row>
    <row r="481" spans="1:25" x14ac:dyDescent="0.25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</row>
    <row r="482" spans="1:25" x14ac:dyDescent="0.25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</row>
    <row r="483" spans="1:25" x14ac:dyDescent="0.25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</row>
    <row r="484" spans="1:25" x14ac:dyDescent="0.25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</row>
    <row r="485" spans="1:25" x14ac:dyDescent="0.25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</row>
    <row r="486" spans="1:25" x14ac:dyDescent="0.25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</row>
    <row r="487" spans="1:25" x14ac:dyDescent="0.25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</row>
    <row r="488" spans="1:25" x14ac:dyDescent="0.25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</row>
    <row r="489" spans="1:25" x14ac:dyDescent="0.25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</row>
    <row r="490" spans="1:25" x14ac:dyDescent="0.25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</row>
    <row r="491" spans="1:25" x14ac:dyDescent="0.25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</row>
    <row r="492" spans="1:25" x14ac:dyDescent="0.25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</row>
    <row r="493" spans="1:25" x14ac:dyDescent="0.25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</row>
    <row r="494" spans="1:25" x14ac:dyDescent="0.25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</row>
    <row r="495" spans="1:25" x14ac:dyDescent="0.25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</row>
    <row r="496" spans="1:25" x14ac:dyDescent="0.25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</row>
    <row r="497" spans="1:25" x14ac:dyDescent="0.25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</row>
    <row r="498" spans="1:25" x14ac:dyDescent="0.25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</row>
    <row r="499" spans="1:25" x14ac:dyDescent="0.25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</row>
    <row r="500" spans="1:25" x14ac:dyDescent="0.25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</row>
    <row r="501" spans="1:25" x14ac:dyDescent="0.25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</row>
    <row r="502" spans="1:25" x14ac:dyDescent="0.25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</row>
    <row r="503" spans="1:25" x14ac:dyDescent="0.25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</row>
    <row r="504" spans="1:25" x14ac:dyDescent="0.25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</row>
    <row r="505" spans="1:25" x14ac:dyDescent="0.25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</row>
    <row r="506" spans="1:25" x14ac:dyDescent="0.25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</row>
    <row r="507" spans="1:25" x14ac:dyDescent="0.25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</row>
    <row r="508" spans="1:25" x14ac:dyDescent="0.25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</row>
    <row r="509" spans="1:25" x14ac:dyDescent="0.25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</row>
    <row r="510" spans="1:25" x14ac:dyDescent="0.25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</row>
    <row r="511" spans="1:25" x14ac:dyDescent="0.25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</row>
    <row r="512" spans="1:25" x14ac:dyDescent="0.25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</row>
    <row r="513" spans="1:25" x14ac:dyDescent="0.25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</row>
    <row r="514" spans="1:25" x14ac:dyDescent="0.25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</row>
    <row r="515" spans="1:25" x14ac:dyDescent="0.25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</row>
    <row r="516" spans="1:25" x14ac:dyDescent="0.25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</row>
    <row r="517" spans="1:25" x14ac:dyDescent="0.25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</row>
    <row r="518" spans="1:25" x14ac:dyDescent="0.25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</row>
    <row r="519" spans="1:25" x14ac:dyDescent="0.25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</row>
    <row r="520" spans="1:25" x14ac:dyDescent="0.25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</row>
    <row r="521" spans="1:25" x14ac:dyDescent="0.25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</row>
    <row r="522" spans="1:25" x14ac:dyDescent="0.25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</row>
    <row r="523" spans="1:25" x14ac:dyDescent="0.25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</row>
    <row r="524" spans="1:25" x14ac:dyDescent="0.25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</row>
    <row r="525" spans="1:25" x14ac:dyDescent="0.25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</row>
    <row r="526" spans="1:25" x14ac:dyDescent="0.25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</row>
    <row r="527" spans="1:25" x14ac:dyDescent="0.25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</row>
    <row r="528" spans="1:25" x14ac:dyDescent="0.25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</row>
    <row r="529" spans="1:25" x14ac:dyDescent="0.25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</row>
    <row r="530" spans="1:25" x14ac:dyDescent="0.25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</row>
    <row r="531" spans="1:25" x14ac:dyDescent="0.25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</row>
    <row r="532" spans="1:25" x14ac:dyDescent="0.25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</row>
    <row r="533" spans="1:25" x14ac:dyDescent="0.25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</row>
    <row r="534" spans="1:25" x14ac:dyDescent="0.25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</row>
    <row r="535" spans="1:25" x14ac:dyDescent="0.25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</row>
    <row r="536" spans="1:25" x14ac:dyDescent="0.25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</row>
    <row r="537" spans="1:25" x14ac:dyDescent="0.25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</row>
    <row r="538" spans="1:25" x14ac:dyDescent="0.25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</row>
    <row r="539" spans="1:25" x14ac:dyDescent="0.25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</row>
    <row r="540" spans="1:25" x14ac:dyDescent="0.25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</row>
    <row r="541" spans="1:25" x14ac:dyDescent="0.25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</row>
    <row r="542" spans="1:25" x14ac:dyDescent="0.25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</row>
    <row r="543" spans="1:25" x14ac:dyDescent="0.25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</row>
    <row r="544" spans="1:25" x14ac:dyDescent="0.25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</row>
    <row r="545" spans="1:25" x14ac:dyDescent="0.25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</row>
    <row r="546" spans="1:25" x14ac:dyDescent="0.25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</row>
    <row r="547" spans="1:25" x14ac:dyDescent="0.25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</row>
    <row r="548" spans="1:25" x14ac:dyDescent="0.25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</row>
    <row r="549" spans="1:25" x14ac:dyDescent="0.25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</row>
    <row r="550" spans="1:25" x14ac:dyDescent="0.25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</row>
    <row r="551" spans="1:25" x14ac:dyDescent="0.25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</row>
    <row r="552" spans="1:25" x14ac:dyDescent="0.25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</row>
    <row r="553" spans="1:25" x14ac:dyDescent="0.25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</row>
    <row r="554" spans="1:25" x14ac:dyDescent="0.25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</row>
    <row r="555" spans="1:25" x14ac:dyDescent="0.25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</row>
    <row r="556" spans="1:25" x14ac:dyDescent="0.25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</row>
    <row r="557" spans="1:25" x14ac:dyDescent="0.25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</row>
    <row r="558" spans="1:25" x14ac:dyDescent="0.25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</row>
    <row r="559" spans="1:25" x14ac:dyDescent="0.25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</row>
    <row r="560" spans="1:25" x14ac:dyDescent="0.25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</row>
    <row r="561" spans="1:25" x14ac:dyDescent="0.25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</row>
    <row r="562" spans="1:25" x14ac:dyDescent="0.25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</row>
    <row r="563" spans="1:25" x14ac:dyDescent="0.25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</row>
    <row r="564" spans="1:25" x14ac:dyDescent="0.25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</row>
    <row r="565" spans="1:25" x14ac:dyDescent="0.25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</row>
    <row r="566" spans="1:25" x14ac:dyDescent="0.25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</row>
    <row r="567" spans="1:25" x14ac:dyDescent="0.25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</row>
    <row r="568" spans="1:25" x14ac:dyDescent="0.25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</row>
    <row r="569" spans="1:25" x14ac:dyDescent="0.25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</row>
    <row r="570" spans="1:25" x14ac:dyDescent="0.25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</row>
    <row r="571" spans="1:25" x14ac:dyDescent="0.25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</row>
    <row r="572" spans="1:25" x14ac:dyDescent="0.25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</row>
    <row r="573" spans="1:25" x14ac:dyDescent="0.25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</row>
    <row r="574" spans="1:25" x14ac:dyDescent="0.25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</row>
    <row r="575" spans="1:25" x14ac:dyDescent="0.25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</row>
    <row r="576" spans="1:25" x14ac:dyDescent="0.25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</row>
    <row r="577" spans="1:25" x14ac:dyDescent="0.25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</row>
    <row r="578" spans="1:25" x14ac:dyDescent="0.25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</row>
    <row r="579" spans="1:25" x14ac:dyDescent="0.25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</row>
    <row r="580" spans="1:25" x14ac:dyDescent="0.25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</row>
    <row r="581" spans="1:25" x14ac:dyDescent="0.25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</row>
    <row r="582" spans="1:25" x14ac:dyDescent="0.25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</row>
    <row r="583" spans="1:25" x14ac:dyDescent="0.25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</row>
    <row r="584" spans="1:25" x14ac:dyDescent="0.25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</row>
    <row r="585" spans="1:25" x14ac:dyDescent="0.25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</row>
    <row r="586" spans="1:25" x14ac:dyDescent="0.25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</row>
    <row r="587" spans="1:25" x14ac:dyDescent="0.25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</row>
    <row r="588" spans="1:25" x14ac:dyDescent="0.25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</row>
    <row r="589" spans="1:25" x14ac:dyDescent="0.25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</row>
    <row r="590" spans="1:25" x14ac:dyDescent="0.25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</row>
    <row r="591" spans="1:25" x14ac:dyDescent="0.25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</row>
    <row r="592" spans="1:25" x14ac:dyDescent="0.25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</row>
    <row r="593" spans="1:25" x14ac:dyDescent="0.25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</row>
    <row r="594" spans="1:25" x14ac:dyDescent="0.25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</row>
    <row r="595" spans="1:25" x14ac:dyDescent="0.25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</row>
    <row r="596" spans="1:25" x14ac:dyDescent="0.25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</row>
    <row r="597" spans="1:25" x14ac:dyDescent="0.25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</row>
    <row r="598" spans="1:25" x14ac:dyDescent="0.25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</row>
    <row r="599" spans="1:25" x14ac:dyDescent="0.25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</row>
    <row r="600" spans="1:25" x14ac:dyDescent="0.25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</row>
    <row r="601" spans="1:25" x14ac:dyDescent="0.25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</row>
    <row r="602" spans="1:25" x14ac:dyDescent="0.25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</row>
    <row r="603" spans="1:25" x14ac:dyDescent="0.25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</row>
    <row r="604" spans="1:25" x14ac:dyDescent="0.25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</row>
    <row r="605" spans="1:25" x14ac:dyDescent="0.25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</row>
    <row r="606" spans="1:25" x14ac:dyDescent="0.25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</row>
    <row r="607" spans="1:25" x14ac:dyDescent="0.25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</row>
    <row r="608" spans="1:25" x14ac:dyDescent="0.25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</row>
    <row r="609" spans="1:25" x14ac:dyDescent="0.25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</row>
    <row r="610" spans="1:25" x14ac:dyDescent="0.25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</row>
    <row r="611" spans="1:25" x14ac:dyDescent="0.25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</row>
    <row r="612" spans="1:25" x14ac:dyDescent="0.25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</row>
    <row r="613" spans="1:25" x14ac:dyDescent="0.25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</row>
    <row r="614" spans="1:25" x14ac:dyDescent="0.25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</row>
    <row r="615" spans="1:25" x14ac:dyDescent="0.25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</row>
    <row r="616" spans="1:25" x14ac:dyDescent="0.25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</row>
    <row r="617" spans="1:25" x14ac:dyDescent="0.25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</row>
    <row r="618" spans="1:25" x14ac:dyDescent="0.25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</row>
    <row r="619" spans="1:25" x14ac:dyDescent="0.25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</row>
    <row r="620" spans="1:25" x14ac:dyDescent="0.25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</row>
    <row r="621" spans="1:25" x14ac:dyDescent="0.25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</row>
    <row r="622" spans="1:25" x14ac:dyDescent="0.25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</row>
    <row r="623" spans="1:25" x14ac:dyDescent="0.25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</row>
    <row r="624" spans="1:25" x14ac:dyDescent="0.25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</row>
    <row r="625" spans="1:25" x14ac:dyDescent="0.25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</row>
    <row r="626" spans="1:25" x14ac:dyDescent="0.25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</row>
    <row r="627" spans="1:25" x14ac:dyDescent="0.25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</row>
    <row r="628" spans="1:25" x14ac:dyDescent="0.25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</row>
    <row r="629" spans="1:25" x14ac:dyDescent="0.25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</row>
    <row r="630" spans="1:25" x14ac:dyDescent="0.25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</row>
    <row r="631" spans="1:25" x14ac:dyDescent="0.25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</row>
    <row r="632" spans="1:25" x14ac:dyDescent="0.25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</row>
    <row r="633" spans="1:25" x14ac:dyDescent="0.25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</row>
    <row r="634" spans="1:25" x14ac:dyDescent="0.25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</row>
    <row r="635" spans="1:25" x14ac:dyDescent="0.25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</row>
    <row r="636" spans="1:25" x14ac:dyDescent="0.25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</row>
    <row r="637" spans="1:25" x14ac:dyDescent="0.25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</row>
    <row r="638" spans="1:25" x14ac:dyDescent="0.25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</row>
    <row r="639" spans="1:25" x14ac:dyDescent="0.25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</row>
    <row r="640" spans="1:25" x14ac:dyDescent="0.25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</row>
    <row r="641" spans="1:25" x14ac:dyDescent="0.25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</row>
    <row r="642" spans="1:25" x14ac:dyDescent="0.25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</row>
    <row r="643" spans="1:25" x14ac:dyDescent="0.25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</row>
    <row r="644" spans="1:25" x14ac:dyDescent="0.25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</row>
    <row r="645" spans="1:25" x14ac:dyDescent="0.25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</row>
    <row r="646" spans="1:25" x14ac:dyDescent="0.25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</row>
    <row r="647" spans="1:25" x14ac:dyDescent="0.25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</row>
    <row r="648" spans="1:25" x14ac:dyDescent="0.25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</row>
    <row r="649" spans="1:25" x14ac:dyDescent="0.25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</row>
    <row r="650" spans="1:25" x14ac:dyDescent="0.25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</row>
    <row r="651" spans="1:25" x14ac:dyDescent="0.25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</row>
    <row r="652" spans="1:25" x14ac:dyDescent="0.25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</row>
    <row r="653" spans="1:25" x14ac:dyDescent="0.25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</row>
    <row r="654" spans="1:25" x14ac:dyDescent="0.25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</row>
    <row r="655" spans="1:25" x14ac:dyDescent="0.25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</row>
    <row r="656" spans="1:25" x14ac:dyDescent="0.25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</row>
    <row r="657" spans="1:25" x14ac:dyDescent="0.25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</row>
    <row r="658" spans="1:25" x14ac:dyDescent="0.25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</row>
    <row r="659" spans="1:25" x14ac:dyDescent="0.25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</row>
    <row r="660" spans="1:25" x14ac:dyDescent="0.25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</row>
    <row r="661" spans="1:25" x14ac:dyDescent="0.25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</row>
    <row r="662" spans="1:25" x14ac:dyDescent="0.25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</row>
    <row r="663" spans="1:25" x14ac:dyDescent="0.25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</row>
    <row r="664" spans="1:25" x14ac:dyDescent="0.25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</row>
    <row r="665" spans="1:25" x14ac:dyDescent="0.25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</row>
    <row r="666" spans="1:25" x14ac:dyDescent="0.25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</row>
    <row r="667" spans="1:25" x14ac:dyDescent="0.25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</row>
    <row r="668" spans="1:25" x14ac:dyDescent="0.25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</row>
    <row r="669" spans="1:25" x14ac:dyDescent="0.25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</row>
    <row r="670" spans="1:25" x14ac:dyDescent="0.25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</row>
    <row r="671" spans="1:25" x14ac:dyDescent="0.25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</row>
    <row r="672" spans="1:25" x14ac:dyDescent="0.25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</row>
    <row r="673" spans="1:25" x14ac:dyDescent="0.25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</row>
    <row r="674" spans="1:25" x14ac:dyDescent="0.25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</row>
    <row r="675" spans="1:25" x14ac:dyDescent="0.25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</row>
    <row r="676" spans="1:25" x14ac:dyDescent="0.25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</row>
    <row r="677" spans="1:25" x14ac:dyDescent="0.25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</row>
    <row r="678" spans="1:25" x14ac:dyDescent="0.25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</row>
    <row r="679" spans="1:25" x14ac:dyDescent="0.25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</row>
    <row r="680" spans="1:25" x14ac:dyDescent="0.25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</row>
    <row r="681" spans="1:25" x14ac:dyDescent="0.25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</row>
    <row r="682" spans="1:25" x14ac:dyDescent="0.25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</row>
    <row r="683" spans="1:25" x14ac:dyDescent="0.25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</row>
    <row r="684" spans="1:25" x14ac:dyDescent="0.25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</row>
    <row r="685" spans="1:25" x14ac:dyDescent="0.25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</row>
    <row r="686" spans="1:25" x14ac:dyDescent="0.25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</row>
    <row r="687" spans="1:25" x14ac:dyDescent="0.25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</row>
    <row r="688" spans="1:25" x14ac:dyDescent="0.25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</row>
    <row r="689" spans="1:25" x14ac:dyDescent="0.25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</row>
    <row r="690" spans="1:25" x14ac:dyDescent="0.25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</row>
    <row r="691" spans="1:25" x14ac:dyDescent="0.25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</row>
    <row r="692" spans="1:25" x14ac:dyDescent="0.25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</row>
    <row r="693" spans="1:25" x14ac:dyDescent="0.25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</row>
    <row r="694" spans="1:25" x14ac:dyDescent="0.25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</row>
    <row r="695" spans="1:25" x14ac:dyDescent="0.25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</row>
    <row r="696" spans="1:25" x14ac:dyDescent="0.25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</row>
    <row r="697" spans="1:25" x14ac:dyDescent="0.25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</row>
    <row r="698" spans="1:25" x14ac:dyDescent="0.25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</row>
    <row r="699" spans="1:25" x14ac:dyDescent="0.25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</row>
    <row r="700" spans="1:25" x14ac:dyDescent="0.25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</row>
    <row r="701" spans="1:25" x14ac:dyDescent="0.25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</row>
    <row r="702" spans="1:25" x14ac:dyDescent="0.25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</row>
    <row r="703" spans="1:25" x14ac:dyDescent="0.25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</row>
    <row r="704" spans="1:25" x14ac:dyDescent="0.25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</row>
    <row r="705" spans="1:25" x14ac:dyDescent="0.25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</row>
    <row r="706" spans="1:25" x14ac:dyDescent="0.25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</row>
    <row r="707" spans="1:25" x14ac:dyDescent="0.25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</row>
    <row r="708" spans="1:25" x14ac:dyDescent="0.25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</row>
    <row r="709" spans="1:25" x14ac:dyDescent="0.25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</row>
    <row r="710" spans="1:25" x14ac:dyDescent="0.25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</row>
    <row r="711" spans="1:25" x14ac:dyDescent="0.25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</row>
    <row r="712" spans="1:25" x14ac:dyDescent="0.25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</row>
    <row r="713" spans="1:25" x14ac:dyDescent="0.25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</row>
    <row r="714" spans="1:25" x14ac:dyDescent="0.25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</row>
    <row r="715" spans="1:25" x14ac:dyDescent="0.25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</row>
    <row r="716" spans="1:25" x14ac:dyDescent="0.25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</row>
    <row r="717" spans="1:25" x14ac:dyDescent="0.25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</row>
    <row r="718" spans="1:25" x14ac:dyDescent="0.25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</row>
    <row r="719" spans="1:25" x14ac:dyDescent="0.25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</row>
    <row r="720" spans="1:25" x14ac:dyDescent="0.25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</row>
    <row r="721" spans="1:25" x14ac:dyDescent="0.25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</row>
    <row r="722" spans="1:25" x14ac:dyDescent="0.25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</row>
    <row r="723" spans="1:25" x14ac:dyDescent="0.25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</row>
    <row r="724" spans="1:25" x14ac:dyDescent="0.25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</row>
    <row r="725" spans="1:25" x14ac:dyDescent="0.25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</row>
    <row r="726" spans="1:25" x14ac:dyDescent="0.25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</row>
    <row r="727" spans="1:25" x14ac:dyDescent="0.25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</row>
    <row r="728" spans="1:25" x14ac:dyDescent="0.25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</row>
    <row r="729" spans="1:25" x14ac:dyDescent="0.25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</row>
    <row r="730" spans="1:25" x14ac:dyDescent="0.25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</row>
    <row r="731" spans="1:25" x14ac:dyDescent="0.25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</row>
    <row r="732" spans="1:25" x14ac:dyDescent="0.25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</row>
    <row r="733" spans="1:25" x14ac:dyDescent="0.25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</row>
    <row r="734" spans="1:25" x14ac:dyDescent="0.25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</row>
    <row r="735" spans="1:25" x14ac:dyDescent="0.25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</row>
    <row r="736" spans="1:25" x14ac:dyDescent="0.25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</row>
    <row r="737" spans="1:25" x14ac:dyDescent="0.25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</row>
    <row r="738" spans="1:25" x14ac:dyDescent="0.25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</row>
    <row r="739" spans="1:25" x14ac:dyDescent="0.25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</row>
    <row r="740" spans="1:25" x14ac:dyDescent="0.25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</row>
    <row r="741" spans="1:25" x14ac:dyDescent="0.25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</row>
    <row r="742" spans="1:25" x14ac:dyDescent="0.25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</row>
    <row r="743" spans="1:25" x14ac:dyDescent="0.25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</row>
    <row r="744" spans="1:25" x14ac:dyDescent="0.25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</row>
    <row r="745" spans="1:25" x14ac:dyDescent="0.25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</row>
    <row r="746" spans="1:25" x14ac:dyDescent="0.25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</row>
    <row r="747" spans="1:25" x14ac:dyDescent="0.25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</row>
    <row r="748" spans="1:25" x14ac:dyDescent="0.25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</row>
    <row r="749" spans="1:25" x14ac:dyDescent="0.25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</row>
    <row r="750" spans="1:25" x14ac:dyDescent="0.25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</row>
    <row r="751" spans="1:25" x14ac:dyDescent="0.25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</row>
    <row r="752" spans="1:25" x14ac:dyDescent="0.25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</row>
    <row r="753" spans="1:25" x14ac:dyDescent="0.25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</row>
    <row r="754" spans="1:25" x14ac:dyDescent="0.25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</row>
    <row r="755" spans="1:25" x14ac:dyDescent="0.25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</row>
    <row r="756" spans="1:25" x14ac:dyDescent="0.25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</row>
    <row r="757" spans="1:25" x14ac:dyDescent="0.25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</row>
    <row r="758" spans="1:25" x14ac:dyDescent="0.25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</row>
    <row r="759" spans="1:25" x14ac:dyDescent="0.25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</row>
    <row r="760" spans="1:25" x14ac:dyDescent="0.25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</row>
    <row r="761" spans="1:25" x14ac:dyDescent="0.25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</row>
    <row r="762" spans="1:25" x14ac:dyDescent="0.25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</row>
    <row r="763" spans="1:25" x14ac:dyDescent="0.25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</row>
    <row r="764" spans="1:25" x14ac:dyDescent="0.25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</row>
    <row r="765" spans="1:25" x14ac:dyDescent="0.25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</row>
    <row r="766" spans="1:25" x14ac:dyDescent="0.25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</row>
    <row r="767" spans="1:25" x14ac:dyDescent="0.25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</row>
    <row r="768" spans="1:25" x14ac:dyDescent="0.25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</row>
    <row r="769" spans="1:25" x14ac:dyDescent="0.25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</row>
    <row r="770" spans="1:25" x14ac:dyDescent="0.25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</row>
    <row r="771" spans="1:25" x14ac:dyDescent="0.25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</row>
    <row r="772" spans="1:25" x14ac:dyDescent="0.25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</row>
    <row r="773" spans="1:25" x14ac:dyDescent="0.25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</row>
    <row r="774" spans="1:25" x14ac:dyDescent="0.25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</row>
    <row r="775" spans="1:25" x14ac:dyDescent="0.25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</row>
    <row r="776" spans="1:25" x14ac:dyDescent="0.25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</row>
    <row r="777" spans="1:25" x14ac:dyDescent="0.25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</row>
    <row r="778" spans="1:25" x14ac:dyDescent="0.25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</row>
    <row r="779" spans="1:25" x14ac:dyDescent="0.25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</row>
    <row r="780" spans="1:25" x14ac:dyDescent="0.25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</row>
    <row r="781" spans="1:25" x14ac:dyDescent="0.25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</row>
    <row r="782" spans="1:25" x14ac:dyDescent="0.25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</row>
    <row r="783" spans="1:25" x14ac:dyDescent="0.25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</row>
    <row r="784" spans="1:25" x14ac:dyDescent="0.25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</row>
    <row r="785" spans="1:25" x14ac:dyDescent="0.25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</row>
    <row r="786" spans="1:25" x14ac:dyDescent="0.25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</row>
    <row r="787" spans="1:25" x14ac:dyDescent="0.25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</row>
    <row r="788" spans="1:25" x14ac:dyDescent="0.25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</row>
    <row r="789" spans="1:25" x14ac:dyDescent="0.25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</row>
    <row r="790" spans="1:25" x14ac:dyDescent="0.25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</row>
    <row r="791" spans="1:25" x14ac:dyDescent="0.25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</row>
    <row r="792" spans="1:25" x14ac:dyDescent="0.25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</row>
    <row r="793" spans="1:25" x14ac:dyDescent="0.25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</row>
    <row r="794" spans="1:25" x14ac:dyDescent="0.25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</row>
    <row r="795" spans="1:25" x14ac:dyDescent="0.25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</row>
    <row r="796" spans="1:25" x14ac:dyDescent="0.25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</row>
    <row r="797" spans="1:25" x14ac:dyDescent="0.25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</row>
    <row r="798" spans="1:25" x14ac:dyDescent="0.25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</row>
    <row r="799" spans="1:25" x14ac:dyDescent="0.25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</row>
    <row r="800" spans="1:25" x14ac:dyDescent="0.25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</row>
    <row r="801" spans="1:25" x14ac:dyDescent="0.25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</row>
    <row r="802" spans="1:25" x14ac:dyDescent="0.25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</row>
    <row r="803" spans="1:25" x14ac:dyDescent="0.25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</row>
    <row r="804" spans="1:25" x14ac:dyDescent="0.25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</row>
    <row r="805" spans="1:25" x14ac:dyDescent="0.25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</row>
    <row r="806" spans="1:25" x14ac:dyDescent="0.25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</row>
    <row r="807" spans="1:25" x14ac:dyDescent="0.25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</row>
    <row r="808" spans="1:25" x14ac:dyDescent="0.25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</row>
    <row r="809" spans="1:25" x14ac:dyDescent="0.25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</row>
    <row r="810" spans="1:25" x14ac:dyDescent="0.25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</row>
    <row r="811" spans="1:25" x14ac:dyDescent="0.25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</row>
    <row r="812" spans="1:25" x14ac:dyDescent="0.25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</row>
    <row r="813" spans="1:25" x14ac:dyDescent="0.25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</row>
    <row r="814" spans="1:25" x14ac:dyDescent="0.25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</row>
    <row r="815" spans="1:25" x14ac:dyDescent="0.25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</row>
    <row r="816" spans="1:25" x14ac:dyDescent="0.25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</row>
    <row r="817" spans="1:25" x14ac:dyDescent="0.25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</row>
    <row r="818" spans="1:25" x14ac:dyDescent="0.25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</row>
    <row r="819" spans="1:25" x14ac:dyDescent="0.25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</row>
    <row r="820" spans="1:25" x14ac:dyDescent="0.25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</row>
    <row r="821" spans="1:25" x14ac:dyDescent="0.25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</row>
    <row r="822" spans="1:25" x14ac:dyDescent="0.25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</row>
    <row r="823" spans="1:25" x14ac:dyDescent="0.25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</row>
    <row r="824" spans="1:25" x14ac:dyDescent="0.25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</row>
    <row r="825" spans="1:25" x14ac:dyDescent="0.25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</row>
    <row r="826" spans="1:25" x14ac:dyDescent="0.25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</row>
    <row r="827" spans="1:25" x14ac:dyDescent="0.25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</row>
    <row r="828" spans="1:25" x14ac:dyDescent="0.25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</row>
    <row r="829" spans="1:25" x14ac:dyDescent="0.25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</row>
    <row r="830" spans="1:25" x14ac:dyDescent="0.25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</row>
    <row r="831" spans="1:25" x14ac:dyDescent="0.25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</row>
    <row r="832" spans="1:25" x14ac:dyDescent="0.25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</row>
    <row r="833" spans="1:25" x14ac:dyDescent="0.25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</row>
    <row r="834" spans="1:25" x14ac:dyDescent="0.25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</row>
    <row r="835" spans="1:25" x14ac:dyDescent="0.25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</row>
    <row r="836" spans="1:25" x14ac:dyDescent="0.25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</row>
    <row r="837" spans="1:25" x14ac:dyDescent="0.25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</row>
    <row r="838" spans="1:25" x14ac:dyDescent="0.25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</row>
    <row r="839" spans="1:25" x14ac:dyDescent="0.25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</row>
    <row r="840" spans="1:25" x14ac:dyDescent="0.25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</row>
    <row r="841" spans="1:25" x14ac:dyDescent="0.25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</row>
    <row r="842" spans="1:25" x14ac:dyDescent="0.25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</row>
    <row r="843" spans="1:25" x14ac:dyDescent="0.25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</row>
    <row r="844" spans="1:25" x14ac:dyDescent="0.25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</row>
    <row r="845" spans="1:25" x14ac:dyDescent="0.25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</row>
    <row r="846" spans="1:25" x14ac:dyDescent="0.25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</row>
    <row r="847" spans="1:25" x14ac:dyDescent="0.25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</row>
    <row r="848" spans="1:25" x14ac:dyDescent="0.25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</row>
    <row r="849" spans="1:25" x14ac:dyDescent="0.25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</row>
    <row r="850" spans="1:25" x14ac:dyDescent="0.25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</row>
    <row r="851" spans="1:25" x14ac:dyDescent="0.25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</row>
    <row r="852" spans="1:25" x14ac:dyDescent="0.25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</row>
    <row r="853" spans="1:25" x14ac:dyDescent="0.25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</row>
    <row r="854" spans="1:25" x14ac:dyDescent="0.25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</row>
    <row r="855" spans="1:25" x14ac:dyDescent="0.25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</row>
    <row r="856" spans="1:25" x14ac:dyDescent="0.25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</row>
    <row r="857" spans="1:25" x14ac:dyDescent="0.25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</row>
    <row r="858" spans="1:25" x14ac:dyDescent="0.25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</row>
    <row r="859" spans="1:25" x14ac:dyDescent="0.25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</row>
    <row r="860" spans="1:25" x14ac:dyDescent="0.25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</row>
    <row r="861" spans="1:25" x14ac:dyDescent="0.25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</row>
    <row r="862" spans="1:25" x14ac:dyDescent="0.25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</row>
    <row r="863" spans="1:25" x14ac:dyDescent="0.25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</row>
    <row r="864" spans="1:25" x14ac:dyDescent="0.25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</row>
    <row r="865" spans="1:25" x14ac:dyDescent="0.25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</row>
    <row r="866" spans="1:25" x14ac:dyDescent="0.25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</row>
    <row r="867" spans="1:25" x14ac:dyDescent="0.25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</row>
    <row r="868" spans="1:25" x14ac:dyDescent="0.25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</row>
    <row r="869" spans="1:25" x14ac:dyDescent="0.25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</row>
    <row r="870" spans="1:25" x14ac:dyDescent="0.25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</row>
    <row r="871" spans="1:25" x14ac:dyDescent="0.25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</row>
    <row r="872" spans="1:25" x14ac:dyDescent="0.25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</row>
    <row r="873" spans="1:25" x14ac:dyDescent="0.25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</row>
    <row r="874" spans="1:25" x14ac:dyDescent="0.25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</row>
    <row r="875" spans="1:25" x14ac:dyDescent="0.25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</row>
    <row r="876" spans="1:25" x14ac:dyDescent="0.25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</row>
    <row r="877" spans="1:25" x14ac:dyDescent="0.25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</row>
    <row r="878" spans="1:25" x14ac:dyDescent="0.25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</row>
    <row r="879" spans="1:25" x14ac:dyDescent="0.25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</row>
    <row r="880" spans="1:25" x14ac:dyDescent="0.25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</row>
    <row r="881" spans="1:25" x14ac:dyDescent="0.25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</row>
    <row r="882" spans="1:25" x14ac:dyDescent="0.25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</row>
    <row r="883" spans="1:25" x14ac:dyDescent="0.25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</row>
    <row r="884" spans="1:25" x14ac:dyDescent="0.25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</row>
    <row r="885" spans="1:25" x14ac:dyDescent="0.25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</row>
    <row r="886" spans="1:25" x14ac:dyDescent="0.25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</row>
    <row r="887" spans="1:25" x14ac:dyDescent="0.25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</row>
    <row r="888" spans="1:25" x14ac:dyDescent="0.25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</row>
    <row r="889" spans="1:25" x14ac:dyDescent="0.25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</row>
    <row r="890" spans="1:25" x14ac:dyDescent="0.25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</row>
    <row r="891" spans="1:25" x14ac:dyDescent="0.25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</row>
    <row r="892" spans="1:25" x14ac:dyDescent="0.25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</row>
    <row r="893" spans="1:25" x14ac:dyDescent="0.25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</row>
    <row r="894" spans="1:25" x14ac:dyDescent="0.25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</row>
    <row r="895" spans="1:25" x14ac:dyDescent="0.25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</row>
    <row r="896" spans="1:25" x14ac:dyDescent="0.25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</row>
    <row r="897" spans="1:25" x14ac:dyDescent="0.25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</row>
    <row r="898" spans="1:25" x14ac:dyDescent="0.25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</row>
    <row r="899" spans="1:25" x14ac:dyDescent="0.25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</row>
    <row r="900" spans="1:25" x14ac:dyDescent="0.25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</row>
    <row r="901" spans="1:25" x14ac:dyDescent="0.25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</row>
    <row r="902" spans="1:25" x14ac:dyDescent="0.25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</row>
    <row r="903" spans="1:25" x14ac:dyDescent="0.25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</row>
    <row r="904" spans="1:25" x14ac:dyDescent="0.25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</row>
    <row r="905" spans="1:25" x14ac:dyDescent="0.25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</row>
    <row r="906" spans="1:25" x14ac:dyDescent="0.25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</row>
    <row r="907" spans="1:25" x14ac:dyDescent="0.25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</row>
    <row r="908" spans="1:25" x14ac:dyDescent="0.25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</row>
    <row r="909" spans="1:25" x14ac:dyDescent="0.25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</row>
    <row r="910" spans="1:25" x14ac:dyDescent="0.25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</row>
    <row r="911" spans="1:25" x14ac:dyDescent="0.25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</row>
    <row r="912" spans="1:25" x14ac:dyDescent="0.25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</row>
    <row r="913" spans="1:25" x14ac:dyDescent="0.25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</row>
    <row r="914" spans="1:25" x14ac:dyDescent="0.25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</row>
    <row r="915" spans="1:25" x14ac:dyDescent="0.25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</row>
    <row r="916" spans="1:25" x14ac:dyDescent="0.25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</row>
    <row r="917" spans="1:25" x14ac:dyDescent="0.25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</row>
    <row r="918" spans="1:25" x14ac:dyDescent="0.25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</row>
    <row r="919" spans="1:25" x14ac:dyDescent="0.25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</row>
    <row r="920" spans="1:25" x14ac:dyDescent="0.25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</row>
    <row r="921" spans="1:25" x14ac:dyDescent="0.25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</row>
    <row r="922" spans="1:25" x14ac:dyDescent="0.25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</row>
    <row r="923" spans="1:25" x14ac:dyDescent="0.25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</row>
    <row r="924" spans="1:25" x14ac:dyDescent="0.25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</row>
    <row r="925" spans="1:25" x14ac:dyDescent="0.25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</row>
    <row r="926" spans="1:25" x14ac:dyDescent="0.25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</row>
    <row r="927" spans="1:25" x14ac:dyDescent="0.25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</row>
    <row r="928" spans="1:25" x14ac:dyDescent="0.25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</row>
    <row r="929" spans="1:25" x14ac:dyDescent="0.25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</row>
    <row r="930" spans="1:25" x14ac:dyDescent="0.25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</row>
    <row r="931" spans="1:25" x14ac:dyDescent="0.25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</row>
    <row r="932" spans="1:25" x14ac:dyDescent="0.25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</row>
    <row r="933" spans="1:25" x14ac:dyDescent="0.25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</row>
    <row r="934" spans="1:25" x14ac:dyDescent="0.25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</row>
    <row r="935" spans="1:25" x14ac:dyDescent="0.25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</row>
    <row r="936" spans="1:25" x14ac:dyDescent="0.25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</row>
    <row r="937" spans="1:25" x14ac:dyDescent="0.25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</row>
    <row r="938" spans="1:25" x14ac:dyDescent="0.25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</row>
    <row r="939" spans="1:25" x14ac:dyDescent="0.25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</row>
    <row r="940" spans="1:25" x14ac:dyDescent="0.25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</row>
    <row r="941" spans="1:25" x14ac:dyDescent="0.25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</row>
    <row r="942" spans="1:25" x14ac:dyDescent="0.25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</row>
    <row r="943" spans="1:25" x14ac:dyDescent="0.25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</row>
    <row r="944" spans="1:25" x14ac:dyDescent="0.25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</row>
    <row r="945" spans="1:25" x14ac:dyDescent="0.25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</row>
    <row r="946" spans="1:25" x14ac:dyDescent="0.25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</row>
    <row r="947" spans="1:25" x14ac:dyDescent="0.25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</row>
    <row r="948" spans="1:25" x14ac:dyDescent="0.25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</row>
    <row r="949" spans="1:25" x14ac:dyDescent="0.25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</row>
    <row r="950" spans="1:25" x14ac:dyDescent="0.25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</row>
    <row r="951" spans="1:25" x14ac:dyDescent="0.25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</row>
    <row r="952" spans="1:25" x14ac:dyDescent="0.25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</row>
    <row r="953" spans="1:25" x14ac:dyDescent="0.25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</row>
    <row r="954" spans="1:25" x14ac:dyDescent="0.25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</row>
    <row r="955" spans="1:25" x14ac:dyDescent="0.25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</row>
    <row r="956" spans="1:25" x14ac:dyDescent="0.25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</row>
    <row r="957" spans="1:25" x14ac:dyDescent="0.25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</row>
    <row r="958" spans="1:25" x14ac:dyDescent="0.25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</row>
    <row r="959" spans="1:25" x14ac:dyDescent="0.25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</row>
    <row r="960" spans="1:25" x14ac:dyDescent="0.25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</row>
    <row r="961" spans="1:25" x14ac:dyDescent="0.25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</row>
    <row r="962" spans="1:25" x14ac:dyDescent="0.25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</row>
    <row r="963" spans="1:25" x14ac:dyDescent="0.25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</row>
    <row r="964" spans="1:25" x14ac:dyDescent="0.25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</row>
    <row r="965" spans="1:25" x14ac:dyDescent="0.25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</row>
    <row r="966" spans="1:25" x14ac:dyDescent="0.25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</row>
    <row r="967" spans="1:25" x14ac:dyDescent="0.25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</row>
    <row r="968" spans="1:25" x14ac:dyDescent="0.25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</row>
    <row r="969" spans="1:25" x14ac:dyDescent="0.25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</row>
    <row r="970" spans="1:25" x14ac:dyDescent="0.25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</row>
    <row r="971" spans="1:25" x14ac:dyDescent="0.25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</row>
    <row r="972" spans="1:25" x14ac:dyDescent="0.25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</row>
    <row r="973" spans="1:25" x14ac:dyDescent="0.25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</row>
    <row r="974" spans="1:25" x14ac:dyDescent="0.25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</row>
    <row r="975" spans="1:25" x14ac:dyDescent="0.25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</row>
    <row r="976" spans="1:25" x14ac:dyDescent="0.25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</row>
    <row r="977" spans="1:25" x14ac:dyDescent="0.25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</row>
    <row r="978" spans="1:25" x14ac:dyDescent="0.25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</row>
    <row r="979" spans="1:25" x14ac:dyDescent="0.25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</row>
    <row r="980" spans="1:25" x14ac:dyDescent="0.25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</row>
    <row r="981" spans="1:25" x14ac:dyDescent="0.25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</row>
    <row r="982" spans="1:25" x14ac:dyDescent="0.25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</row>
    <row r="983" spans="1:25" x14ac:dyDescent="0.25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</row>
    <row r="984" spans="1:25" x14ac:dyDescent="0.25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</row>
    <row r="985" spans="1:25" x14ac:dyDescent="0.25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</row>
    <row r="986" spans="1:25" x14ac:dyDescent="0.25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</row>
    <row r="987" spans="1:25" x14ac:dyDescent="0.25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</row>
    <row r="988" spans="1:25" x14ac:dyDescent="0.25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</row>
    <row r="989" spans="1:25" x14ac:dyDescent="0.25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</row>
    <row r="990" spans="1:25" x14ac:dyDescent="0.25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</row>
    <row r="991" spans="1:25" x14ac:dyDescent="0.25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</row>
    <row r="992" spans="1:25" x14ac:dyDescent="0.25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</row>
    <row r="993" spans="1:25" x14ac:dyDescent="0.25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</row>
    <row r="994" spans="1:25" x14ac:dyDescent="0.25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</row>
    <row r="995" spans="1:25" x14ac:dyDescent="0.25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</row>
    <row r="996" spans="1:25" x14ac:dyDescent="0.25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</row>
    <row r="997" spans="1:25" x14ac:dyDescent="0.25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</row>
    <row r="998" spans="1:25" x14ac:dyDescent="0.25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</row>
    <row r="999" spans="1:25" x14ac:dyDescent="0.25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</row>
    <row r="1000" spans="1:25" x14ac:dyDescent="0.25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</row>
  </sheetData>
  <mergeCells count="12">
    <mergeCell ref="A6:A7"/>
    <mergeCell ref="B6:D6"/>
    <mergeCell ref="E6:G6"/>
    <mergeCell ref="H6:J6"/>
    <mergeCell ref="K6:M6"/>
    <mergeCell ref="AC6:AE6"/>
    <mergeCell ref="AF6:AH6"/>
    <mergeCell ref="N6:P6"/>
    <mergeCell ref="Q6:S6"/>
    <mergeCell ref="T6:V6"/>
    <mergeCell ref="W6:Y6"/>
    <mergeCell ref="Z6:AB6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Nic</cp:lastModifiedBy>
  <dcterms:created xsi:type="dcterms:W3CDTF">2022-08-15T01:59:00Z</dcterms:created>
  <dcterms:modified xsi:type="dcterms:W3CDTF">2023-11-22T01:58:47Z</dcterms:modified>
</cp:coreProperties>
</file>