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737D2C2C-A0EC-44F8-B96B-510AAB9AC9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20.1" sheetId="1" r:id="rId1"/>
    <sheet name="2.20.2" sheetId="2" r:id="rId2"/>
  </sheets>
  <calcPr calcId="181029"/>
  <extLst>
    <ext uri="GoogleSheetsCustomDataVersion1">
      <go:sheetsCustomData xmlns:go="http://customooxmlschemas.google.com/" r:id="rId5" roundtripDataSignature="AMtx7miQav+6fqVFq38Mw1euK7fgFiTuiQ=="/>
    </ext>
  </extLst>
</workbook>
</file>

<file path=xl/calcChain.xml><?xml version="1.0" encoding="utf-8"?>
<calcChain xmlns="http://schemas.openxmlformats.org/spreadsheetml/2006/main">
  <c r="K10" i="2" l="1"/>
  <c r="J10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<sst xmlns="http://schemas.openxmlformats.org/spreadsheetml/2006/main" count="126" uniqueCount="36">
  <si>
    <t>(In hectares)</t>
  </si>
  <si>
    <t>PHILIPPINES</t>
  </si>
  <si>
    <t>Irrigated Palay</t>
  </si>
  <si>
    <t>Rainfed Palay</t>
  </si>
  <si>
    <t>CAR</t>
  </si>
  <si>
    <t>Region I - Ilocos Region</t>
  </si>
  <si>
    <t>Region II - Cagayan Valley</t>
  </si>
  <si>
    <t>Region III - Central Luzon</t>
  </si>
  <si>
    <t>Region V - Bicol Region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</si>
  <si>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</si>
  <si>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</si>
  <si>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</si>
  <si>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</si>
  <si>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</si>
  <si>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 Region</t>
  </si>
  <si>
    <t>Region XII - SOCCSKSARGEN</t>
  </si>
  <si>
    <t>Region XIII - CARAGA</t>
  </si>
  <si>
    <t>BARMM</t>
  </si>
  <si>
    <t>CORN</t>
  </si>
  <si>
    <t>White Corn</t>
  </si>
  <si>
    <t>Yellow Corn</t>
  </si>
  <si>
    <t xml:space="preserve">Revised data for 2012-2013 due to inclusion of Batanes data </t>
  </si>
  <si>
    <t>Negros Occidental and Negros Oriental are included in Negros Island Region (NIR) starting 2016</t>
  </si>
  <si>
    <t>2012 to 2022</t>
  </si>
  <si>
    <t>. Data not available</t>
  </si>
  <si>
    <t>Total may not add up due to rounding</t>
  </si>
  <si>
    <t>Crops Statistics Division, Philippine Statistics Authority</t>
  </si>
  <si>
    <r>
      <rPr>
        <i/>
        <sz val="10"/>
        <color rgb="FF000000"/>
        <rFont val="Arial"/>
        <family val="2"/>
      </rPr>
      <t>Notes:</t>
    </r>
    <r>
      <rPr>
        <sz val="10"/>
        <color rgb="FF000000"/>
        <rFont val="Arial"/>
        <family val="2"/>
      </rPr>
      <t xml:space="preserve"> 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</si>
  <si>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</t>
    </r>
  </si>
  <si>
    <t>Table 2.20.1</t>
  </si>
  <si>
    <t>Table 2.20.2</t>
  </si>
  <si>
    <t>PALAY AND CORN: AREA HARVESTED BY ECOSYSTEM AND REGION</t>
  </si>
  <si>
    <t>PALAY AND CORN: AREA HARVESTED BY CROP AND REGION</t>
  </si>
  <si>
    <t>PALAY</t>
  </si>
  <si>
    <t>Region IV-A - CALABARZON</t>
  </si>
  <si>
    <t>MIMAROPA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</si>
</sst>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-* #,##0_-;\-* #,##0_-;_-* &quot;-&quot;??_-;_-@"/>
  </numFmts>
  <fonts count="11" x14ac:knownFonts="1">
    <font>
      <sz val="11"/>
      <color rgb="FF000000"/>
      <name val="Calibri"/>
      <scheme val="minor"/>
    </font>
    <font>
      <b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165" fontId="4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showGridLines="0" tabSelected="1" zoomScaleNormal="100" workbookViewId="0"/>
  </sheetViews>
  <sheetFormatPr defaultColWidth="14.42578125" defaultRowHeight="15" customHeight="1" x14ac:dyDescent="0.25"/>
  <cols>
    <col min="1" max="1" width="35.7109375" style="2" customWidth="1"/>
    <col min="2" max="12" width="12.7109375" style="2" customWidth="1"/>
    <col min="13" max="13" width="10.5703125" style="2" bestFit="1" customWidth="1"/>
    <col min="14" max="14" width="8.7109375" style="2" customWidth="1"/>
    <col min="15" max="15" width="10.42578125" style="2" bestFit="1" customWidth="1"/>
    <col min="16" max="26" width="8.7109375" style="2" customWidth="1"/>
    <col min="27" max="16384" width="14.42578125" style="2"/>
  </cols>
  <sheetData>
    <row r="1" spans="1:13" ht="15" customHeight="1" x14ac:dyDescent="0.25">
      <c r="A1" s="1" t="s">
        <v>29</v>
      </c>
    </row>
    <row r="2" spans="1:13" ht="15" customHeight="1" x14ac:dyDescent="0.25">
      <c r="A2" s="1" t="s">
        <v>31</v>
      </c>
    </row>
    <row r="3" spans="1:13" ht="15" customHeight="1" x14ac:dyDescent="0.25">
      <c r="A3" s="1" t="s">
        <v>23</v>
      </c>
    </row>
    <row r="4" spans="1:13" ht="15" customHeight="1" x14ac:dyDescent="0.25">
      <c r="A4" s="1" t="s">
        <v>0</v>
      </c>
    </row>
    <row r="6" spans="1:13" ht="15" customHeight="1" x14ac:dyDescent="0.25">
      <c r="A6" s="3"/>
      <c r="B6" s="4">
        <v>2012</v>
      </c>
      <c r="C6" s="4">
        <v>2013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  <c r="I6" s="4">
        <v>2019</v>
      </c>
      <c r="J6" s="4">
        <v>2020</v>
      </c>
      <c r="K6" s="4">
        <v>2021</v>
      </c>
      <c r="L6" s="4">
        <v>2022</v>
      </c>
    </row>
    <row r="7" spans="1:13" ht="15" customHeight="1" x14ac:dyDescent="0.25">
      <c r="A7" s="5" t="s">
        <v>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15" customHeight="1" x14ac:dyDescent="0.25">
      <c r="A8" s="7" t="s">
        <v>1</v>
      </c>
      <c r="B8" s="8">
        <v>4690061.17</v>
      </c>
      <c r="C8" s="8">
        <v>4746091.3499999996</v>
      </c>
      <c r="D8" s="8">
        <v>4739672.16</v>
      </c>
      <c r="E8" s="8">
        <v>4656227.1399999997</v>
      </c>
      <c r="F8" s="8">
        <v>4556042.79</v>
      </c>
      <c r="G8" s="8">
        <v>4811807.7699999996</v>
      </c>
      <c r="H8" s="8">
        <v>4800406.0917646503</v>
      </c>
      <c r="I8" s="8">
        <v>4651489.6753948182</v>
      </c>
      <c r="J8" s="8">
        <v>4718896.0956486948</v>
      </c>
      <c r="K8" s="8">
        <v>4805077.4566167686</v>
      </c>
      <c r="L8" s="8">
        <v>4804497.59</v>
      </c>
      <c r="M8" s="9"/>
    </row>
    <row r="9" spans="1:13" ht="15" customHeight="1" x14ac:dyDescent="0.25">
      <c r="A9" s="10" t="s">
        <v>2</v>
      </c>
      <c r="B9" s="11">
        <f t="shared" ref="B9:K9" si="0">SUM(B12,B15,B18,B21,B24,B27,B30,B33,B36,B39,B42,B45,B48,B51,B54,B57)</f>
        <v>3163184.7</v>
      </c>
      <c r="C9" s="11">
        <f t="shared" si="0"/>
        <v>3236337.4299999997</v>
      </c>
      <c r="D9" s="11">
        <f t="shared" si="0"/>
        <v>3253079.81</v>
      </c>
      <c r="E9" s="11">
        <f t="shared" si="0"/>
        <v>3233186.25</v>
      </c>
      <c r="F9" s="11">
        <f t="shared" si="0"/>
        <v>3181102.45</v>
      </c>
      <c r="G9" s="11">
        <f t="shared" si="0"/>
        <v>3295085.82</v>
      </c>
      <c r="H9" s="11">
        <f t="shared" si="0"/>
        <v>3286152.915743866</v>
      </c>
      <c r="I9" s="11">
        <f t="shared" si="0"/>
        <v>3262485.7421565191</v>
      </c>
      <c r="J9" s="11">
        <f t="shared" si="0"/>
        <v>3253454.3544714586</v>
      </c>
      <c r="K9" s="11">
        <f t="shared" si="0"/>
        <v>3334222.0820109029</v>
      </c>
      <c r="L9" s="11">
        <v>3340910.4</v>
      </c>
    </row>
    <row r="10" spans="1:13" ht="15" customHeight="1" x14ac:dyDescent="0.25">
      <c r="A10" s="12" t="s">
        <v>3</v>
      </c>
      <c r="B10" s="11">
        <f t="shared" ref="B10:K10" si="1">SUM(B13,B16,B19,B22,B25,B28,B31,B34,B37,B40,B43,B46,B49,B52,B55,B58)</f>
        <v>1526876.47</v>
      </c>
      <c r="C10" s="11">
        <f t="shared" si="1"/>
        <v>1509753.92</v>
      </c>
      <c r="D10" s="11">
        <f t="shared" si="1"/>
        <v>1486592.35</v>
      </c>
      <c r="E10" s="11">
        <f t="shared" si="1"/>
        <v>1423040.89</v>
      </c>
      <c r="F10" s="11">
        <f t="shared" si="1"/>
        <v>1374940.34</v>
      </c>
      <c r="G10" s="11">
        <f t="shared" si="1"/>
        <v>1516721.95</v>
      </c>
      <c r="H10" s="11">
        <f t="shared" si="1"/>
        <v>1514253.1760207803</v>
      </c>
      <c r="I10" s="11">
        <f t="shared" si="1"/>
        <v>1389003.9332382996</v>
      </c>
      <c r="J10" s="11">
        <f t="shared" si="1"/>
        <v>1465441.7411772367</v>
      </c>
      <c r="K10" s="11">
        <f t="shared" si="1"/>
        <v>1470855.3746058661</v>
      </c>
      <c r="L10" s="11">
        <v>1463587.19</v>
      </c>
    </row>
    <row r="11" spans="1:13" ht="15" customHeight="1" x14ac:dyDescent="0.25">
      <c r="A11" s="13" t="s">
        <v>4</v>
      </c>
      <c r="B11" s="14">
        <v>120100</v>
      </c>
      <c r="C11" s="14">
        <v>119919</v>
      </c>
      <c r="D11" s="14">
        <v>118476.4</v>
      </c>
      <c r="E11" s="14">
        <v>111482</v>
      </c>
      <c r="F11" s="14">
        <v>110640</v>
      </c>
      <c r="G11" s="14">
        <v>115555</v>
      </c>
      <c r="H11" s="14">
        <v>111387</v>
      </c>
      <c r="I11" s="14">
        <v>110763</v>
      </c>
      <c r="J11" s="14">
        <v>102562.1924</v>
      </c>
      <c r="K11" s="14">
        <v>101555.7547</v>
      </c>
      <c r="L11" s="14">
        <v>97568.03</v>
      </c>
      <c r="M11" s="9"/>
    </row>
    <row r="12" spans="1:13" ht="15" customHeight="1" x14ac:dyDescent="0.25">
      <c r="A12" s="12" t="s">
        <v>2</v>
      </c>
      <c r="B12" s="15">
        <v>94068</v>
      </c>
      <c r="C12" s="15">
        <v>94352</v>
      </c>
      <c r="D12" s="15">
        <v>93301.4</v>
      </c>
      <c r="E12" s="15">
        <v>86521</v>
      </c>
      <c r="F12" s="15">
        <v>88006</v>
      </c>
      <c r="G12" s="15">
        <v>92205</v>
      </c>
      <c r="H12" s="15">
        <v>90420</v>
      </c>
      <c r="I12" s="15">
        <v>90312</v>
      </c>
      <c r="J12" s="15">
        <v>80932.392399999997</v>
      </c>
      <c r="K12" s="15">
        <v>80547.414699999994</v>
      </c>
      <c r="L12" s="15">
        <v>79483.83</v>
      </c>
    </row>
    <row r="13" spans="1:13" ht="15" customHeight="1" x14ac:dyDescent="0.25">
      <c r="A13" s="12" t="s">
        <v>3</v>
      </c>
      <c r="B13" s="15">
        <v>26032</v>
      </c>
      <c r="C13" s="15">
        <v>25567</v>
      </c>
      <c r="D13" s="15">
        <v>25175</v>
      </c>
      <c r="E13" s="15">
        <v>24961</v>
      </c>
      <c r="F13" s="15">
        <v>22634</v>
      </c>
      <c r="G13" s="15">
        <v>23350</v>
      </c>
      <c r="H13" s="15">
        <v>20967</v>
      </c>
      <c r="I13" s="15">
        <v>20451</v>
      </c>
      <c r="J13" s="15">
        <v>21629.8</v>
      </c>
      <c r="K13" s="15">
        <v>21008.34</v>
      </c>
      <c r="L13" s="15">
        <v>18084.2</v>
      </c>
    </row>
    <row r="14" spans="1:13" ht="15" customHeight="1" x14ac:dyDescent="0.25">
      <c r="A14" s="16" t="s">
        <v>5</v>
      </c>
      <c r="B14" s="14">
        <v>403169</v>
      </c>
      <c r="C14" s="14">
        <v>406813</v>
      </c>
      <c r="D14" s="14">
        <v>412419</v>
      </c>
      <c r="E14" s="14">
        <v>412936</v>
      </c>
      <c r="F14" s="14">
        <v>412635</v>
      </c>
      <c r="G14" s="14">
        <v>411818</v>
      </c>
      <c r="H14" s="14">
        <v>405981.39</v>
      </c>
      <c r="I14" s="14">
        <v>407139.3432653062</v>
      </c>
      <c r="J14" s="14">
        <v>407701</v>
      </c>
      <c r="K14" s="14">
        <v>409035</v>
      </c>
      <c r="L14" s="14">
        <v>407408.35</v>
      </c>
      <c r="M14" s="9"/>
    </row>
    <row r="15" spans="1:13" ht="15" customHeight="1" x14ac:dyDescent="0.25">
      <c r="A15" s="12" t="s">
        <v>2</v>
      </c>
      <c r="B15" s="15">
        <v>273371</v>
      </c>
      <c r="C15" s="15">
        <v>279749</v>
      </c>
      <c r="D15" s="15">
        <v>285823</v>
      </c>
      <c r="E15" s="15">
        <v>285940</v>
      </c>
      <c r="F15" s="15">
        <v>285672</v>
      </c>
      <c r="G15" s="15">
        <v>285563</v>
      </c>
      <c r="H15" s="15">
        <v>281511.39</v>
      </c>
      <c r="I15" s="15">
        <v>282943.68</v>
      </c>
      <c r="J15" s="15">
        <v>283616</v>
      </c>
      <c r="K15" s="15">
        <v>284483</v>
      </c>
      <c r="L15" s="15">
        <v>283659.34999999998</v>
      </c>
    </row>
    <row r="16" spans="1:13" ht="15" customHeight="1" x14ac:dyDescent="0.25">
      <c r="A16" s="12" t="s">
        <v>3</v>
      </c>
      <c r="B16" s="15">
        <v>129798</v>
      </c>
      <c r="C16" s="15">
        <v>127064</v>
      </c>
      <c r="D16" s="15">
        <v>126596</v>
      </c>
      <c r="E16" s="15">
        <v>126996</v>
      </c>
      <c r="F16" s="15">
        <v>126963</v>
      </c>
      <c r="G16" s="15">
        <v>126255</v>
      </c>
      <c r="H16" s="15">
        <v>124470</v>
      </c>
      <c r="I16" s="15">
        <v>124195.6632653061</v>
      </c>
      <c r="J16" s="15">
        <v>124085</v>
      </c>
      <c r="K16" s="15">
        <v>124552</v>
      </c>
      <c r="L16" s="15">
        <v>123749</v>
      </c>
    </row>
    <row r="17" spans="1:15" ht="15" customHeight="1" x14ac:dyDescent="0.25">
      <c r="A17" s="16" t="s">
        <v>6</v>
      </c>
      <c r="B17" s="14">
        <v>582557.17000000004</v>
      </c>
      <c r="C17" s="14">
        <v>585294.35</v>
      </c>
      <c r="D17" s="14">
        <v>591659.76</v>
      </c>
      <c r="E17" s="14">
        <v>584119.18999999994</v>
      </c>
      <c r="F17" s="14">
        <v>556884.09</v>
      </c>
      <c r="G17" s="14">
        <v>587096.94999999995</v>
      </c>
      <c r="H17" s="14">
        <v>562017.51</v>
      </c>
      <c r="I17" s="14">
        <v>582883</v>
      </c>
      <c r="J17" s="14">
        <v>589717</v>
      </c>
      <c r="K17" s="14">
        <v>613121.3469</v>
      </c>
      <c r="L17" s="14">
        <v>621995.30000000005</v>
      </c>
      <c r="M17" s="9"/>
    </row>
    <row r="18" spans="1:15" ht="15" customHeight="1" x14ac:dyDescent="0.25">
      <c r="A18" s="12" t="s">
        <v>2</v>
      </c>
      <c r="B18" s="15">
        <v>495500.7</v>
      </c>
      <c r="C18" s="15">
        <v>510338.43</v>
      </c>
      <c r="D18" s="15">
        <v>511873.41</v>
      </c>
      <c r="E18" s="15">
        <v>511196.25</v>
      </c>
      <c r="F18" s="15">
        <v>496531.45</v>
      </c>
      <c r="G18" s="15">
        <v>513601</v>
      </c>
      <c r="H18" s="15">
        <v>490882.73</v>
      </c>
      <c r="I18" s="15">
        <v>520980</v>
      </c>
      <c r="J18" s="15">
        <v>526405</v>
      </c>
      <c r="K18" s="15">
        <v>544477</v>
      </c>
      <c r="L18" s="15">
        <v>549932.43999999994</v>
      </c>
    </row>
    <row r="19" spans="1:15" ht="15" customHeight="1" x14ac:dyDescent="0.25">
      <c r="A19" s="12" t="s">
        <v>3</v>
      </c>
      <c r="B19" s="15">
        <v>87056.47</v>
      </c>
      <c r="C19" s="15">
        <v>74955.92</v>
      </c>
      <c r="D19" s="15">
        <v>79786.350000000006</v>
      </c>
      <c r="E19" s="15">
        <v>72922.94</v>
      </c>
      <c r="F19" s="15">
        <v>60352.639999999999</v>
      </c>
      <c r="G19" s="15">
        <v>73495.95</v>
      </c>
      <c r="H19" s="15">
        <v>71134.78</v>
      </c>
      <c r="I19" s="15">
        <v>61903</v>
      </c>
      <c r="J19" s="15">
        <v>63312</v>
      </c>
      <c r="K19" s="15">
        <v>68644.346900000004</v>
      </c>
      <c r="L19" s="15">
        <v>72062.86</v>
      </c>
    </row>
    <row r="20" spans="1:15" ht="15" customHeight="1" x14ac:dyDescent="0.25">
      <c r="A20" s="16" t="s">
        <v>7</v>
      </c>
      <c r="B20" s="14">
        <v>675781</v>
      </c>
      <c r="C20" s="14">
        <v>710817</v>
      </c>
      <c r="D20" s="14">
        <v>717191</v>
      </c>
      <c r="E20" s="14">
        <v>699646</v>
      </c>
      <c r="F20" s="14">
        <v>704185</v>
      </c>
      <c r="G20" s="14">
        <v>720929.82</v>
      </c>
      <c r="H20" s="14">
        <v>727704</v>
      </c>
      <c r="I20" s="14">
        <v>730784.42</v>
      </c>
      <c r="J20" s="14">
        <v>711208.09529347555</v>
      </c>
      <c r="K20" s="14">
        <v>728062.51088451408</v>
      </c>
      <c r="L20" s="14">
        <v>705078.46</v>
      </c>
      <c r="M20" s="9"/>
    </row>
    <row r="21" spans="1:15" ht="15" customHeight="1" x14ac:dyDescent="0.25">
      <c r="A21" s="12" t="s">
        <v>2</v>
      </c>
      <c r="B21" s="15">
        <v>599891</v>
      </c>
      <c r="C21" s="15">
        <v>631664</v>
      </c>
      <c r="D21" s="15">
        <v>639952</v>
      </c>
      <c r="E21" s="15">
        <v>622813</v>
      </c>
      <c r="F21" s="15">
        <v>637343</v>
      </c>
      <c r="G21" s="15">
        <v>651831.81999999995</v>
      </c>
      <c r="H21" s="15">
        <v>663020</v>
      </c>
      <c r="I21" s="15">
        <v>676071.42</v>
      </c>
      <c r="J21" s="15">
        <v>659600.09529347555</v>
      </c>
      <c r="K21" s="15">
        <v>683359.49088451406</v>
      </c>
      <c r="L21" s="15">
        <v>675882.81</v>
      </c>
    </row>
    <row r="22" spans="1:15" ht="15" customHeight="1" x14ac:dyDescent="0.25">
      <c r="A22" s="12" t="s">
        <v>3</v>
      </c>
      <c r="B22" s="15">
        <v>75890</v>
      </c>
      <c r="C22" s="15">
        <v>79153</v>
      </c>
      <c r="D22" s="15">
        <v>77239</v>
      </c>
      <c r="E22" s="15">
        <v>76833</v>
      </c>
      <c r="F22" s="15">
        <v>66842</v>
      </c>
      <c r="G22" s="15">
        <v>69098</v>
      </c>
      <c r="H22" s="15">
        <v>64684</v>
      </c>
      <c r="I22" s="15">
        <v>54713</v>
      </c>
      <c r="J22" s="15">
        <v>51608</v>
      </c>
      <c r="K22" s="15">
        <v>44703.02</v>
      </c>
      <c r="L22" s="15">
        <v>29195.65</v>
      </c>
    </row>
    <row r="23" spans="1:15" ht="15" customHeight="1" x14ac:dyDescent="0.25">
      <c r="A23" s="16" t="s">
        <v>34</v>
      </c>
      <c r="B23" s="14">
        <v>113010</v>
      </c>
      <c r="C23" s="14">
        <v>115518</v>
      </c>
      <c r="D23" s="14">
        <v>116568</v>
      </c>
      <c r="E23" s="14">
        <v>113066</v>
      </c>
      <c r="F23" s="14">
        <v>116768</v>
      </c>
      <c r="G23" s="14">
        <v>116348</v>
      </c>
      <c r="H23" s="14">
        <v>108649.63</v>
      </c>
      <c r="I23" s="14">
        <v>103206.7733333334</v>
      </c>
      <c r="J23" s="14">
        <v>106265.6908</v>
      </c>
      <c r="K23" s="14">
        <v>110537.97</v>
      </c>
      <c r="L23" s="14">
        <v>105611.7</v>
      </c>
      <c r="M23" s="9"/>
    </row>
    <row r="24" spans="1:15" ht="15" customHeight="1" x14ac:dyDescent="0.25">
      <c r="A24" s="12" t="s">
        <v>2</v>
      </c>
      <c r="B24" s="15">
        <v>80120</v>
      </c>
      <c r="C24" s="15">
        <v>81415</v>
      </c>
      <c r="D24" s="15">
        <v>86191</v>
      </c>
      <c r="E24" s="15">
        <v>85094</v>
      </c>
      <c r="F24" s="15">
        <v>85333</v>
      </c>
      <c r="G24" s="15">
        <v>83337</v>
      </c>
      <c r="H24" s="15">
        <v>80650.63</v>
      </c>
      <c r="I24" s="15">
        <v>79655.903333333321</v>
      </c>
      <c r="J24" s="15">
        <v>76199.457800000004</v>
      </c>
      <c r="K24" s="15">
        <v>80435.070000000007</v>
      </c>
      <c r="L24" s="15">
        <v>78409.11</v>
      </c>
    </row>
    <row r="25" spans="1:15" ht="15" customHeight="1" x14ac:dyDescent="0.25">
      <c r="A25" s="12" t="s">
        <v>3</v>
      </c>
      <c r="B25" s="15">
        <v>32890</v>
      </c>
      <c r="C25" s="15">
        <v>34103</v>
      </c>
      <c r="D25" s="15">
        <v>30377</v>
      </c>
      <c r="E25" s="15">
        <v>27972</v>
      </c>
      <c r="F25" s="15">
        <v>31435</v>
      </c>
      <c r="G25" s="15">
        <v>33011</v>
      </c>
      <c r="H25" s="15">
        <v>27999</v>
      </c>
      <c r="I25" s="15">
        <v>23550.87</v>
      </c>
      <c r="J25" s="15">
        <v>30066.233</v>
      </c>
      <c r="K25" s="15">
        <v>30102.9</v>
      </c>
      <c r="L25" s="15">
        <v>27202.59</v>
      </c>
    </row>
    <row r="26" spans="1:15" ht="15" customHeight="1" x14ac:dyDescent="0.25">
      <c r="A26" s="16" t="s">
        <v>35</v>
      </c>
      <c r="B26" s="14">
        <v>280748</v>
      </c>
      <c r="C26" s="14">
        <v>282956</v>
      </c>
      <c r="D26" s="14">
        <v>280920</v>
      </c>
      <c r="E26" s="14">
        <v>283586</v>
      </c>
      <c r="F26" s="14">
        <v>287842</v>
      </c>
      <c r="G26" s="14">
        <v>302447</v>
      </c>
      <c r="H26" s="14">
        <v>306790</v>
      </c>
      <c r="I26" s="14">
        <v>299902.99</v>
      </c>
      <c r="J26" s="14">
        <v>293240.59999999998</v>
      </c>
      <c r="K26" s="14">
        <v>310130.37729999999</v>
      </c>
      <c r="L26" s="14">
        <v>314635.28999999998</v>
      </c>
      <c r="M26" s="9"/>
    </row>
    <row r="27" spans="1:15" ht="15" customHeight="1" x14ac:dyDescent="0.25">
      <c r="A27" s="12" t="s">
        <v>2</v>
      </c>
      <c r="B27" s="15">
        <v>185166</v>
      </c>
      <c r="C27" s="15">
        <v>188471</v>
      </c>
      <c r="D27" s="15">
        <v>189480</v>
      </c>
      <c r="E27" s="15">
        <v>195510</v>
      </c>
      <c r="F27" s="15">
        <v>201026</v>
      </c>
      <c r="G27" s="15">
        <v>207884</v>
      </c>
      <c r="H27" s="15">
        <v>212672</v>
      </c>
      <c r="I27" s="15">
        <v>206360.47</v>
      </c>
      <c r="J27" s="15">
        <v>201856.6</v>
      </c>
      <c r="K27" s="15">
        <v>211807</v>
      </c>
      <c r="L27" s="15">
        <v>213986.53</v>
      </c>
    </row>
    <row r="28" spans="1:15" ht="15" customHeight="1" x14ac:dyDescent="0.25">
      <c r="A28" s="12" t="s">
        <v>3</v>
      </c>
      <c r="B28" s="15">
        <v>95582</v>
      </c>
      <c r="C28" s="15">
        <v>94485</v>
      </c>
      <c r="D28" s="15">
        <v>91440</v>
      </c>
      <c r="E28" s="15">
        <v>88076</v>
      </c>
      <c r="F28" s="15">
        <v>86816</v>
      </c>
      <c r="G28" s="15">
        <v>94563</v>
      </c>
      <c r="H28" s="15">
        <v>94118</v>
      </c>
      <c r="I28" s="15">
        <v>93542.52</v>
      </c>
      <c r="J28" s="15">
        <v>91384</v>
      </c>
      <c r="K28" s="15">
        <v>98323.377299999993</v>
      </c>
      <c r="L28" s="15">
        <v>100648.76</v>
      </c>
    </row>
    <row r="29" spans="1:15" ht="15" customHeight="1" x14ac:dyDescent="0.25">
      <c r="A29" s="16" t="s">
        <v>8</v>
      </c>
      <c r="B29" s="14">
        <v>334275</v>
      </c>
      <c r="C29" s="14">
        <v>343199</v>
      </c>
      <c r="D29" s="14">
        <v>329573</v>
      </c>
      <c r="E29" s="14">
        <v>342307</v>
      </c>
      <c r="F29" s="14">
        <v>354089</v>
      </c>
      <c r="G29" s="14">
        <v>363823</v>
      </c>
      <c r="H29" s="14">
        <v>357654</v>
      </c>
      <c r="I29" s="14">
        <v>341731.25</v>
      </c>
      <c r="J29" s="14">
        <v>346628.9924766586</v>
      </c>
      <c r="K29" s="14">
        <v>346009.55684550491</v>
      </c>
      <c r="L29" s="14">
        <v>348848.02</v>
      </c>
      <c r="M29" s="9"/>
      <c r="O29" s="17"/>
    </row>
    <row r="30" spans="1:15" ht="15" customHeight="1" x14ac:dyDescent="0.25">
      <c r="A30" s="12" t="s">
        <v>2</v>
      </c>
      <c r="B30" s="15">
        <v>217458</v>
      </c>
      <c r="C30" s="15">
        <v>222226</v>
      </c>
      <c r="D30" s="15">
        <v>214082</v>
      </c>
      <c r="E30" s="15">
        <v>229301</v>
      </c>
      <c r="F30" s="15">
        <v>236205</v>
      </c>
      <c r="G30" s="15">
        <v>242155</v>
      </c>
      <c r="H30" s="15">
        <v>237232</v>
      </c>
      <c r="I30" s="15">
        <v>227832.25</v>
      </c>
      <c r="J30" s="15">
        <v>223308.4588709677</v>
      </c>
      <c r="K30" s="15">
        <v>231711.32122263641</v>
      </c>
      <c r="L30" s="15">
        <v>228840.33</v>
      </c>
    </row>
    <row r="31" spans="1:15" ht="15" customHeight="1" x14ac:dyDescent="0.25">
      <c r="A31" s="12" t="s">
        <v>3</v>
      </c>
      <c r="B31" s="15">
        <v>116817</v>
      </c>
      <c r="C31" s="15">
        <v>120973</v>
      </c>
      <c r="D31" s="15">
        <v>115491</v>
      </c>
      <c r="E31" s="15">
        <v>113006</v>
      </c>
      <c r="F31" s="15">
        <v>117884</v>
      </c>
      <c r="G31" s="15">
        <v>121668</v>
      </c>
      <c r="H31" s="15">
        <v>120422</v>
      </c>
      <c r="I31" s="15">
        <v>113899</v>
      </c>
      <c r="J31" s="15">
        <v>123320.5336056908</v>
      </c>
      <c r="K31" s="15">
        <v>114298.23562286839</v>
      </c>
      <c r="L31" s="15">
        <v>120007.67999999999</v>
      </c>
    </row>
    <row r="32" spans="1:15" ht="15" customHeight="1" x14ac:dyDescent="0.25">
      <c r="A32" s="16" t="s">
        <v>9</v>
      </c>
      <c r="B32" s="14">
        <v>668810</v>
      </c>
      <c r="C32" s="14">
        <v>616273</v>
      </c>
      <c r="D32" s="14">
        <v>618727</v>
      </c>
      <c r="E32" s="14">
        <v>622315</v>
      </c>
      <c r="F32" s="14">
        <v>572755</v>
      </c>
      <c r="G32" s="14">
        <v>654803</v>
      </c>
      <c r="H32" s="14">
        <v>668861</v>
      </c>
      <c r="I32" s="14">
        <v>626701</v>
      </c>
      <c r="J32" s="14">
        <v>656935.93999999994</v>
      </c>
      <c r="K32" s="14">
        <v>676927</v>
      </c>
      <c r="L32" s="14">
        <v>681300.26</v>
      </c>
      <c r="M32" s="9"/>
    </row>
    <row r="33" spans="1:13" ht="15" customHeight="1" x14ac:dyDescent="0.25">
      <c r="A33" s="12" t="s">
        <v>2</v>
      </c>
      <c r="B33" s="15">
        <v>305588</v>
      </c>
      <c r="C33" s="15">
        <v>288187</v>
      </c>
      <c r="D33" s="15">
        <v>296174</v>
      </c>
      <c r="E33" s="15">
        <v>304733</v>
      </c>
      <c r="F33" s="15">
        <v>272262</v>
      </c>
      <c r="G33" s="15">
        <v>298831</v>
      </c>
      <c r="H33" s="15">
        <v>299736</v>
      </c>
      <c r="I33" s="15">
        <v>286907</v>
      </c>
      <c r="J33" s="15">
        <v>292708</v>
      </c>
      <c r="K33" s="15">
        <v>297241</v>
      </c>
      <c r="L33" s="15">
        <v>299147.82</v>
      </c>
    </row>
    <row r="34" spans="1:13" ht="15" customHeight="1" x14ac:dyDescent="0.25">
      <c r="A34" s="12" t="s">
        <v>3</v>
      </c>
      <c r="B34" s="15">
        <v>363222</v>
      </c>
      <c r="C34" s="15">
        <v>328086</v>
      </c>
      <c r="D34" s="15">
        <v>322553</v>
      </c>
      <c r="E34" s="15">
        <v>317582</v>
      </c>
      <c r="F34" s="15">
        <v>300493</v>
      </c>
      <c r="G34" s="15">
        <v>355972</v>
      </c>
      <c r="H34" s="15">
        <v>369125</v>
      </c>
      <c r="I34" s="15">
        <v>339794</v>
      </c>
      <c r="J34" s="15">
        <v>364227.94</v>
      </c>
      <c r="K34" s="15">
        <v>379686</v>
      </c>
      <c r="L34" s="15">
        <v>382152.43</v>
      </c>
    </row>
    <row r="35" spans="1:13" ht="15" customHeight="1" x14ac:dyDescent="0.25">
      <c r="A35" s="16" t="s">
        <v>10</v>
      </c>
      <c r="B35" s="14">
        <v>105797</v>
      </c>
      <c r="C35" s="14">
        <v>106191</v>
      </c>
      <c r="D35" s="14">
        <v>104288</v>
      </c>
      <c r="E35" s="14">
        <v>102427</v>
      </c>
      <c r="F35" s="14">
        <v>80153</v>
      </c>
      <c r="G35" s="14">
        <v>100830</v>
      </c>
      <c r="H35" s="14">
        <v>97619</v>
      </c>
      <c r="I35" s="14">
        <v>82092</v>
      </c>
      <c r="J35" s="14">
        <v>90464</v>
      </c>
      <c r="K35" s="14">
        <v>95509</v>
      </c>
      <c r="L35" s="14">
        <v>89216.88</v>
      </c>
      <c r="M35" s="9"/>
    </row>
    <row r="36" spans="1:13" ht="15" customHeight="1" x14ac:dyDescent="0.25">
      <c r="A36" s="12" t="s">
        <v>2</v>
      </c>
      <c r="B36" s="15">
        <v>59759</v>
      </c>
      <c r="C36" s="15">
        <v>60505</v>
      </c>
      <c r="D36" s="15">
        <v>59221</v>
      </c>
      <c r="E36" s="15">
        <v>59058</v>
      </c>
      <c r="F36" s="15">
        <v>51757</v>
      </c>
      <c r="G36" s="15">
        <v>61516</v>
      </c>
      <c r="H36" s="15">
        <v>61330</v>
      </c>
      <c r="I36" s="15">
        <v>52226</v>
      </c>
      <c r="J36" s="15">
        <v>58433</v>
      </c>
      <c r="K36" s="15">
        <v>61487</v>
      </c>
      <c r="L36" s="15">
        <v>57405.79</v>
      </c>
    </row>
    <row r="37" spans="1:13" ht="15" customHeight="1" x14ac:dyDescent="0.25">
      <c r="A37" s="12" t="s">
        <v>3</v>
      </c>
      <c r="B37" s="15">
        <v>46038</v>
      </c>
      <c r="C37" s="15">
        <v>45686</v>
      </c>
      <c r="D37" s="15">
        <v>45067</v>
      </c>
      <c r="E37" s="15">
        <v>43369</v>
      </c>
      <c r="F37" s="15">
        <v>28396</v>
      </c>
      <c r="G37" s="15">
        <v>39314</v>
      </c>
      <c r="H37" s="15">
        <v>36289</v>
      </c>
      <c r="I37" s="15">
        <v>29866</v>
      </c>
      <c r="J37" s="15">
        <v>32031</v>
      </c>
      <c r="K37" s="15">
        <v>34022</v>
      </c>
      <c r="L37" s="15">
        <v>31811.09</v>
      </c>
    </row>
    <row r="38" spans="1:13" ht="15" customHeight="1" x14ac:dyDescent="0.25">
      <c r="A38" s="16" t="s">
        <v>11</v>
      </c>
      <c r="B38" s="14">
        <v>285394</v>
      </c>
      <c r="C38" s="14">
        <v>282153</v>
      </c>
      <c r="D38" s="14">
        <v>283020</v>
      </c>
      <c r="E38" s="14">
        <v>268315</v>
      </c>
      <c r="F38" s="14">
        <v>268109.7</v>
      </c>
      <c r="G38" s="14">
        <v>272889</v>
      </c>
      <c r="H38" s="14">
        <v>269786</v>
      </c>
      <c r="I38" s="14">
        <v>256519.5757575758</v>
      </c>
      <c r="J38" s="14">
        <v>262416</v>
      </c>
      <c r="K38" s="14">
        <v>247275.31235574509</v>
      </c>
      <c r="L38" s="14">
        <v>244169.98</v>
      </c>
      <c r="M38" s="9"/>
    </row>
    <row r="39" spans="1:13" ht="15" customHeight="1" x14ac:dyDescent="0.25">
      <c r="A39" s="12" t="s">
        <v>2</v>
      </c>
      <c r="B39" s="15">
        <v>133847</v>
      </c>
      <c r="C39" s="15">
        <v>129310</v>
      </c>
      <c r="D39" s="15">
        <v>129728</v>
      </c>
      <c r="E39" s="15">
        <v>126500</v>
      </c>
      <c r="F39" s="15">
        <v>125261</v>
      </c>
      <c r="G39" s="15">
        <v>125381</v>
      </c>
      <c r="H39" s="15">
        <v>123466</v>
      </c>
      <c r="I39" s="15">
        <v>121686</v>
      </c>
      <c r="J39" s="15">
        <v>122171</v>
      </c>
      <c r="K39" s="15">
        <v>121522.3247557451</v>
      </c>
      <c r="L39" s="15">
        <v>118650.35</v>
      </c>
    </row>
    <row r="40" spans="1:13" ht="15" customHeight="1" x14ac:dyDescent="0.25">
      <c r="A40" s="12" t="s">
        <v>3</v>
      </c>
      <c r="B40" s="15">
        <v>151547</v>
      </c>
      <c r="C40" s="15">
        <v>152843</v>
      </c>
      <c r="D40" s="15">
        <v>153292</v>
      </c>
      <c r="E40" s="15">
        <v>141815</v>
      </c>
      <c r="F40" s="15">
        <v>142848.70000000001</v>
      </c>
      <c r="G40" s="15">
        <v>147508</v>
      </c>
      <c r="H40" s="15">
        <v>146320</v>
      </c>
      <c r="I40" s="15">
        <v>134833.5757575758</v>
      </c>
      <c r="J40" s="15">
        <v>140245</v>
      </c>
      <c r="K40" s="15">
        <v>125752.98759999999</v>
      </c>
      <c r="L40" s="15">
        <v>125519.63</v>
      </c>
    </row>
    <row r="41" spans="1:13" ht="15" customHeight="1" x14ac:dyDescent="0.25">
      <c r="A41" s="16" t="s">
        <v>12</v>
      </c>
      <c r="B41" s="14">
        <v>157888</v>
      </c>
      <c r="C41" s="14">
        <v>161721</v>
      </c>
      <c r="D41" s="14">
        <v>163096</v>
      </c>
      <c r="E41" s="14">
        <v>163636</v>
      </c>
      <c r="F41" s="14">
        <v>155291</v>
      </c>
      <c r="G41" s="14">
        <v>172388</v>
      </c>
      <c r="H41" s="14">
        <v>177540.3117646465</v>
      </c>
      <c r="I41" s="14">
        <v>164939.10303860341</v>
      </c>
      <c r="J41" s="14">
        <v>157626.59</v>
      </c>
      <c r="K41" s="14">
        <v>161900.53278240209</v>
      </c>
      <c r="L41" s="14">
        <v>162368.67000000001</v>
      </c>
      <c r="M41" s="9"/>
    </row>
    <row r="42" spans="1:13" ht="15" customHeight="1" x14ac:dyDescent="0.25">
      <c r="A42" s="12" t="s">
        <v>2</v>
      </c>
      <c r="B42" s="15">
        <v>91163</v>
      </c>
      <c r="C42" s="15">
        <v>94776</v>
      </c>
      <c r="D42" s="15">
        <v>94564</v>
      </c>
      <c r="E42" s="15">
        <v>94551</v>
      </c>
      <c r="F42" s="15">
        <v>90697</v>
      </c>
      <c r="G42" s="15">
        <v>100378</v>
      </c>
      <c r="H42" s="15">
        <v>99122.915743866179</v>
      </c>
      <c r="I42" s="15">
        <v>98039.436319727887</v>
      </c>
      <c r="J42" s="15">
        <v>89158.399999999994</v>
      </c>
      <c r="K42" s="15">
        <v>94061.525599404427</v>
      </c>
      <c r="L42" s="15">
        <v>95132.55</v>
      </c>
    </row>
    <row r="43" spans="1:13" ht="15" customHeight="1" x14ac:dyDescent="0.25">
      <c r="A43" s="12" t="s">
        <v>3</v>
      </c>
      <c r="B43" s="15">
        <v>66725</v>
      </c>
      <c r="C43" s="15">
        <v>66945</v>
      </c>
      <c r="D43" s="15">
        <v>68532</v>
      </c>
      <c r="E43" s="15">
        <v>69085</v>
      </c>
      <c r="F43" s="15">
        <v>64594</v>
      </c>
      <c r="G43" s="15">
        <v>72010</v>
      </c>
      <c r="H43" s="15">
        <v>78417.396020780376</v>
      </c>
      <c r="I43" s="15">
        <v>66899.666718875495</v>
      </c>
      <c r="J43" s="15">
        <v>68468.19</v>
      </c>
      <c r="K43" s="15">
        <v>67839.007182997681</v>
      </c>
      <c r="L43" s="15">
        <v>67236.12</v>
      </c>
    </row>
    <row r="44" spans="1:13" ht="15" customHeight="1" x14ac:dyDescent="0.25">
      <c r="A44" s="16" t="s">
        <v>13</v>
      </c>
      <c r="B44" s="14">
        <v>154712</v>
      </c>
      <c r="C44" s="14">
        <v>158338</v>
      </c>
      <c r="D44" s="14">
        <v>161414</v>
      </c>
      <c r="E44" s="14">
        <v>163755</v>
      </c>
      <c r="F44" s="14">
        <v>160209</v>
      </c>
      <c r="G44" s="14">
        <v>164177</v>
      </c>
      <c r="H44" s="14">
        <v>164769</v>
      </c>
      <c r="I44" s="14">
        <v>163687.5</v>
      </c>
      <c r="J44" s="14">
        <v>167115</v>
      </c>
      <c r="K44" s="14">
        <v>165870</v>
      </c>
      <c r="L44" s="14">
        <v>173403.6</v>
      </c>
      <c r="M44" s="9"/>
    </row>
    <row r="45" spans="1:13" ht="15" customHeight="1" x14ac:dyDescent="0.25">
      <c r="A45" s="12" t="s">
        <v>2</v>
      </c>
      <c r="B45" s="15">
        <v>135103</v>
      </c>
      <c r="C45" s="15">
        <v>138670</v>
      </c>
      <c r="D45" s="15">
        <v>140441</v>
      </c>
      <c r="E45" s="15">
        <v>142750</v>
      </c>
      <c r="F45" s="15">
        <v>141679</v>
      </c>
      <c r="G45" s="15">
        <v>142920</v>
      </c>
      <c r="H45" s="15">
        <v>143483</v>
      </c>
      <c r="I45" s="15">
        <v>143042</v>
      </c>
      <c r="J45" s="15">
        <v>144653</v>
      </c>
      <c r="K45" s="15">
        <v>144072</v>
      </c>
      <c r="L45" s="15">
        <v>150212.73000000001</v>
      </c>
    </row>
    <row r="46" spans="1:13" ht="15" customHeight="1" x14ac:dyDescent="0.25">
      <c r="A46" s="12" t="s">
        <v>3</v>
      </c>
      <c r="B46" s="15">
        <v>19609</v>
      </c>
      <c r="C46" s="15">
        <v>19668</v>
      </c>
      <c r="D46" s="15">
        <v>20973</v>
      </c>
      <c r="E46" s="15">
        <v>21005</v>
      </c>
      <c r="F46" s="15">
        <v>18530</v>
      </c>
      <c r="G46" s="15">
        <v>21257</v>
      </c>
      <c r="H46" s="15">
        <v>21286</v>
      </c>
      <c r="I46" s="15">
        <v>20645.5</v>
      </c>
      <c r="J46" s="15">
        <v>22462</v>
      </c>
      <c r="K46" s="15">
        <v>21798</v>
      </c>
      <c r="L46" s="15">
        <v>23190.87</v>
      </c>
    </row>
    <row r="47" spans="1:13" ht="15" customHeight="1" x14ac:dyDescent="0.25">
      <c r="A47" s="16" t="s">
        <v>14</v>
      </c>
      <c r="B47" s="14">
        <v>103993</v>
      </c>
      <c r="C47" s="14">
        <v>103294</v>
      </c>
      <c r="D47" s="14">
        <v>103822</v>
      </c>
      <c r="E47" s="14">
        <v>99220</v>
      </c>
      <c r="F47" s="14">
        <v>97789</v>
      </c>
      <c r="G47" s="14">
        <v>101131</v>
      </c>
      <c r="H47" s="14">
        <v>106550</v>
      </c>
      <c r="I47" s="14">
        <v>103139</v>
      </c>
      <c r="J47" s="14">
        <v>102918.7</v>
      </c>
      <c r="K47" s="14">
        <v>108013.58035514021</v>
      </c>
      <c r="L47" s="14">
        <v>110572.69</v>
      </c>
      <c r="M47" s="9"/>
    </row>
    <row r="48" spans="1:13" ht="15" customHeight="1" x14ac:dyDescent="0.25">
      <c r="A48" s="12" t="s">
        <v>2</v>
      </c>
      <c r="B48" s="15">
        <v>89539</v>
      </c>
      <c r="C48" s="15">
        <v>88939</v>
      </c>
      <c r="D48" s="15">
        <v>89243</v>
      </c>
      <c r="E48" s="15">
        <v>87977</v>
      </c>
      <c r="F48" s="15">
        <v>87063</v>
      </c>
      <c r="G48" s="15">
        <v>87350</v>
      </c>
      <c r="H48" s="15">
        <v>92322</v>
      </c>
      <c r="I48" s="15">
        <v>89923</v>
      </c>
      <c r="J48" s="15">
        <v>89182.7</v>
      </c>
      <c r="K48" s="15">
        <v>93790.580355140177</v>
      </c>
      <c r="L48" s="15">
        <v>96453.19</v>
      </c>
    </row>
    <row r="49" spans="1:13" ht="15" customHeight="1" x14ac:dyDescent="0.25">
      <c r="A49" s="12" t="s">
        <v>3</v>
      </c>
      <c r="B49" s="15">
        <v>14454</v>
      </c>
      <c r="C49" s="15">
        <v>14355</v>
      </c>
      <c r="D49" s="15">
        <v>14579</v>
      </c>
      <c r="E49" s="15">
        <v>11243</v>
      </c>
      <c r="F49" s="15">
        <v>10726</v>
      </c>
      <c r="G49" s="15">
        <v>13781</v>
      </c>
      <c r="H49" s="15">
        <v>14228</v>
      </c>
      <c r="I49" s="15">
        <v>13216</v>
      </c>
      <c r="J49" s="15">
        <v>13736</v>
      </c>
      <c r="K49" s="15">
        <v>14223</v>
      </c>
      <c r="L49" s="15">
        <v>14119.5</v>
      </c>
    </row>
    <row r="50" spans="1:13" ht="15" customHeight="1" x14ac:dyDescent="0.25">
      <c r="A50" s="16" t="s">
        <v>15</v>
      </c>
      <c r="B50" s="14">
        <v>345985</v>
      </c>
      <c r="C50" s="14">
        <v>350346</v>
      </c>
      <c r="D50" s="14">
        <v>346906</v>
      </c>
      <c r="E50" s="14">
        <v>339938</v>
      </c>
      <c r="F50" s="14">
        <v>315690</v>
      </c>
      <c r="G50" s="14">
        <v>351177</v>
      </c>
      <c r="H50" s="14">
        <v>348480.25</v>
      </c>
      <c r="I50" s="14">
        <v>324172.77</v>
      </c>
      <c r="J50" s="14">
        <v>334686.8000000001</v>
      </c>
      <c r="K50" s="14">
        <v>346475.69809999998</v>
      </c>
      <c r="L50" s="14">
        <v>340823.88</v>
      </c>
      <c r="M50" s="9"/>
    </row>
    <row r="51" spans="1:13" ht="15" customHeight="1" x14ac:dyDescent="0.25">
      <c r="A51" s="12" t="s">
        <v>2</v>
      </c>
      <c r="B51" s="15">
        <v>263387</v>
      </c>
      <c r="C51" s="15">
        <v>270123</v>
      </c>
      <c r="D51" s="15">
        <v>266223</v>
      </c>
      <c r="E51" s="15">
        <v>263726</v>
      </c>
      <c r="F51" s="15">
        <v>249165</v>
      </c>
      <c r="G51" s="15">
        <v>276980</v>
      </c>
      <c r="H51" s="15">
        <v>273610.25</v>
      </c>
      <c r="I51" s="15">
        <v>257401.11</v>
      </c>
      <c r="J51" s="15">
        <v>262831.82</v>
      </c>
      <c r="K51" s="15">
        <v>271874.70809999999</v>
      </c>
      <c r="L51" s="15">
        <v>268580.74</v>
      </c>
    </row>
    <row r="52" spans="1:13" ht="15" customHeight="1" x14ac:dyDescent="0.25">
      <c r="A52" s="12" t="s">
        <v>3</v>
      </c>
      <c r="B52" s="15">
        <v>82598</v>
      </c>
      <c r="C52" s="15">
        <v>80223</v>
      </c>
      <c r="D52" s="15">
        <v>80683</v>
      </c>
      <c r="E52" s="15">
        <v>76212</v>
      </c>
      <c r="F52" s="15">
        <v>66525</v>
      </c>
      <c r="G52" s="15">
        <v>74197</v>
      </c>
      <c r="H52" s="15">
        <v>74870</v>
      </c>
      <c r="I52" s="15">
        <v>66771.66</v>
      </c>
      <c r="J52" s="15">
        <v>71854.98</v>
      </c>
      <c r="K52" s="15">
        <v>74600.990000000005</v>
      </c>
      <c r="L52" s="15">
        <v>72243.14</v>
      </c>
    </row>
    <row r="53" spans="1:13" ht="15" customHeight="1" x14ac:dyDescent="0.25">
      <c r="A53" s="16" t="s">
        <v>16</v>
      </c>
      <c r="B53" s="14">
        <v>155041</v>
      </c>
      <c r="C53" s="14">
        <v>176559</v>
      </c>
      <c r="D53" s="14">
        <v>174170</v>
      </c>
      <c r="E53" s="14">
        <v>155129.95000000001</v>
      </c>
      <c r="F53" s="14">
        <v>150076</v>
      </c>
      <c r="G53" s="14">
        <v>155203</v>
      </c>
      <c r="H53" s="14">
        <v>160282</v>
      </c>
      <c r="I53" s="14">
        <v>145366.95000000001</v>
      </c>
      <c r="J53" s="14">
        <v>156073.0505528753</v>
      </c>
      <c r="K53" s="14">
        <v>147878</v>
      </c>
      <c r="L53" s="14">
        <v>159519.01999999999</v>
      </c>
      <c r="M53" s="9"/>
    </row>
    <row r="54" spans="1:13" ht="15" customHeight="1" x14ac:dyDescent="0.25">
      <c r="A54" s="12" t="s">
        <v>2</v>
      </c>
      <c r="B54" s="15">
        <v>89489</v>
      </c>
      <c r="C54" s="15">
        <v>99786</v>
      </c>
      <c r="D54" s="15">
        <v>100072</v>
      </c>
      <c r="E54" s="15">
        <v>90392</v>
      </c>
      <c r="F54" s="15">
        <v>92876</v>
      </c>
      <c r="G54" s="15">
        <v>89643</v>
      </c>
      <c r="H54" s="15">
        <v>96722</v>
      </c>
      <c r="I54" s="15">
        <v>86301.94</v>
      </c>
      <c r="J54" s="15">
        <v>97246.810107015452</v>
      </c>
      <c r="K54" s="15">
        <v>88424</v>
      </c>
      <c r="L54" s="15">
        <v>91551.75</v>
      </c>
    </row>
    <row r="55" spans="1:13" ht="15" customHeight="1" x14ac:dyDescent="0.25">
      <c r="A55" s="12" t="s">
        <v>3</v>
      </c>
      <c r="B55" s="15">
        <v>65552</v>
      </c>
      <c r="C55" s="15">
        <v>76773</v>
      </c>
      <c r="D55" s="15">
        <v>74098</v>
      </c>
      <c r="E55" s="15">
        <v>64737.95</v>
      </c>
      <c r="F55" s="15">
        <v>57200</v>
      </c>
      <c r="G55" s="15">
        <v>65560</v>
      </c>
      <c r="H55" s="15">
        <v>63560</v>
      </c>
      <c r="I55" s="15">
        <v>59065.01</v>
      </c>
      <c r="J55" s="15">
        <v>58826.240445859883</v>
      </c>
      <c r="K55" s="15">
        <v>59454</v>
      </c>
      <c r="L55" s="15">
        <v>67967.27</v>
      </c>
    </row>
    <row r="56" spans="1:13" ht="15" customHeight="1" x14ac:dyDescent="0.25">
      <c r="A56" s="13" t="s">
        <v>17</v>
      </c>
      <c r="B56" s="14">
        <v>202801</v>
      </c>
      <c r="C56" s="14">
        <v>226700</v>
      </c>
      <c r="D56" s="14">
        <v>217422</v>
      </c>
      <c r="E56" s="14">
        <v>194349</v>
      </c>
      <c r="F56" s="14">
        <v>212927</v>
      </c>
      <c r="G56" s="14">
        <v>221192</v>
      </c>
      <c r="H56" s="14">
        <v>226335</v>
      </c>
      <c r="I56" s="14">
        <v>208461</v>
      </c>
      <c r="J56" s="14">
        <v>233336.44412568599</v>
      </c>
      <c r="K56" s="14">
        <v>236775.81639346271</v>
      </c>
      <c r="L56" s="14">
        <v>241977.45</v>
      </c>
      <c r="M56" s="9"/>
    </row>
    <row r="57" spans="1:13" ht="15" customHeight="1" x14ac:dyDescent="0.25">
      <c r="A57" s="12" t="s">
        <v>2</v>
      </c>
      <c r="B57" s="15">
        <v>49735</v>
      </c>
      <c r="C57" s="15">
        <v>57826</v>
      </c>
      <c r="D57" s="15">
        <v>56711</v>
      </c>
      <c r="E57" s="15">
        <v>47124</v>
      </c>
      <c r="F57" s="15">
        <v>40226</v>
      </c>
      <c r="G57" s="15">
        <v>35510</v>
      </c>
      <c r="H57" s="15">
        <v>39972</v>
      </c>
      <c r="I57" s="15">
        <v>42803.532503457813</v>
      </c>
      <c r="J57" s="15">
        <v>45151.62</v>
      </c>
      <c r="K57" s="15">
        <v>44928.646393462739</v>
      </c>
      <c r="L57" s="15">
        <v>53581.07</v>
      </c>
    </row>
    <row r="58" spans="1:13" ht="15" customHeight="1" x14ac:dyDescent="0.25">
      <c r="A58" s="18" t="s">
        <v>3</v>
      </c>
      <c r="B58" s="19">
        <v>153066</v>
      </c>
      <c r="C58" s="19">
        <v>168874</v>
      </c>
      <c r="D58" s="19">
        <v>160711</v>
      </c>
      <c r="E58" s="19">
        <v>147225</v>
      </c>
      <c r="F58" s="19">
        <v>172701</v>
      </c>
      <c r="G58" s="19">
        <v>185682</v>
      </c>
      <c r="H58" s="19">
        <v>186363</v>
      </c>
      <c r="I58" s="19">
        <v>165657.4674965422</v>
      </c>
      <c r="J58" s="19">
        <v>188184.82412568599</v>
      </c>
      <c r="K58" s="19">
        <v>191847.17</v>
      </c>
      <c r="L58" s="19">
        <v>188396.38</v>
      </c>
    </row>
    <row r="59" spans="1:13" s="22" customFormat="1" ht="15" customHeight="1" x14ac:dyDescent="0.25">
      <c r="A59" s="20" t="s">
        <v>27</v>
      </c>
      <c r="B59" s="21"/>
      <c r="C59" s="21"/>
      <c r="D59" s="21"/>
    </row>
    <row r="60" spans="1:13" s="22" customFormat="1" ht="15" customHeight="1" x14ac:dyDescent="0.25">
      <c r="A60" s="20" t="s">
        <v>24</v>
      </c>
      <c r="B60" s="21"/>
      <c r="C60" s="21"/>
      <c r="D60" s="21"/>
    </row>
    <row r="61" spans="1:13" s="22" customFormat="1" ht="15" customHeight="1" x14ac:dyDescent="0.25">
      <c r="A61" s="21" t="s">
        <v>25</v>
      </c>
    </row>
    <row r="62" spans="1:13" s="22" customFormat="1" ht="15" customHeight="1" x14ac:dyDescent="0.25">
      <c r="A62" s="21" t="s">
        <v>21</v>
      </c>
    </row>
    <row r="63" spans="1:13" s="22" customFormat="1" ht="15" customHeight="1" x14ac:dyDescent="0.25">
      <c r="A63" s="21" t="s">
        <v>22</v>
      </c>
    </row>
    <row r="64" spans="1:13" s="22" customFormat="1" ht="15" customHeight="1" x14ac:dyDescent="0.25">
      <c r="A64" s="21" t="s">
        <v>28</v>
      </c>
    </row>
    <row r="65" spans="1:1" s="22" customFormat="1" ht="15" customHeight="1" x14ac:dyDescent="0.25">
      <c r="A65" s="20" t="s">
        <v>26</v>
      </c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306B-6544-4AAE-A22D-C31DD710B665}">
  <dimension ref="A1:M65"/>
  <sheetViews>
    <sheetView showGridLines="0" zoomScaleNormal="100" workbookViewId="0"/>
  </sheetViews>
  <sheetFormatPr defaultColWidth="14.42578125" defaultRowHeight="15" customHeight="1" x14ac:dyDescent="0.25"/>
  <cols>
    <col min="1" max="1" width="35.7109375" style="2" customWidth="1"/>
    <col min="2" max="12" width="12.7109375" style="2" customWidth="1"/>
    <col min="13" max="13" width="10.5703125" style="2" bestFit="1" customWidth="1"/>
    <col min="14" max="14" width="8.7109375" style="2" customWidth="1"/>
    <col min="15" max="15" width="10.42578125" style="2" bestFit="1" customWidth="1"/>
    <col min="16" max="26" width="8.7109375" style="2" customWidth="1"/>
    <col min="27" max="16384" width="14.42578125" style="2"/>
  </cols>
  <sheetData>
    <row r="1" spans="1:13" ht="15" customHeight="1" x14ac:dyDescent="0.25">
      <c r="A1" s="1" t="s">
        <v>30</v>
      </c>
    </row>
    <row r="2" spans="1:13" ht="15" customHeight="1" x14ac:dyDescent="0.25">
      <c r="A2" s="1" t="s">
        <v>32</v>
      </c>
    </row>
    <row r="3" spans="1:13" ht="15" customHeight="1" x14ac:dyDescent="0.25">
      <c r="A3" s="1" t="s">
        <v>23</v>
      </c>
    </row>
    <row r="4" spans="1:13" ht="15" customHeight="1" x14ac:dyDescent="0.25">
      <c r="A4" s="1" t="s">
        <v>0</v>
      </c>
    </row>
    <row r="5" spans="1:13" ht="15" customHeight="1" x14ac:dyDescent="0.25">
      <c r="A5" s="1"/>
    </row>
    <row r="6" spans="1:13" ht="15" customHeight="1" x14ac:dyDescent="0.25">
      <c r="A6" s="3"/>
      <c r="B6" s="4">
        <v>2012</v>
      </c>
      <c r="C6" s="4">
        <v>2013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  <c r="I6" s="4">
        <v>2019</v>
      </c>
      <c r="J6" s="4">
        <v>2020</v>
      </c>
      <c r="K6" s="4">
        <v>2021</v>
      </c>
      <c r="L6" s="4">
        <v>2022</v>
      </c>
    </row>
    <row r="7" spans="1:13" ht="15" customHeight="1" x14ac:dyDescent="0.25">
      <c r="A7" s="5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15" customHeight="1" x14ac:dyDescent="0.25">
      <c r="A8" s="3" t="s">
        <v>1</v>
      </c>
      <c r="B8" s="8">
        <v>2593923.59</v>
      </c>
      <c r="C8" s="8">
        <v>2563718.3199999998</v>
      </c>
      <c r="D8" s="8">
        <v>2611431.7999999998</v>
      </c>
      <c r="E8" s="8">
        <v>2561934.25</v>
      </c>
      <c r="F8" s="8">
        <v>2484301.2999999998</v>
      </c>
      <c r="G8" s="8">
        <v>2552592.25</v>
      </c>
      <c r="H8" s="8">
        <v>2511436.27</v>
      </c>
      <c r="I8" s="8">
        <v>2516722.9619999998</v>
      </c>
      <c r="J8" s="8">
        <v>2553780.5494355541</v>
      </c>
      <c r="K8" s="8">
        <v>2564382.7795825731</v>
      </c>
      <c r="L8" s="8">
        <v>2525477.25</v>
      </c>
      <c r="M8" s="9"/>
    </row>
    <row r="9" spans="1:13" ht="15" customHeight="1" x14ac:dyDescent="0.25">
      <c r="A9" s="12" t="s">
        <v>19</v>
      </c>
      <c r="B9" s="11">
        <f t="shared" ref="B9:K10" si="0">SUM(B12,B15,B18,B21,B24,B27,B30,B33,B36,B39,B42,B45,B48,B51,B54,B57)</f>
        <v>1311619.3700000001</v>
      </c>
      <c r="C9" s="11">
        <f t="shared" si="0"/>
        <v>1278635.19</v>
      </c>
      <c r="D9" s="11">
        <f t="shared" si="0"/>
        <v>1290212.8599999999</v>
      </c>
      <c r="E9" s="11">
        <f t="shared" si="0"/>
        <v>1265493.95</v>
      </c>
      <c r="F9" s="11">
        <f t="shared" si="0"/>
        <v>1174038.1499999999</v>
      </c>
      <c r="G9" s="11">
        <f t="shared" si="0"/>
        <v>1174133.55</v>
      </c>
      <c r="H9" s="11">
        <f t="shared" si="0"/>
        <v>1153744.07</v>
      </c>
      <c r="I9" s="11">
        <f t="shared" si="0"/>
        <v>1101269.95</v>
      </c>
      <c r="J9" s="11">
        <f t="shared" si="0"/>
        <v>1115272.5067852496</v>
      </c>
      <c r="K9" s="11">
        <f t="shared" si="0"/>
        <v>1126326.3483992706</v>
      </c>
      <c r="L9" s="11">
        <v>1089261.76</v>
      </c>
    </row>
    <row r="10" spans="1:13" ht="15" customHeight="1" x14ac:dyDescent="0.25">
      <c r="A10" s="12" t="s">
        <v>20</v>
      </c>
      <c r="B10" s="11">
        <f t="shared" si="0"/>
        <v>1282304.22</v>
      </c>
      <c r="C10" s="11">
        <f t="shared" si="0"/>
        <v>1285083.1299999999</v>
      </c>
      <c r="D10" s="11">
        <f t="shared" si="0"/>
        <v>1321218.94</v>
      </c>
      <c r="E10" s="11">
        <f t="shared" si="0"/>
        <v>1296440.3</v>
      </c>
      <c r="F10" s="11">
        <f t="shared" si="0"/>
        <v>1310263.1499999999</v>
      </c>
      <c r="G10" s="11">
        <f t="shared" si="0"/>
        <v>1378458.7</v>
      </c>
      <c r="H10" s="11">
        <f t="shared" si="0"/>
        <v>1357692.2</v>
      </c>
      <c r="I10" s="11">
        <f t="shared" si="0"/>
        <v>1415453.0120000001</v>
      </c>
      <c r="J10" s="11">
        <f t="shared" si="0"/>
        <v>1438508.0426503043</v>
      </c>
      <c r="K10" s="11">
        <f t="shared" si="0"/>
        <v>1438056.4311833023</v>
      </c>
      <c r="L10" s="11">
        <v>1436215.49</v>
      </c>
    </row>
    <row r="11" spans="1:13" ht="15" customHeight="1" x14ac:dyDescent="0.25">
      <c r="A11" s="13" t="s">
        <v>4</v>
      </c>
      <c r="B11" s="15">
        <v>57290</v>
      </c>
      <c r="C11" s="15">
        <v>61639</v>
      </c>
      <c r="D11" s="15">
        <v>64832</v>
      </c>
      <c r="E11" s="15">
        <v>64411</v>
      </c>
      <c r="F11" s="15">
        <v>61045</v>
      </c>
      <c r="G11" s="15">
        <v>61391</v>
      </c>
      <c r="H11" s="15">
        <v>58405</v>
      </c>
      <c r="I11" s="15">
        <v>61427.98</v>
      </c>
      <c r="J11" s="15">
        <v>63221</v>
      </c>
      <c r="K11" s="15">
        <v>60342.256500000003</v>
      </c>
      <c r="L11" s="15">
        <v>53509.08</v>
      </c>
      <c r="M11" s="9"/>
    </row>
    <row r="12" spans="1:13" ht="15" customHeight="1" x14ac:dyDescent="0.25">
      <c r="A12" s="12" t="s">
        <v>19</v>
      </c>
      <c r="B12" s="15">
        <v>8437</v>
      </c>
      <c r="C12" s="15">
        <v>8413</v>
      </c>
      <c r="D12" s="15">
        <v>8368</v>
      </c>
      <c r="E12" s="15">
        <v>8125</v>
      </c>
      <c r="F12" s="15">
        <v>7497</v>
      </c>
      <c r="G12" s="15">
        <v>7198</v>
      </c>
      <c r="H12" s="15">
        <v>6696</v>
      </c>
      <c r="I12" s="15">
        <v>6465</v>
      </c>
      <c r="J12" s="15">
        <v>6371</v>
      </c>
      <c r="K12" s="15">
        <v>6499.22</v>
      </c>
      <c r="L12" s="15">
        <v>6448.72</v>
      </c>
    </row>
    <row r="13" spans="1:13" ht="15" customHeight="1" x14ac:dyDescent="0.25">
      <c r="A13" s="12" t="s">
        <v>20</v>
      </c>
      <c r="B13" s="15">
        <v>48853</v>
      </c>
      <c r="C13" s="15">
        <v>53226</v>
      </c>
      <c r="D13" s="15">
        <v>56464</v>
      </c>
      <c r="E13" s="15">
        <v>56286</v>
      </c>
      <c r="F13" s="15">
        <v>53548</v>
      </c>
      <c r="G13" s="15">
        <v>54193</v>
      </c>
      <c r="H13" s="15">
        <v>51709</v>
      </c>
      <c r="I13" s="15">
        <v>54962.98</v>
      </c>
      <c r="J13" s="15">
        <v>56850</v>
      </c>
      <c r="K13" s="15">
        <v>53843.036500000002</v>
      </c>
      <c r="L13" s="15">
        <v>47060.35</v>
      </c>
    </row>
    <row r="14" spans="1:13" ht="15" customHeight="1" x14ac:dyDescent="0.25">
      <c r="A14" s="16" t="s">
        <v>5</v>
      </c>
      <c r="B14" s="15">
        <v>82793</v>
      </c>
      <c r="C14" s="15">
        <v>84106</v>
      </c>
      <c r="D14" s="15">
        <v>87763</v>
      </c>
      <c r="E14" s="15">
        <v>87608</v>
      </c>
      <c r="F14" s="15">
        <v>89769</v>
      </c>
      <c r="G14" s="15">
        <v>94870</v>
      </c>
      <c r="H14" s="15">
        <v>95087</v>
      </c>
      <c r="I14" s="15">
        <v>96663</v>
      </c>
      <c r="J14" s="15">
        <v>95166.958785249459</v>
      </c>
      <c r="K14" s="15">
        <v>95761</v>
      </c>
      <c r="L14" s="15">
        <v>98123.12</v>
      </c>
      <c r="M14" s="9"/>
    </row>
    <row r="15" spans="1:13" ht="15" customHeight="1" x14ac:dyDescent="0.25">
      <c r="A15" s="12" t="s">
        <v>19</v>
      </c>
      <c r="B15" s="15">
        <v>15863</v>
      </c>
      <c r="C15" s="15">
        <v>15764</v>
      </c>
      <c r="D15" s="15">
        <v>15135</v>
      </c>
      <c r="E15" s="15">
        <v>14218</v>
      </c>
      <c r="F15" s="15">
        <v>13389</v>
      </c>
      <c r="G15" s="15">
        <v>13159</v>
      </c>
      <c r="H15" s="15">
        <v>12461</v>
      </c>
      <c r="I15" s="15">
        <v>11551</v>
      </c>
      <c r="J15" s="15">
        <v>11986.958785249461</v>
      </c>
      <c r="K15" s="15">
        <v>11942</v>
      </c>
      <c r="L15" s="15">
        <v>11797.12</v>
      </c>
    </row>
    <row r="16" spans="1:13" ht="15" customHeight="1" x14ac:dyDescent="0.25">
      <c r="A16" s="12" t="s">
        <v>20</v>
      </c>
      <c r="B16" s="15">
        <v>66930</v>
      </c>
      <c r="C16" s="15">
        <v>68342</v>
      </c>
      <c r="D16" s="15">
        <v>72628</v>
      </c>
      <c r="E16" s="15">
        <v>73390</v>
      </c>
      <c r="F16" s="15">
        <v>76380</v>
      </c>
      <c r="G16" s="15">
        <v>81711</v>
      </c>
      <c r="H16" s="15">
        <v>82626</v>
      </c>
      <c r="I16" s="15">
        <v>85112</v>
      </c>
      <c r="J16" s="15">
        <v>83180</v>
      </c>
      <c r="K16" s="15">
        <v>83819</v>
      </c>
      <c r="L16" s="15">
        <v>86326</v>
      </c>
    </row>
    <row r="17" spans="1:13" ht="15" customHeight="1" x14ac:dyDescent="0.25">
      <c r="A17" s="16" t="s">
        <v>6</v>
      </c>
      <c r="B17" s="15">
        <v>432464.59</v>
      </c>
      <c r="C17" s="15">
        <v>416823.32</v>
      </c>
      <c r="D17" s="15">
        <v>437728.8</v>
      </c>
      <c r="E17" s="15">
        <v>425965.25</v>
      </c>
      <c r="F17" s="15">
        <v>414449.3</v>
      </c>
      <c r="G17" s="15">
        <v>414792.25</v>
      </c>
      <c r="H17" s="15">
        <v>385660.25</v>
      </c>
      <c r="I17" s="15">
        <v>427750.5</v>
      </c>
      <c r="J17" s="15">
        <v>428780</v>
      </c>
      <c r="K17" s="15">
        <v>432924.459532974</v>
      </c>
      <c r="L17" s="15">
        <v>440188.12</v>
      </c>
      <c r="M17" s="9"/>
    </row>
    <row r="18" spans="1:13" ht="15" customHeight="1" x14ac:dyDescent="0.25">
      <c r="A18" s="12" t="s">
        <v>19</v>
      </c>
      <c r="B18" s="15">
        <v>23911.37</v>
      </c>
      <c r="C18" s="15">
        <v>22261.19</v>
      </c>
      <c r="D18" s="15">
        <v>20301.86</v>
      </c>
      <c r="E18" s="15">
        <v>18214.95</v>
      </c>
      <c r="F18" s="15">
        <v>16426.150000000001</v>
      </c>
      <c r="G18" s="15">
        <v>11545.55</v>
      </c>
      <c r="H18" s="15">
        <v>12094.55</v>
      </c>
      <c r="I18" s="15">
        <v>11766.5</v>
      </c>
      <c r="J18" s="15">
        <v>9548</v>
      </c>
      <c r="K18" s="15">
        <v>7651.32</v>
      </c>
      <c r="L18" s="15">
        <v>5824.78</v>
      </c>
    </row>
    <row r="19" spans="1:13" ht="15" customHeight="1" x14ac:dyDescent="0.25">
      <c r="A19" s="12" t="s">
        <v>20</v>
      </c>
      <c r="B19" s="15">
        <v>408553.22</v>
      </c>
      <c r="C19" s="15">
        <v>394562.13</v>
      </c>
      <c r="D19" s="15">
        <v>417426.94</v>
      </c>
      <c r="E19" s="15">
        <v>407750.3</v>
      </c>
      <c r="F19" s="15">
        <v>398023.15</v>
      </c>
      <c r="G19" s="15">
        <v>403246.7</v>
      </c>
      <c r="H19" s="15">
        <v>373565.7</v>
      </c>
      <c r="I19" s="15">
        <v>415984</v>
      </c>
      <c r="J19" s="15">
        <v>419232</v>
      </c>
      <c r="K19" s="15">
        <v>425273.13953297399</v>
      </c>
      <c r="L19" s="15">
        <v>434363.34</v>
      </c>
    </row>
    <row r="20" spans="1:13" ht="15" customHeight="1" x14ac:dyDescent="0.25">
      <c r="A20" s="16" t="s">
        <v>7</v>
      </c>
      <c r="B20" s="15">
        <v>40481</v>
      </c>
      <c r="C20" s="15">
        <v>44151</v>
      </c>
      <c r="D20" s="15">
        <v>43535</v>
      </c>
      <c r="E20" s="15">
        <v>47368</v>
      </c>
      <c r="F20" s="15">
        <v>47382</v>
      </c>
      <c r="G20" s="15">
        <v>45875</v>
      </c>
      <c r="H20" s="15">
        <v>47597</v>
      </c>
      <c r="I20" s="15">
        <v>48827</v>
      </c>
      <c r="J20" s="15">
        <v>46847.4</v>
      </c>
      <c r="K20" s="15">
        <v>51449.91665114119</v>
      </c>
      <c r="L20" s="15">
        <v>50224.37</v>
      </c>
      <c r="M20" s="9"/>
    </row>
    <row r="21" spans="1:13" ht="15" customHeight="1" x14ac:dyDescent="0.25">
      <c r="A21" s="12" t="s">
        <v>19</v>
      </c>
      <c r="B21" s="15">
        <v>10309</v>
      </c>
      <c r="C21" s="15">
        <v>11534</v>
      </c>
      <c r="D21" s="15">
        <v>11149</v>
      </c>
      <c r="E21" s="15">
        <v>11465</v>
      </c>
      <c r="F21" s="15">
        <v>11237</v>
      </c>
      <c r="G21" s="15">
        <v>11681</v>
      </c>
      <c r="H21" s="15">
        <v>12300</v>
      </c>
      <c r="I21" s="15">
        <v>12145</v>
      </c>
      <c r="J21" s="15">
        <v>11620.4</v>
      </c>
      <c r="K21" s="15">
        <v>10790.98913748821</v>
      </c>
      <c r="L21" s="15">
        <v>10693.88</v>
      </c>
    </row>
    <row r="22" spans="1:13" ht="15" customHeight="1" x14ac:dyDescent="0.25">
      <c r="A22" s="12" t="s">
        <v>20</v>
      </c>
      <c r="B22" s="15">
        <v>30172</v>
      </c>
      <c r="C22" s="15">
        <v>32617</v>
      </c>
      <c r="D22" s="15">
        <v>32386</v>
      </c>
      <c r="E22" s="15">
        <v>35903</v>
      </c>
      <c r="F22" s="15">
        <v>36145</v>
      </c>
      <c r="G22" s="15">
        <v>34194</v>
      </c>
      <c r="H22" s="15">
        <v>35297</v>
      </c>
      <c r="I22" s="15">
        <v>36682</v>
      </c>
      <c r="J22" s="15">
        <v>35227</v>
      </c>
      <c r="K22" s="15">
        <v>40658.92751365299</v>
      </c>
      <c r="L22" s="15">
        <v>39530.5</v>
      </c>
    </row>
    <row r="23" spans="1:13" ht="15" customHeight="1" x14ac:dyDescent="0.25">
      <c r="A23" s="16" t="s">
        <v>34</v>
      </c>
      <c r="B23" s="15">
        <v>33080</v>
      </c>
      <c r="C23" s="15">
        <v>33906</v>
      </c>
      <c r="D23" s="15">
        <v>34518</v>
      </c>
      <c r="E23" s="15">
        <v>29185</v>
      </c>
      <c r="F23" s="15">
        <v>35084</v>
      </c>
      <c r="G23" s="15">
        <v>34803</v>
      </c>
      <c r="H23" s="15">
        <v>32661.52</v>
      </c>
      <c r="I23" s="15">
        <v>27905.522000000001</v>
      </c>
      <c r="J23" s="15">
        <v>26829.348000000002</v>
      </c>
      <c r="K23" s="15">
        <v>25181.13</v>
      </c>
      <c r="L23" s="15">
        <v>22822.89</v>
      </c>
      <c r="M23" s="9"/>
    </row>
    <row r="24" spans="1:13" ht="15" customHeight="1" x14ac:dyDescent="0.25">
      <c r="A24" s="12" t="s">
        <v>19</v>
      </c>
      <c r="B24" s="15">
        <v>19640</v>
      </c>
      <c r="C24" s="15">
        <v>20177</v>
      </c>
      <c r="D24" s="15">
        <v>18408</v>
      </c>
      <c r="E24" s="15">
        <v>15956</v>
      </c>
      <c r="F24" s="15">
        <v>17744</v>
      </c>
      <c r="G24" s="15">
        <v>17632</v>
      </c>
      <c r="H24" s="15">
        <v>15716.52</v>
      </c>
      <c r="I24" s="15">
        <v>14180.56</v>
      </c>
      <c r="J24" s="15">
        <v>13124.118</v>
      </c>
      <c r="K24" s="15">
        <v>12815.23</v>
      </c>
      <c r="L24" s="15">
        <v>11917.25</v>
      </c>
    </row>
    <row r="25" spans="1:13" ht="15" customHeight="1" x14ac:dyDescent="0.25">
      <c r="A25" s="12" t="s">
        <v>20</v>
      </c>
      <c r="B25" s="15">
        <v>13440</v>
      </c>
      <c r="C25" s="15">
        <v>13729</v>
      </c>
      <c r="D25" s="15">
        <v>16110</v>
      </c>
      <c r="E25" s="15">
        <v>13229</v>
      </c>
      <c r="F25" s="15">
        <v>17340</v>
      </c>
      <c r="G25" s="15">
        <v>17171</v>
      </c>
      <c r="H25" s="15">
        <v>16945</v>
      </c>
      <c r="I25" s="15">
        <v>13724.962</v>
      </c>
      <c r="J25" s="15">
        <v>13705.23</v>
      </c>
      <c r="K25" s="15">
        <v>12365.9</v>
      </c>
      <c r="L25" s="15">
        <v>10905.64</v>
      </c>
    </row>
    <row r="26" spans="1:13" ht="15" customHeight="1" x14ac:dyDescent="0.25">
      <c r="A26" s="16" t="s">
        <v>35</v>
      </c>
      <c r="B26" s="15">
        <v>24496</v>
      </c>
      <c r="C26" s="15">
        <v>28022</v>
      </c>
      <c r="D26" s="15">
        <v>29135</v>
      </c>
      <c r="E26" s="15">
        <v>31391</v>
      </c>
      <c r="F26" s="15">
        <v>30510</v>
      </c>
      <c r="G26" s="15">
        <v>30060</v>
      </c>
      <c r="H26" s="15">
        <v>31521</v>
      </c>
      <c r="I26" s="15">
        <v>29278</v>
      </c>
      <c r="J26" s="15">
        <v>30412</v>
      </c>
      <c r="K26" s="15">
        <v>28231</v>
      </c>
      <c r="L26" s="15">
        <v>30618.81</v>
      </c>
      <c r="M26" s="9"/>
    </row>
    <row r="27" spans="1:13" ht="15" customHeight="1" x14ac:dyDescent="0.25">
      <c r="A27" s="12" t="s">
        <v>19</v>
      </c>
      <c r="B27" s="15">
        <v>6698</v>
      </c>
      <c r="C27" s="15">
        <v>7396</v>
      </c>
      <c r="D27" s="15">
        <v>7697</v>
      </c>
      <c r="E27" s="15">
        <v>7393</v>
      </c>
      <c r="F27" s="15">
        <v>7479</v>
      </c>
      <c r="G27" s="15">
        <v>7357</v>
      </c>
      <c r="H27" s="15">
        <v>6675</v>
      </c>
      <c r="I27" s="15">
        <v>6894</v>
      </c>
      <c r="J27" s="15">
        <v>6805</v>
      </c>
      <c r="K27" s="15">
        <v>5181</v>
      </c>
      <c r="L27" s="15">
        <v>4871.59</v>
      </c>
    </row>
    <row r="28" spans="1:13" ht="15" customHeight="1" x14ac:dyDescent="0.25">
      <c r="A28" s="12" t="s">
        <v>20</v>
      </c>
      <c r="B28" s="15">
        <v>17798</v>
      </c>
      <c r="C28" s="15">
        <v>20626</v>
      </c>
      <c r="D28" s="15">
        <v>21438</v>
      </c>
      <c r="E28" s="15">
        <v>23998</v>
      </c>
      <c r="F28" s="15">
        <v>23031</v>
      </c>
      <c r="G28" s="15">
        <v>22703</v>
      </c>
      <c r="H28" s="15">
        <v>24846</v>
      </c>
      <c r="I28" s="15">
        <v>22384</v>
      </c>
      <c r="J28" s="15">
        <v>23607</v>
      </c>
      <c r="K28" s="15">
        <v>23050</v>
      </c>
      <c r="L28" s="15">
        <v>25747.22</v>
      </c>
    </row>
    <row r="29" spans="1:13" ht="15" customHeight="1" x14ac:dyDescent="0.25">
      <c r="A29" s="16" t="s">
        <v>8</v>
      </c>
      <c r="B29" s="15">
        <v>112964</v>
      </c>
      <c r="C29" s="15">
        <v>109582</v>
      </c>
      <c r="D29" s="15">
        <v>113596</v>
      </c>
      <c r="E29" s="15">
        <v>103025</v>
      </c>
      <c r="F29" s="15">
        <v>107544</v>
      </c>
      <c r="G29" s="15">
        <v>114616</v>
      </c>
      <c r="H29" s="15">
        <v>111900</v>
      </c>
      <c r="I29" s="15">
        <v>105066.5</v>
      </c>
      <c r="J29" s="15">
        <v>106984.99</v>
      </c>
      <c r="K29" s="15">
        <v>108929.8711984574</v>
      </c>
      <c r="L29" s="15">
        <v>104973.8</v>
      </c>
      <c r="M29" s="9"/>
    </row>
    <row r="30" spans="1:13" ht="15" customHeight="1" x14ac:dyDescent="0.25">
      <c r="A30" s="12" t="s">
        <v>19</v>
      </c>
      <c r="B30" s="15">
        <v>57986</v>
      </c>
      <c r="C30" s="15">
        <v>49832</v>
      </c>
      <c r="D30" s="15">
        <v>52378</v>
      </c>
      <c r="E30" s="15">
        <v>52708</v>
      </c>
      <c r="F30" s="15">
        <v>50371</v>
      </c>
      <c r="G30" s="15">
        <v>55715</v>
      </c>
      <c r="H30" s="15">
        <v>54499</v>
      </c>
      <c r="I30" s="15">
        <v>48033.5</v>
      </c>
      <c r="J30" s="15">
        <v>49555.99</v>
      </c>
      <c r="K30" s="15">
        <v>50480.871198457433</v>
      </c>
      <c r="L30" s="15">
        <v>48522.38</v>
      </c>
    </row>
    <row r="31" spans="1:13" ht="15" customHeight="1" x14ac:dyDescent="0.25">
      <c r="A31" s="12" t="s">
        <v>20</v>
      </c>
      <c r="B31" s="15">
        <v>54978</v>
      </c>
      <c r="C31" s="15">
        <v>59750</v>
      </c>
      <c r="D31" s="15">
        <v>61218</v>
      </c>
      <c r="E31" s="15">
        <v>50317</v>
      </c>
      <c r="F31" s="15">
        <v>57173</v>
      </c>
      <c r="G31" s="15">
        <v>58901</v>
      </c>
      <c r="H31" s="15">
        <v>57401</v>
      </c>
      <c r="I31" s="15">
        <v>57033</v>
      </c>
      <c r="J31" s="15">
        <v>57429</v>
      </c>
      <c r="K31" s="15">
        <v>58449</v>
      </c>
      <c r="L31" s="15">
        <v>56451.43</v>
      </c>
    </row>
    <row r="32" spans="1:13" ht="15" customHeight="1" x14ac:dyDescent="0.25">
      <c r="A32" s="16" t="s">
        <v>9</v>
      </c>
      <c r="B32" s="15">
        <v>122569</v>
      </c>
      <c r="C32" s="15">
        <v>123946</v>
      </c>
      <c r="D32" s="15">
        <v>124312</v>
      </c>
      <c r="E32" s="15">
        <v>120157</v>
      </c>
      <c r="F32" s="15">
        <v>107091</v>
      </c>
      <c r="G32" s="15">
        <v>109849</v>
      </c>
      <c r="H32" s="15">
        <v>107998</v>
      </c>
      <c r="I32" s="15">
        <v>108592</v>
      </c>
      <c r="J32" s="15">
        <v>109477</v>
      </c>
      <c r="K32" s="15">
        <v>114205.9</v>
      </c>
      <c r="L32" s="15">
        <v>111971.82</v>
      </c>
      <c r="M32" s="9"/>
    </row>
    <row r="33" spans="1:13" ht="15" customHeight="1" x14ac:dyDescent="0.25">
      <c r="A33" s="12" t="s">
        <v>19</v>
      </c>
      <c r="B33" s="15">
        <v>47823</v>
      </c>
      <c r="C33" s="15">
        <v>49390</v>
      </c>
      <c r="D33" s="15">
        <v>51059</v>
      </c>
      <c r="E33" s="15">
        <v>49806</v>
      </c>
      <c r="F33" s="15">
        <v>48467</v>
      </c>
      <c r="G33" s="15">
        <v>50215</v>
      </c>
      <c r="H33" s="15">
        <v>48685</v>
      </c>
      <c r="I33" s="15">
        <v>47064</v>
      </c>
      <c r="J33" s="15">
        <v>48111</v>
      </c>
      <c r="K33" s="15">
        <v>45755.5</v>
      </c>
      <c r="L33" s="15">
        <v>44624.04</v>
      </c>
    </row>
    <row r="34" spans="1:13" ht="15" customHeight="1" x14ac:dyDescent="0.25">
      <c r="A34" s="12" t="s">
        <v>20</v>
      </c>
      <c r="B34" s="15">
        <v>74746</v>
      </c>
      <c r="C34" s="15">
        <v>74556</v>
      </c>
      <c r="D34" s="15">
        <v>73253</v>
      </c>
      <c r="E34" s="15">
        <v>70351</v>
      </c>
      <c r="F34" s="15">
        <v>58624</v>
      </c>
      <c r="G34" s="15">
        <v>59634</v>
      </c>
      <c r="H34" s="15">
        <v>59313</v>
      </c>
      <c r="I34" s="15">
        <v>61528</v>
      </c>
      <c r="J34" s="15">
        <v>61366</v>
      </c>
      <c r="K34" s="15">
        <v>68450.399999999994</v>
      </c>
      <c r="L34" s="15">
        <v>67347.78</v>
      </c>
    </row>
    <row r="35" spans="1:13" ht="15" customHeight="1" x14ac:dyDescent="0.25">
      <c r="A35" s="16" t="s">
        <v>10</v>
      </c>
      <c r="B35" s="15">
        <v>206270</v>
      </c>
      <c r="C35" s="15">
        <v>197941</v>
      </c>
      <c r="D35" s="15">
        <v>193089</v>
      </c>
      <c r="E35" s="15">
        <v>187296</v>
      </c>
      <c r="F35" s="15">
        <v>174267</v>
      </c>
      <c r="G35" s="15">
        <v>163767</v>
      </c>
      <c r="H35" s="15">
        <v>148192</v>
      </c>
      <c r="I35" s="15">
        <v>129815</v>
      </c>
      <c r="J35" s="15">
        <v>137409</v>
      </c>
      <c r="K35" s="15">
        <v>126993</v>
      </c>
      <c r="L35" s="15">
        <v>123517.99</v>
      </c>
      <c r="M35" s="9"/>
    </row>
    <row r="36" spans="1:13" ht="15" customHeight="1" x14ac:dyDescent="0.25">
      <c r="A36" s="12" t="s">
        <v>19</v>
      </c>
      <c r="B36" s="15">
        <v>205919</v>
      </c>
      <c r="C36" s="15">
        <v>196995</v>
      </c>
      <c r="D36" s="15">
        <v>192422</v>
      </c>
      <c r="E36" s="15">
        <v>186858</v>
      </c>
      <c r="F36" s="15">
        <v>173691</v>
      </c>
      <c r="G36" s="15">
        <v>163086</v>
      </c>
      <c r="H36" s="15">
        <v>147309</v>
      </c>
      <c r="I36" s="15">
        <v>129163</v>
      </c>
      <c r="J36" s="15">
        <v>136559</v>
      </c>
      <c r="K36" s="15">
        <v>124893</v>
      </c>
      <c r="L36" s="15">
        <v>121725.99</v>
      </c>
    </row>
    <row r="37" spans="1:13" ht="15" customHeight="1" x14ac:dyDescent="0.25">
      <c r="A37" s="12" t="s">
        <v>20</v>
      </c>
      <c r="B37" s="15">
        <v>351</v>
      </c>
      <c r="C37" s="15">
        <v>946</v>
      </c>
      <c r="D37" s="15">
        <v>667</v>
      </c>
      <c r="E37" s="15">
        <v>438</v>
      </c>
      <c r="F37" s="15">
        <v>576</v>
      </c>
      <c r="G37" s="15">
        <v>681</v>
      </c>
      <c r="H37" s="15">
        <v>883</v>
      </c>
      <c r="I37" s="15">
        <v>652</v>
      </c>
      <c r="J37" s="15">
        <v>850</v>
      </c>
      <c r="K37" s="15">
        <v>2100</v>
      </c>
      <c r="L37" s="15">
        <v>1792</v>
      </c>
    </row>
    <row r="38" spans="1:13" ht="15" customHeight="1" x14ac:dyDescent="0.25">
      <c r="A38" s="16" t="s">
        <v>11</v>
      </c>
      <c r="B38" s="15">
        <v>61699</v>
      </c>
      <c r="C38" s="15">
        <v>61722</v>
      </c>
      <c r="D38" s="15">
        <v>60752</v>
      </c>
      <c r="E38" s="15">
        <v>61409</v>
      </c>
      <c r="F38" s="15">
        <v>57087</v>
      </c>
      <c r="G38" s="15">
        <v>53672</v>
      </c>
      <c r="H38" s="15">
        <v>53284</v>
      </c>
      <c r="I38" s="15">
        <v>52556</v>
      </c>
      <c r="J38" s="15">
        <v>52074</v>
      </c>
      <c r="K38" s="15">
        <v>44954.2</v>
      </c>
      <c r="L38" s="15">
        <v>42538.34</v>
      </c>
      <c r="M38" s="9"/>
    </row>
    <row r="39" spans="1:13" ht="15" customHeight="1" x14ac:dyDescent="0.25">
      <c r="A39" s="12" t="s">
        <v>19</v>
      </c>
      <c r="B39" s="15">
        <v>54421</v>
      </c>
      <c r="C39" s="15">
        <v>54530</v>
      </c>
      <c r="D39" s="15">
        <v>53497</v>
      </c>
      <c r="E39" s="15">
        <v>54161</v>
      </c>
      <c r="F39" s="15">
        <v>50026</v>
      </c>
      <c r="G39" s="15">
        <v>48594</v>
      </c>
      <c r="H39" s="15">
        <v>49044</v>
      </c>
      <c r="I39" s="15">
        <v>48628</v>
      </c>
      <c r="J39" s="15">
        <v>48185</v>
      </c>
      <c r="K39" s="15">
        <v>41356.754320987653</v>
      </c>
      <c r="L39" s="15">
        <v>38957.199999999997</v>
      </c>
    </row>
    <row r="40" spans="1:13" ht="15" customHeight="1" x14ac:dyDescent="0.25">
      <c r="A40" s="12" t="s">
        <v>20</v>
      </c>
      <c r="B40" s="15">
        <v>7278</v>
      </c>
      <c r="C40" s="15">
        <v>7192</v>
      </c>
      <c r="D40" s="15">
        <v>7255</v>
      </c>
      <c r="E40" s="15">
        <v>7248</v>
      </c>
      <c r="F40" s="15">
        <v>7061</v>
      </c>
      <c r="G40" s="15">
        <v>5078</v>
      </c>
      <c r="H40" s="15">
        <v>4240</v>
      </c>
      <c r="I40" s="15">
        <v>3928</v>
      </c>
      <c r="J40" s="15">
        <v>3889</v>
      </c>
      <c r="K40" s="15">
        <v>3597.4456790123459</v>
      </c>
      <c r="L40" s="15">
        <v>3581.14</v>
      </c>
    </row>
    <row r="41" spans="1:13" ht="15" customHeight="1" x14ac:dyDescent="0.25">
      <c r="A41" s="16" t="s">
        <v>12</v>
      </c>
      <c r="B41" s="15">
        <v>134979</v>
      </c>
      <c r="C41" s="15">
        <v>125949</v>
      </c>
      <c r="D41" s="15">
        <v>130116</v>
      </c>
      <c r="E41" s="15">
        <v>131590</v>
      </c>
      <c r="F41" s="15">
        <v>145555</v>
      </c>
      <c r="G41" s="15">
        <v>141061</v>
      </c>
      <c r="H41" s="15">
        <v>142304.5</v>
      </c>
      <c r="I41" s="15">
        <v>118081.75</v>
      </c>
      <c r="J41" s="15">
        <v>116385.81</v>
      </c>
      <c r="K41" s="15">
        <v>126024.9</v>
      </c>
      <c r="L41" s="15">
        <v>118922.37</v>
      </c>
      <c r="M41" s="9"/>
    </row>
    <row r="42" spans="1:13" ht="15" customHeight="1" x14ac:dyDescent="0.25">
      <c r="A42" s="12" t="s">
        <v>19</v>
      </c>
      <c r="B42" s="15">
        <v>122390</v>
      </c>
      <c r="C42" s="15">
        <v>116110</v>
      </c>
      <c r="D42" s="15">
        <v>121492</v>
      </c>
      <c r="E42" s="15">
        <v>121659</v>
      </c>
      <c r="F42" s="15">
        <v>135856</v>
      </c>
      <c r="G42" s="15">
        <v>129975</v>
      </c>
      <c r="H42" s="15">
        <v>129733</v>
      </c>
      <c r="I42" s="15">
        <v>107184.46</v>
      </c>
      <c r="J42" s="15">
        <v>108218.82</v>
      </c>
      <c r="K42" s="15">
        <v>114551.4</v>
      </c>
      <c r="L42" s="15">
        <v>109168.44</v>
      </c>
    </row>
    <row r="43" spans="1:13" ht="15" customHeight="1" x14ac:dyDescent="0.25">
      <c r="A43" s="12" t="s">
        <v>20</v>
      </c>
      <c r="B43" s="15">
        <v>12589</v>
      </c>
      <c r="C43" s="15">
        <v>9839</v>
      </c>
      <c r="D43" s="15">
        <v>8624</v>
      </c>
      <c r="E43" s="15">
        <v>9931</v>
      </c>
      <c r="F43" s="15">
        <v>9699</v>
      </c>
      <c r="G43" s="15">
        <v>11086</v>
      </c>
      <c r="H43" s="15">
        <v>12571.5</v>
      </c>
      <c r="I43" s="15">
        <v>10897.29</v>
      </c>
      <c r="J43" s="15">
        <v>8166.99</v>
      </c>
      <c r="K43" s="15">
        <v>11473.5</v>
      </c>
      <c r="L43" s="15">
        <v>9753.93</v>
      </c>
    </row>
    <row r="44" spans="1:13" ht="15" customHeight="1" x14ac:dyDescent="0.25">
      <c r="A44" s="16" t="s">
        <v>13</v>
      </c>
      <c r="B44" s="15">
        <v>376800</v>
      </c>
      <c r="C44" s="15">
        <v>372565</v>
      </c>
      <c r="D44" s="15">
        <v>374646</v>
      </c>
      <c r="E44" s="15">
        <v>377040</v>
      </c>
      <c r="F44" s="15">
        <v>370806</v>
      </c>
      <c r="G44" s="15">
        <v>374515</v>
      </c>
      <c r="H44" s="15">
        <v>370541</v>
      </c>
      <c r="I44" s="15">
        <v>376141.4</v>
      </c>
      <c r="J44" s="15">
        <v>371885.25</v>
      </c>
      <c r="K44" s="15">
        <v>384864.96</v>
      </c>
      <c r="L44" s="15">
        <v>390221.97</v>
      </c>
      <c r="M44" s="9"/>
    </row>
    <row r="45" spans="1:13" ht="15" customHeight="1" x14ac:dyDescent="0.25">
      <c r="A45" s="12" t="s">
        <v>19</v>
      </c>
      <c r="B45" s="15">
        <v>193516</v>
      </c>
      <c r="C45" s="15">
        <v>192392</v>
      </c>
      <c r="D45" s="15">
        <v>201839</v>
      </c>
      <c r="E45" s="15">
        <v>201588</v>
      </c>
      <c r="F45" s="15">
        <v>204734</v>
      </c>
      <c r="G45" s="15">
        <v>200347</v>
      </c>
      <c r="H45" s="15">
        <v>195479</v>
      </c>
      <c r="I45" s="15">
        <v>199349.93</v>
      </c>
      <c r="J45" s="15">
        <v>198078.25</v>
      </c>
      <c r="K45" s="15">
        <v>189898.77</v>
      </c>
      <c r="L45" s="15">
        <v>189104.36</v>
      </c>
    </row>
    <row r="46" spans="1:13" ht="15" customHeight="1" x14ac:dyDescent="0.25">
      <c r="A46" s="12" t="s">
        <v>20</v>
      </c>
      <c r="B46" s="15">
        <v>183284</v>
      </c>
      <c r="C46" s="15">
        <v>180173</v>
      </c>
      <c r="D46" s="15">
        <v>172807</v>
      </c>
      <c r="E46" s="15">
        <v>175452</v>
      </c>
      <c r="F46" s="15">
        <v>166072</v>
      </c>
      <c r="G46" s="15">
        <v>174168</v>
      </c>
      <c r="H46" s="15">
        <v>175062</v>
      </c>
      <c r="I46" s="15">
        <v>176791.47</v>
      </c>
      <c r="J46" s="15">
        <v>173807</v>
      </c>
      <c r="K46" s="15">
        <v>194966.19</v>
      </c>
      <c r="L46" s="15">
        <v>201117.61</v>
      </c>
    </row>
    <row r="47" spans="1:13" ht="15" customHeight="1" x14ac:dyDescent="0.25">
      <c r="A47" s="16" t="s">
        <v>14</v>
      </c>
      <c r="B47" s="15">
        <v>146077</v>
      </c>
      <c r="C47" s="15">
        <v>159378</v>
      </c>
      <c r="D47" s="15">
        <v>169306</v>
      </c>
      <c r="E47" s="15">
        <v>154398</v>
      </c>
      <c r="F47" s="15">
        <v>154584</v>
      </c>
      <c r="G47" s="15">
        <v>165636</v>
      </c>
      <c r="H47" s="15">
        <v>172924</v>
      </c>
      <c r="I47" s="15">
        <v>165046</v>
      </c>
      <c r="J47" s="15">
        <v>169318.39</v>
      </c>
      <c r="K47" s="15">
        <v>175295</v>
      </c>
      <c r="L47" s="15">
        <v>176012</v>
      </c>
      <c r="M47" s="9"/>
    </row>
    <row r="48" spans="1:13" ht="15" customHeight="1" x14ac:dyDescent="0.25">
      <c r="A48" s="12" t="s">
        <v>19</v>
      </c>
      <c r="B48" s="15">
        <v>131489</v>
      </c>
      <c r="C48" s="15">
        <v>138340</v>
      </c>
      <c r="D48" s="15">
        <v>146983</v>
      </c>
      <c r="E48" s="15">
        <v>136782</v>
      </c>
      <c r="F48" s="15">
        <v>136381</v>
      </c>
      <c r="G48" s="15">
        <v>144918</v>
      </c>
      <c r="H48" s="15">
        <v>148770</v>
      </c>
      <c r="I48" s="15">
        <v>142549</v>
      </c>
      <c r="J48" s="15">
        <v>146216.4</v>
      </c>
      <c r="K48" s="15">
        <v>151486</v>
      </c>
      <c r="L48" s="15">
        <v>151169</v>
      </c>
    </row>
    <row r="49" spans="1:13" ht="15" customHeight="1" x14ac:dyDescent="0.25">
      <c r="A49" s="12" t="s">
        <v>20</v>
      </c>
      <c r="B49" s="15">
        <v>14588</v>
      </c>
      <c r="C49" s="15">
        <v>21038</v>
      </c>
      <c r="D49" s="15">
        <v>22323</v>
      </c>
      <c r="E49" s="15">
        <v>17616</v>
      </c>
      <c r="F49" s="15">
        <v>18203</v>
      </c>
      <c r="G49" s="15">
        <v>20718</v>
      </c>
      <c r="H49" s="15">
        <v>24154</v>
      </c>
      <c r="I49" s="15">
        <v>22497</v>
      </c>
      <c r="J49" s="15">
        <v>23101.99</v>
      </c>
      <c r="K49" s="15">
        <v>23809</v>
      </c>
      <c r="L49" s="15">
        <v>24843</v>
      </c>
    </row>
    <row r="50" spans="1:13" ht="15" customHeight="1" x14ac:dyDescent="0.25">
      <c r="A50" s="16" t="s">
        <v>15</v>
      </c>
      <c r="B50" s="15">
        <v>429319</v>
      </c>
      <c r="C50" s="15">
        <v>430007</v>
      </c>
      <c r="D50" s="15">
        <v>428556</v>
      </c>
      <c r="E50" s="15">
        <v>416400</v>
      </c>
      <c r="F50" s="15">
        <v>383266</v>
      </c>
      <c r="G50" s="15">
        <v>413649</v>
      </c>
      <c r="H50" s="15">
        <v>406165</v>
      </c>
      <c r="I50" s="15">
        <v>396807</v>
      </c>
      <c r="J50" s="15">
        <v>388569.49</v>
      </c>
      <c r="K50" s="15">
        <v>397363</v>
      </c>
      <c r="L50" s="15">
        <v>378820.96</v>
      </c>
      <c r="M50" s="9"/>
    </row>
    <row r="51" spans="1:13" ht="15" customHeight="1" x14ac:dyDescent="0.25">
      <c r="A51" s="12" t="s">
        <v>19</v>
      </c>
      <c r="B51" s="15">
        <v>130601</v>
      </c>
      <c r="C51" s="15">
        <v>133318</v>
      </c>
      <c r="D51" s="15">
        <v>130093</v>
      </c>
      <c r="E51" s="15">
        <v>121494</v>
      </c>
      <c r="F51" s="15">
        <v>112497</v>
      </c>
      <c r="G51" s="15">
        <v>118732</v>
      </c>
      <c r="H51" s="15">
        <v>116702</v>
      </c>
      <c r="I51" s="15">
        <v>114847</v>
      </c>
      <c r="J51" s="15">
        <v>108862.5</v>
      </c>
      <c r="K51" s="15">
        <v>110596</v>
      </c>
      <c r="L51" s="15">
        <v>100147.98</v>
      </c>
    </row>
    <row r="52" spans="1:13" ht="15" customHeight="1" x14ac:dyDescent="0.25">
      <c r="A52" s="12" t="s">
        <v>20</v>
      </c>
      <c r="B52" s="15">
        <v>298718</v>
      </c>
      <c r="C52" s="15">
        <v>296689</v>
      </c>
      <c r="D52" s="15">
        <v>298463</v>
      </c>
      <c r="E52" s="15">
        <v>294906</v>
      </c>
      <c r="F52" s="15">
        <v>270769</v>
      </c>
      <c r="G52" s="15">
        <v>294917</v>
      </c>
      <c r="H52" s="15">
        <v>289463</v>
      </c>
      <c r="I52" s="15">
        <v>281960</v>
      </c>
      <c r="J52" s="15">
        <v>279706.99</v>
      </c>
      <c r="K52" s="15">
        <v>286767</v>
      </c>
      <c r="L52" s="15">
        <v>278672.98</v>
      </c>
    </row>
    <row r="53" spans="1:13" ht="15" customHeight="1" x14ac:dyDescent="0.25">
      <c r="A53" s="16" t="s">
        <v>16</v>
      </c>
      <c r="B53" s="15">
        <v>33830</v>
      </c>
      <c r="C53" s="15">
        <v>38017</v>
      </c>
      <c r="D53" s="15">
        <v>41957</v>
      </c>
      <c r="E53" s="15">
        <v>42396</v>
      </c>
      <c r="F53" s="15">
        <v>44705</v>
      </c>
      <c r="G53" s="15">
        <v>34034</v>
      </c>
      <c r="H53" s="15">
        <v>36699</v>
      </c>
      <c r="I53" s="15">
        <v>37817</v>
      </c>
      <c r="J53" s="15">
        <v>44550</v>
      </c>
      <c r="K53" s="15">
        <v>40933</v>
      </c>
      <c r="L53" s="15">
        <v>30337.83</v>
      </c>
      <c r="M53" s="9"/>
    </row>
    <row r="54" spans="1:13" ht="15" customHeight="1" x14ac:dyDescent="0.25">
      <c r="A54" s="12" t="s">
        <v>19</v>
      </c>
      <c r="B54" s="15">
        <v>24174</v>
      </c>
      <c r="C54" s="15">
        <v>27632</v>
      </c>
      <c r="D54" s="15">
        <v>28482</v>
      </c>
      <c r="E54" s="15">
        <v>29562</v>
      </c>
      <c r="F54" s="15">
        <v>28998</v>
      </c>
      <c r="G54" s="15">
        <v>19063</v>
      </c>
      <c r="H54" s="15">
        <v>20125</v>
      </c>
      <c r="I54" s="15">
        <v>20865</v>
      </c>
      <c r="J54" s="15">
        <v>25234</v>
      </c>
      <c r="K54" s="15">
        <v>22958</v>
      </c>
      <c r="L54" s="15">
        <v>15163.99</v>
      </c>
    </row>
    <row r="55" spans="1:13" ht="15" customHeight="1" x14ac:dyDescent="0.25">
      <c r="A55" s="12" t="s">
        <v>20</v>
      </c>
      <c r="B55" s="15">
        <v>9656</v>
      </c>
      <c r="C55" s="15">
        <v>10385</v>
      </c>
      <c r="D55" s="15">
        <v>13475</v>
      </c>
      <c r="E55" s="15">
        <v>12834</v>
      </c>
      <c r="F55" s="15">
        <v>15707</v>
      </c>
      <c r="G55" s="15">
        <v>14971</v>
      </c>
      <c r="H55" s="15">
        <v>16574</v>
      </c>
      <c r="I55" s="15">
        <v>16952</v>
      </c>
      <c r="J55" s="15">
        <v>19316</v>
      </c>
      <c r="K55" s="15">
        <v>17975</v>
      </c>
      <c r="L55" s="15">
        <v>15173.85</v>
      </c>
    </row>
    <row r="56" spans="1:13" ht="15" customHeight="1" x14ac:dyDescent="0.25">
      <c r="A56" s="13" t="s">
        <v>17</v>
      </c>
      <c r="B56" s="15">
        <v>298812</v>
      </c>
      <c r="C56" s="15">
        <v>275964</v>
      </c>
      <c r="D56" s="15">
        <v>277590</v>
      </c>
      <c r="E56" s="15">
        <v>282295</v>
      </c>
      <c r="F56" s="15">
        <v>261157</v>
      </c>
      <c r="G56" s="15">
        <v>300002</v>
      </c>
      <c r="H56" s="15">
        <v>310497</v>
      </c>
      <c r="I56" s="15">
        <v>334948.31</v>
      </c>
      <c r="J56" s="15">
        <v>365869.91265030432</v>
      </c>
      <c r="K56" s="15">
        <v>350929.18569999997</v>
      </c>
      <c r="L56" s="15">
        <v>352673.78</v>
      </c>
      <c r="M56" s="9"/>
    </row>
    <row r="57" spans="1:13" ht="15" customHeight="1" x14ac:dyDescent="0.25">
      <c r="A57" s="12" t="s">
        <v>19</v>
      </c>
      <c r="B57" s="15">
        <v>258442</v>
      </c>
      <c r="C57" s="15">
        <v>234551</v>
      </c>
      <c r="D57" s="15">
        <v>230909</v>
      </c>
      <c r="E57" s="15">
        <v>235504</v>
      </c>
      <c r="F57" s="15">
        <v>159245</v>
      </c>
      <c r="G57" s="15">
        <v>174916</v>
      </c>
      <c r="H57" s="15">
        <v>177455</v>
      </c>
      <c r="I57" s="15">
        <v>180584</v>
      </c>
      <c r="J57" s="15">
        <v>186796.07</v>
      </c>
      <c r="K57" s="15">
        <v>219470.29374233721</v>
      </c>
      <c r="L57" s="15">
        <v>219125.06</v>
      </c>
    </row>
    <row r="58" spans="1:13" ht="15" customHeight="1" x14ac:dyDescent="0.25">
      <c r="A58" s="18" t="s">
        <v>20</v>
      </c>
      <c r="B58" s="19">
        <v>40370</v>
      </c>
      <c r="C58" s="19">
        <v>41413</v>
      </c>
      <c r="D58" s="19">
        <v>46681</v>
      </c>
      <c r="E58" s="19">
        <v>46791</v>
      </c>
      <c r="F58" s="19">
        <v>101912</v>
      </c>
      <c r="G58" s="19">
        <v>125086</v>
      </c>
      <c r="H58" s="19">
        <v>133042</v>
      </c>
      <c r="I58" s="19">
        <v>154364.31</v>
      </c>
      <c r="J58" s="19">
        <v>179073.8426503042</v>
      </c>
      <c r="K58" s="19">
        <v>131458.89195766291</v>
      </c>
      <c r="L58" s="19">
        <v>133548.72</v>
      </c>
    </row>
    <row r="59" spans="1:13" s="22" customFormat="1" ht="15" customHeight="1" x14ac:dyDescent="0.25">
      <c r="A59" s="20" t="s">
        <v>27</v>
      </c>
      <c r="B59" s="21"/>
      <c r="C59" s="21"/>
      <c r="D59" s="21"/>
    </row>
    <row r="60" spans="1:13" s="22" customFormat="1" ht="15" customHeight="1" x14ac:dyDescent="0.25">
      <c r="A60" s="20" t="s">
        <v>24</v>
      </c>
      <c r="B60" s="21"/>
      <c r="C60" s="21"/>
      <c r="D60" s="21"/>
    </row>
    <row r="61" spans="1:13" s="22" customFormat="1" ht="15" customHeight="1" x14ac:dyDescent="0.25">
      <c r="A61" s="21" t="s">
        <v>25</v>
      </c>
    </row>
    <row r="62" spans="1:13" s="22" customFormat="1" ht="15" customHeight="1" x14ac:dyDescent="0.25">
      <c r="A62" s="21" t="s">
        <v>21</v>
      </c>
    </row>
    <row r="63" spans="1:13" s="22" customFormat="1" ht="15" customHeight="1" x14ac:dyDescent="0.25">
      <c r="A63" s="21" t="s">
        <v>22</v>
      </c>
    </row>
    <row r="64" spans="1:13" s="22" customFormat="1" ht="15" customHeight="1" x14ac:dyDescent="0.25">
      <c r="A64" s="21" t="s">
        <v>28</v>
      </c>
    </row>
    <row r="65" spans="1:1" s="22" customFormat="1" ht="15" customHeight="1" x14ac:dyDescent="0.25">
      <c r="A65" s="20" t="s">
        <v>26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2.20.1</vt:lpstr>
      <vt:lpstr>2.20.2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Gabriel</dc:creator>
  <cp:lastModifiedBy>Nic</cp:lastModifiedBy>
  <dcterms:created xsi:type="dcterms:W3CDTF">2022-09-10T11:11:01Z</dcterms:created>
  <dcterms:modified xsi:type="dcterms:W3CDTF">2023-11-22T03:02:58Z</dcterms:modified>
</cp:coreProperties>
</file>