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klgabitanan\ENRAD 2023 Storage\ENRAD 2023\3 Statistics\Component 2\Statistical tables as of 22 Nov 2023\For checking\"/>
    </mc:Choice>
  </mc:AlternateContent>
  <xr:revisionPtr revIDLastSave="0" documentId="13_ncr:1_{610F965D-92D4-4903-ABAC-C2132EA322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21.1a" sheetId="1" r:id="rId1"/>
    <sheet name="2.21.1b" sheetId="2" r:id="rId2"/>
  </sheets>
  <calcPr calcId="181029"/>
  <extLst>
    <ext uri="GoogleSheetsCustomDataVersion1">
      <go:sheetsCustomData xmlns:go="http://customooxmlschemas.google.com/" r:id="rId5" roundtripDataSignature="AMtx7mjOsth/9xpRY5ccbBzMQPDLSIlJbQ=="/>
    </ext>
  </extLst>
</workbook>
</file>

<file path=xl/calcChain.xml><?xml version="1.0" encoding="utf-8"?>
<calcChain xmlns="http://schemas.openxmlformats.org/spreadsheetml/2006/main">
  <c r="K10" i="2" l="1"/>
  <c r="J10" i="2"/>
  <c r="I10" i="2"/>
  <c r="H10" i="2"/>
  <c r="G10" i="2"/>
  <c r="F10" i="2"/>
  <c r="E10" i="2"/>
  <c r="D10" i="2"/>
  <c r="C10" i="2"/>
  <c r="B10" i="2"/>
  <c r="K9" i="2"/>
  <c r="J9" i="2"/>
  <c r="I9" i="2"/>
  <c r="H9" i="2"/>
  <c r="G9" i="2"/>
  <c r="F9" i="2"/>
  <c r="E9" i="2"/>
  <c r="D9" i="2"/>
  <c r="C9" i="2"/>
  <c r="B9" i="2"/>
  <c r="K10" i="1"/>
  <c r="J10" i="1"/>
  <c r="I10" i="1"/>
  <c r="H10" i="1"/>
  <c r="G10" i="1"/>
  <c r="F10" i="1"/>
  <c r="E10" i="1"/>
  <c r="D10" i="1"/>
  <c r="C10" i="1"/>
  <c r="B10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<sst xmlns="http://schemas.openxmlformats.org/spreadsheetml/2006/main" count="126" uniqueCount="36">
  <si>
    <t>(In metric tons)</t>
  </si>
  <si>
    <t>PHILIPPINES</t>
  </si>
  <si>
    <t>Irrigated Palay</t>
  </si>
  <si>
    <t>Rainfed Palay</t>
  </si>
  <si>
    <t>CAR</t>
  </si>
  <si>
    <t>Region I - Ilocos Region</t>
  </si>
  <si>
    <t>Region II - Cagayan Valley</t>
  </si>
  <si>
    <t>Region III - Central Luzon</t>
  </si>
  <si>
    <t>Region V - Bicol Region</t>
  </si>
  <si>
    <t>Region VI - Western Visayas</t>
  </si>
  <si>
    <t>Region VII - Central Visayas</t>
  </si>
  <si>
    <t>Region VIII - Eastern Visayas</t>
  </si>
  <si>
    <t>Region IX - Zamboanga Peninsula</t>
  </si>
  <si>
    <t>Region X - Northern Mindanao</t>
  </si>
  <si>
    <t>Region XI - Davao Region</t>
  </si>
  <si>
    <t>Region XII - SOCCSKSARGEN</t>
  </si>
  <si>
    <t>Region XIII - CARAGA</t>
  </si>
  <si>
    <t>BARMM</t>
  </si>
  <si>
    <t>White Corn</t>
  </si>
  <si>
    <t>Yellow Corn</t>
  </si>
  <si>
    <t xml:space="preserve">Revised data for 2012-2013 due to inclusion of Batanes data </t>
  </si>
  <si>
    <t>Negros Occidental and Negros Oriental are included in Negros Island Region (NIR) starting 2016</t>
  </si>
  <si>
    <t>PALAY AND CORN: VOLUME OF PRODUCTION BY ECOSYSTEM AND REGION</t>
  </si>
  <si>
    <t>2012 to 2022</t>
  </si>
  <si>
    <t>. Data not available</t>
  </si>
  <si>
    <t>Total may not add up due to rounding</t>
  </si>
  <si>
    <t>Crops Statistics Division, Philippine Statistics Division</t>
  </si>
  <si>
    <r>
      <rPr>
        <i/>
        <sz val="10"/>
        <color theme="1"/>
        <rFont val="Arial"/>
        <family val="2"/>
      </rPr>
      <t>Notes:</t>
    </r>
    <r>
      <rPr>
        <sz val="10"/>
        <color theme="1"/>
        <rFont val="Arial"/>
        <family val="2"/>
      </rPr>
      <t xml:space="preserve"> </t>
    </r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</si>
  <si>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</t>
    </r>
  </si>
  <si>
    <t>PALAY AND CORN: VOLUME OF PRODUCTION BY CROP AND REGION</t>
  </si>
  <si>
    <t>Table 2.21.1a</t>
  </si>
  <si>
    <t>PALAY</t>
  </si>
  <si>
    <t>CORN</t>
  </si>
  <si>
    <t>Table 2.21.1b</t>
  </si>
  <si>
    <t>Region IV-A - CALABARZON</t>
  </si>
  <si>
    <t>MIMAROPA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</si>
</sst>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-;\-* #,##0.00_-;_-* &quot;-&quot;??_-;_-@"/>
    <numFmt numFmtId="165" formatCode="_-* #,##0_-;\-* #,##0_-;_-* &quot;-&quot;??_-;_-@"/>
  </numFmts>
  <fonts count="12" x14ac:knownFonts="1"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b/>
      <sz val="12"/>
      <color theme="1"/>
      <name val="Arial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65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right" vertical="center"/>
    </xf>
    <xf numFmtId="165" fontId="6" fillId="0" borderId="2" xfId="0" applyNumberFormat="1" applyFont="1" applyBorder="1" applyAlignment="1">
      <alignment vertical="center"/>
    </xf>
    <xf numFmtId="43" fontId="3" fillId="0" borderId="0" xfId="1" applyFont="1" applyAlignment="1">
      <alignment horizontal="left" vertical="center"/>
    </xf>
    <xf numFmtId="43" fontId="3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36"/>
  <sheetViews>
    <sheetView showGridLines="0" tabSelected="1" zoomScale="80" zoomScaleNormal="80" workbookViewId="0"/>
  </sheetViews>
  <sheetFormatPr defaultColWidth="14.42578125" defaultRowHeight="15" customHeight="1" x14ac:dyDescent="0.25"/>
  <cols>
    <col min="1" max="1" width="35.7109375" style="3" customWidth="1"/>
    <col min="2" max="12" width="13.7109375" style="3" customWidth="1"/>
    <col min="13" max="13" width="11" style="3" bestFit="1" customWidth="1"/>
    <col min="14" max="14" width="8.7109375" style="3" customWidth="1"/>
    <col min="15" max="15" width="12.42578125" style="3" bestFit="1" customWidth="1"/>
    <col min="16" max="26" width="8.7109375" style="3" customWidth="1"/>
    <col min="27" max="16384" width="14.42578125" style="3"/>
  </cols>
  <sheetData>
    <row r="1" spans="1:26" ht="15" customHeight="1" x14ac:dyDescent="0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1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4"/>
      <c r="B6" s="5">
        <v>2012</v>
      </c>
      <c r="C6" s="5">
        <v>2013</v>
      </c>
      <c r="D6" s="5">
        <v>2014</v>
      </c>
      <c r="E6" s="5">
        <v>2015</v>
      </c>
      <c r="F6" s="5">
        <v>2016</v>
      </c>
      <c r="G6" s="5">
        <v>2017</v>
      </c>
      <c r="H6" s="5">
        <v>2018</v>
      </c>
      <c r="I6" s="5">
        <v>2019</v>
      </c>
      <c r="J6" s="5">
        <v>2020</v>
      </c>
      <c r="K6" s="5">
        <v>2021</v>
      </c>
      <c r="L6" s="5">
        <v>2022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6" t="s">
        <v>31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4" t="s">
        <v>1</v>
      </c>
      <c r="B8" s="8">
        <v>18032525.469999999</v>
      </c>
      <c r="C8" s="8">
        <v>18439419.73</v>
      </c>
      <c r="D8" s="8">
        <v>18967826.170000002</v>
      </c>
      <c r="E8" s="8">
        <v>18149837.780000001</v>
      </c>
      <c r="F8" s="8">
        <v>17627244.821559001</v>
      </c>
      <c r="G8" s="8">
        <v>19276346.629999999</v>
      </c>
      <c r="H8" s="8">
        <v>19066093.941669758</v>
      </c>
      <c r="I8" s="8">
        <v>18814827.29058215</v>
      </c>
      <c r="J8" s="8">
        <v>19294855.511340179</v>
      </c>
      <c r="K8" s="8">
        <v>19960170.19581921</v>
      </c>
      <c r="L8" s="8">
        <v>19756392.280000001</v>
      </c>
      <c r="M8" s="9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5">
      <c r="A9" s="10" t="s">
        <v>2</v>
      </c>
      <c r="B9" s="11">
        <f t="shared" ref="B9:K9" si="0">SUM(B12,B15,B18,B21,B24,B27,B30,B33,B36,B39,B42,B45,B48,B51,B54,B57)</f>
        <v>13396483.299999999</v>
      </c>
      <c r="C9" s="11">
        <f t="shared" si="0"/>
        <v>13823149.43</v>
      </c>
      <c r="D9" s="11">
        <f t="shared" si="0"/>
        <v>14405716.15</v>
      </c>
      <c r="E9" s="11">
        <f t="shared" si="0"/>
        <v>13937924.34</v>
      </c>
      <c r="F9" s="11">
        <f t="shared" si="0"/>
        <v>13539873.381559001</v>
      </c>
      <c r="G9" s="11">
        <f t="shared" si="0"/>
        <v>14557318.9</v>
      </c>
      <c r="H9" s="11">
        <f t="shared" si="0"/>
        <v>14347993.41399065</v>
      </c>
      <c r="I9" s="11">
        <f t="shared" si="0"/>
        <v>14468944.627661746</v>
      </c>
      <c r="J9" s="11">
        <f t="shared" si="0"/>
        <v>14571765.178201927</v>
      </c>
      <c r="K9" s="11">
        <f t="shared" si="0"/>
        <v>15094053.207858011</v>
      </c>
      <c r="L9" s="11">
        <v>14938688.720000001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10" t="s">
        <v>3</v>
      </c>
      <c r="B10" s="11">
        <f t="shared" ref="B10:K10" si="1">SUM(B13,B16,B19,B22,B25,B28,B31,B34,B37,B40,B43,B46,B49,B52,B55,B58)</f>
        <v>4636042.17</v>
      </c>
      <c r="C10" s="11">
        <f t="shared" si="1"/>
        <v>4616270.3</v>
      </c>
      <c r="D10" s="11">
        <f t="shared" si="1"/>
        <v>4562110.0199999996</v>
      </c>
      <c r="E10" s="11">
        <f t="shared" si="1"/>
        <v>4211913.4399999995</v>
      </c>
      <c r="F10" s="11">
        <f t="shared" si="1"/>
        <v>4087371.44</v>
      </c>
      <c r="G10" s="11">
        <f t="shared" si="1"/>
        <v>4719027.7300000004</v>
      </c>
      <c r="H10" s="11">
        <f t="shared" si="1"/>
        <v>4718100.5276791109</v>
      </c>
      <c r="I10" s="11">
        <f t="shared" si="1"/>
        <v>4345882.6629204098</v>
      </c>
      <c r="J10" s="11">
        <f t="shared" si="1"/>
        <v>4723090.3331382573</v>
      </c>
      <c r="K10" s="11">
        <f t="shared" si="1"/>
        <v>4866116.9879612019</v>
      </c>
      <c r="L10" s="11">
        <v>4817703.55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5">
      <c r="A11" s="12" t="s">
        <v>4</v>
      </c>
      <c r="B11" s="13">
        <v>453461</v>
      </c>
      <c r="C11" s="13">
        <v>460170</v>
      </c>
      <c r="D11" s="13">
        <v>452609</v>
      </c>
      <c r="E11" s="13">
        <v>400911</v>
      </c>
      <c r="F11" s="13">
        <v>382848</v>
      </c>
      <c r="G11" s="13">
        <v>445006</v>
      </c>
      <c r="H11" s="13">
        <v>391104.6</v>
      </c>
      <c r="I11" s="13">
        <v>418320.58</v>
      </c>
      <c r="J11" s="13">
        <v>376473.48</v>
      </c>
      <c r="K11" s="13">
        <v>377133.35</v>
      </c>
      <c r="L11" s="13">
        <v>338067.44</v>
      </c>
      <c r="M11" s="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10" t="s">
        <v>2</v>
      </c>
      <c r="B12" s="13">
        <v>385958</v>
      </c>
      <c r="C12" s="13">
        <v>394671</v>
      </c>
      <c r="D12" s="13">
        <v>389732</v>
      </c>
      <c r="E12" s="13">
        <v>345847</v>
      </c>
      <c r="F12" s="13">
        <v>334494</v>
      </c>
      <c r="G12" s="13">
        <v>389558</v>
      </c>
      <c r="H12" s="13">
        <v>349284.98</v>
      </c>
      <c r="I12" s="13">
        <v>363372.36</v>
      </c>
      <c r="J12" s="13">
        <v>316444.55</v>
      </c>
      <c r="K12" s="13">
        <v>317178.26</v>
      </c>
      <c r="L12" s="13">
        <v>288562.15999999997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5">
      <c r="A13" s="10" t="s">
        <v>3</v>
      </c>
      <c r="B13" s="13">
        <v>67503</v>
      </c>
      <c r="C13" s="13">
        <v>65499</v>
      </c>
      <c r="D13" s="13">
        <v>62877</v>
      </c>
      <c r="E13" s="13">
        <v>55064</v>
      </c>
      <c r="F13" s="13">
        <v>48354</v>
      </c>
      <c r="G13" s="13">
        <v>55448</v>
      </c>
      <c r="H13" s="13">
        <v>41819.620000000003</v>
      </c>
      <c r="I13" s="13">
        <v>54948.22</v>
      </c>
      <c r="J13" s="13">
        <v>60028.93</v>
      </c>
      <c r="K13" s="13">
        <v>59955.09</v>
      </c>
      <c r="L13" s="13">
        <v>49505.29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14" t="s">
        <v>5</v>
      </c>
      <c r="B14" s="13">
        <v>1737695</v>
      </c>
      <c r="C14" s="13">
        <v>1750057</v>
      </c>
      <c r="D14" s="13">
        <v>1796229</v>
      </c>
      <c r="E14" s="13">
        <v>1777121</v>
      </c>
      <c r="F14" s="13">
        <v>1805126</v>
      </c>
      <c r="G14" s="13">
        <v>1872052</v>
      </c>
      <c r="H14" s="13">
        <v>1720043.52</v>
      </c>
      <c r="I14" s="13">
        <v>1851265.3716965141</v>
      </c>
      <c r="J14" s="13">
        <v>1902661.85</v>
      </c>
      <c r="K14" s="13">
        <v>1902342.6</v>
      </c>
      <c r="L14" s="13">
        <v>1965372.37</v>
      </c>
      <c r="M14" s="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10" t="s">
        <v>2</v>
      </c>
      <c r="B15" s="13">
        <v>1245655</v>
      </c>
      <c r="C15" s="13">
        <v>1270037</v>
      </c>
      <c r="D15" s="13">
        <v>1305464</v>
      </c>
      <c r="E15" s="13">
        <v>1290575</v>
      </c>
      <c r="F15" s="13">
        <v>1305193</v>
      </c>
      <c r="G15" s="13">
        <v>1360204</v>
      </c>
      <c r="H15" s="13">
        <v>1255233.52</v>
      </c>
      <c r="I15" s="13">
        <v>1349712</v>
      </c>
      <c r="J15" s="13">
        <v>1385111.85</v>
      </c>
      <c r="K15" s="13">
        <v>1379740.6</v>
      </c>
      <c r="L15" s="13">
        <v>1405074.84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10" t="s">
        <v>3</v>
      </c>
      <c r="B16" s="13">
        <v>492040</v>
      </c>
      <c r="C16" s="13">
        <v>480020</v>
      </c>
      <c r="D16" s="13">
        <v>490765</v>
      </c>
      <c r="E16" s="13">
        <v>486546</v>
      </c>
      <c r="F16" s="13">
        <v>499933</v>
      </c>
      <c r="G16" s="13">
        <v>511848</v>
      </c>
      <c r="H16" s="13">
        <v>464810</v>
      </c>
      <c r="I16" s="13">
        <v>501553.37169651402</v>
      </c>
      <c r="J16" s="13">
        <v>517550</v>
      </c>
      <c r="K16" s="13">
        <v>522602</v>
      </c>
      <c r="L16" s="13">
        <v>560297.52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14" t="s">
        <v>6</v>
      </c>
      <c r="B17" s="13">
        <v>2425536.4700000002</v>
      </c>
      <c r="C17" s="13">
        <v>2423200.33</v>
      </c>
      <c r="D17" s="13">
        <v>2514934.17</v>
      </c>
      <c r="E17" s="13">
        <v>2489647.2799999998</v>
      </c>
      <c r="F17" s="13">
        <v>2332654.04</v>
      </c>
      <c r="G17" s="13">
        <v>2656978.5099999998</v>
      </c>
      <c r="H17" s="13">
        <v>2379771.42</v>
      </c>
      <c r="I17" s="13">
        <v>2644702.34</v>
      </c>
      <c r="J17" s="13">
        <v>2645776.7799999998</v>
      </c>
      <c r="K17" s="13">
        <v>2909950.4759999998</v>
      </c>
      <c r="L17" s="13">
        <v>2928165.7</v>
      </c>
      <c r="M17" s="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10" t="s">
        <v>2</v>
      </c>
      <c r="B18" s="13">
        <v>2177339.6</v>
      </c>
      <c r="C18" s="13">
        <v>2225221.4300000002</v>
      </c>
      <c r="D18" s="13">
        <v>2310297.15</v>
      </c>
      <c r="E18" s="13">
        <v>2303173.34</v>
      </c>
      <c r="F18" s="13">
        <v>2181739.1</v>
      </c>
      <c r="G18" s="13">
        <v>2429032</v>
      </c>
      <c r="H18" s="13">
        <v>2159707</v>
      </c>
      <c r="I18" s="13">
        <v>2462158.6800000002</v>
      </c>
      <c r="J18" s="13">
        <v>2449638</v>
      </c>
      <c r="K18" s="13">
        <v>2680658.5299999998</v>
      </c>
      <c r="L18" s="13">
        <v>2689800.82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5">
      <c r="A19" s="10" t="s">
        <v>3</v>
      </c>
      <c r="B19" s="13">
        <v>248196.87</v>
      </c>
      <c r="C19" s="13">
        <v>197978.9</v>
      </c>
      <c r="D19" s="13">
        <v>204637.02</v>
      </c>
      <c r="E19" s="13">
        <v>186473.94</v>
      </c>
      <c r="F19" s="13">
        <v>150914.94</v>
      </c>
      <c r="G19" s="13">
        <v>227946.51</v>
      </c>
      <c r="H19" s="13">
        <v>220064.42</v>
      </c>
      <c r="I19" s="13">
        <v>182543.66</v>
      </c>
      <c r="J19" s="13">
        <v>196138.78</v>
      </c>
      <c r="K19" s="13">
        <v>229291.946</v>
      </c>
      <c r="L19" s="13">
        <v>238364.88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5">
      <c r="A20" s="14" t="s">
        <v>7</v>
      </c>
      <c r="B20" s="13">
        <v>3220607</v>
      </c>
      <c r="C20" s="13">
        <v>3409468</v>
      </c>
      <c r="D20" s="13">
        <v>3765150</v>
      </c>
      <c r="E20" s="13">
        <v>3304310</v>
      </c>
      <c r="F20" s="13">
        <v>3342883.12</v>
      </c>
      <c r="G20" s="13">
        <v>3634807</v>
      </c>
      <c r="H20" s="13">
        <v>3615115.12</v>
      </c>
      <c r="I20" s="13">
        <v>3730180.3289999999</v>
      </c>
      <c r="J20" s="13">
        <v>3635147.587671625</v>
      </c>
      <c r="K20" s="13">
        <v>3741210.5261551202</v>
      </c>
      <c r="L20" s="13">
        <v>3616712.39</v>
      </c>
      <c r="M20" s="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10" t="s">
        <v>2</v>
      </c>
      <c r="B21" s="13">
        <v>2939815</v>
      </c>
      <c r="C21" s="13">
        <v>3093762</v>
      </c>
      <c r="D21" s="13">
        <v>3423053</v>
      </c>
      <c r="E21" s="13">
        <v>3059780</v>
      </c>
      <c r="F21" s="13">
        <v>3114840.12</v>
      </c>
      <c r="G21" s="13">
        <v>3342794</v>
      </c>
      <c r="H21" s="13">
        <v>3346165</v>
      </c>
      <c r="I21" s="13">
        <v>3504637.3174999999</v>
      </c>
      <c r="J21" s="13">
        <v>3421393.5376716251</v>
      </c>
      <c r="K21" s="13">
        <v>3555263.2261551199</v>
      </c>
      <c r="L21" s="13">
        <v>3496451.05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10" t="s">
        <v>3</v>
      </c>
      <c r="B22" s="13">
        <v>280792</v>
      </c>
      <c r="C22" s="13">
        <v>315706</v>
      </c>
      <c r="D22" s="13">
        <v>342097</v>
      </c>
      <c r="E22" s="13">
        <v>244530</v>
      </c>
      <c r="F22" s="13">
        <v>228043</v>
      </c>
      <c r="G22" s="13">
        <v>292013</v>
      </c>
      <c r="H22" s="13">
        <v>268950.12</v>
      </c>
      <c r="I22" s="13">
        <v>225543.01149999999</v>
      </c>
      <c r="J22" s="13">
        <v>213754.05</v>
      </c>
      <c r="K22" s="13">
        <v>185947.3</v>
      </c>
      <c r="L22" s="13">
        <v>120261.34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5">
      <c r="A23" s="14" t="s">
        <v>34</v>
      </c>
      <c r="B23" s="13">
        <v>389272</v>
      </c>
      <c r="C23" s="13">
        <v>411785</v>
      </c>
      <c r="D23" s="13">
        <v>405582</v>
      </c>
      <c r="E23" s="13">
        <v>392907</v>
      </c>
      <c r="F23" s="13">
        <v>407124</v>
      </c>
      <c r="G23" s="13">
        <v>410833</v>
      </c>
      <c r="H23" s="13">
        <v>420233.46687299752</v>
      </c>
      <c r="I23" s="13">
        <v>380781.9610944856</v>
      </c>
      <c r="J23" s="13">
        <v>386919.93151728308</v>
      </c>
      <c r="K23" s="13">
        <v>409915.0743701568</v>
      </c>
      <c r="L23" s="13">
        <v>395898.69</v>
      </c>
      <c r="M23" s="9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10" t="s">
        <v>2</v>
      </c>
      <c r="B24" s="13">
        <v>309406</v>
      </c>
      <c r="C24" s="13">
        <v>321378</v>
      </c>
      <c r="D24" s="13">
        <v>332796</v>
      </c>
      <c r="E24" s="13">
        <v>322856</v>
      </c>
      <c r="F24" s="13">
        <v>326911</v>
      </c>
      <c r="G24" s="13">
        <v>324459</v>
      </c>
      <c r="H24" s="13">
        <v>336835.69687299751</v>
      </c>
      <c r="I24" s="13">
        <v>328086.47296338913</v>
      </c>
      <c r="J24" s="13">
        <v>305676.54367208597</v>
      </c>
      <c r="K24" s="13">
        <v>319785.96435146168</v>
      </c>
      <c r="L24" s="13">
        <v>310322.06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5">
      <c r="A25" s="10" t="s">
        <v>3</v>
      </c>
      <c r="B25" s="13">
        <v>79866</v>
      </c>
      <c r="C25" s="13">
        <v>90407</v>
      </c>
      <c r="D25" s="13">
        <v>72786</v>
      </c>
      <c r="E25" s="13">
        <v>70051</v>
      </c>
      <c r="F25" s="13">
        <v>80213</v>
      </c>
      <c r="G25" s="13">
        <v>86374</v>
      </c>
      <c r="H25" s="13">
        <v>83397.77</v>
      </c>
      <c r="I25" s="13">
        <v>52695.488131096601</v>
      </c>
      <c r="J25" s="13">
        <v>81243.387845197169</v>
      </c>
      <c r="K25" s="13">
        <v>90129.11001869505</v>
      </c>
      <c r="L25" s="13">
        <v>85576.639999999999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5">
      <c r="A26" s="14" t="s">
        <v>35</v>
      </c>
      <c r="B26" s="13">
        <v>1030606</v>
      </c>
      <c r="C26" s="13">
        <v>1033942</v>
      </c>
      <c r="D26" s="13">
        <v>1081878</v>
      </c>
      <c r="E26" s="13">
        <v>1081833</v>
      </c>
      <c r="F26" s="13">
        <v>1080408</v>
      </c>
      <c r="G26" s="13">
        <v>1159830</v>
      </c>
      <c r="H26" s="13">
        <v>1230988.3700000001</v>
      </c>
      <c r="I26" s="13">
        <v>1195197</v>
      </c>
      <c r="J26" s="13">
        <v>1183149.32</v>
      </c>
      <c r="K26" s="13">
        <v>1225283.21</v>
      </c>
      <c r="L26" s="13">
        <v>1231812.68</v>
      </c>
      <c r="M26" s="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5">
      <c r="A27" s="10" t="s">
        <v>2</v>
      </c>
      <c r="B27" s="13">
        <v>711572</v>
      </c>
      <c r="C27" s="13">
        <v>726402</v>
      </c>
      <c r="D27" s="13">
        <v>779339</v>
      </c>
      <c r="E27" s="13">
        <v>791572</v>
      </c>
      <c r="F27" s="13">
        <v>791547</v>
      </c>
      <c r="G27" s="13">
        <v>845481</v>
      </c>
      <c r="H27" s="13">
        <v>895044.12</v>
      </c>
      <c r="I27" s="13">
        <v>858672.71</v>
      </c>
      <c r="J27" s="13">
        <v>866024.1</v>
      </c>
      <c r="K27" s="13">
        <v>879954.73999999987</v>
      </c>
      <c r="L27" s="13">
        <v>874397.96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5">
      <c r="A28" s="10" t="s">
        <v>3</v>
      </c>
      <c r="B28" s="13">
        <v>319034</v>
      </c>
      <c r="C28" s="13">
        <v>307540</v>
      </c>
      <c r="D28" s="13">
        <v>302539</v>
      </c>
      <c r="E28" s="13">
        <v>290261</v>
      </c>
      <c r="F28" s="13">
        <v>288861</v>
      </c>
      <c r="G28" s="13">
        <v>314349</v>
      </c>
      <c r="H28" s="13">
        <v>335944.25</v>
      </c>
      <c r="I28" s="13">
        <v>336524.29</v>
      </c>
      <c r="J28" s="13">
        <v>317125.21999999997</v>
      </c>
      <c r="K28" s="13">
        <v>345328.47</v>
      </c>
      <c r="L28" s="13">
        <v>357414.73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25">
      <c r="A29" s="14" t="s">
        <v>8</v>
      </c>
      <c r="B29" s="13">
        <v>1173307</v>
      </c>
      <c r="C29" s="13">
        <v>1243241.3999999999</v>
      </c>
      <c r="D29" s="13">
        <v>1258147</v>
      </c>
      <c r="E29" s="13">
        <v>1264448</v>
      </c>
      <c r="F29" s="13">
        <v>1275492</v>
      </c>
      <c r="G29" s="13">
        <v>1335077</v>
      </c>
      <c r="H29" s="13">
        <v>1350438.324864865</v>
      </c>
      <c r="I29" s="13">
        <v>1192903.963640681</v>
      </c>
      <c r="J29" s="13">
        <v>1294991.1200000001</v>
      </c>
      <c r="K29" s="13">
        <v>1346952.4432078539</v>
      </c>
      <c r="L29" s="13">
        <v>1329004.4099999999</v>
      </c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5">
      <c r="A30" s="10" t="s">
        <v>2</v>
      </c>
      <c r="B30" s="13">
        <v>815197</v>
      </c>
      <c r="C30" s="13">
        <v>872206</v>
      </c>
      <c r="D30" s="13">
        <v>881474</v>
      </c>
      <c r="E30" s="13">
        <v>923012</v>
      </c>
      <c r="F30" s="13">
        <v>918904</v>
      </c>
      <c r="G30" s="13">
        <v>955709</v>
      </c>
      <c r="H30" s="13">
        <v>971551.52486486488</v>
      </c>
      <c r="I30" s="13">
        <v>869718.72</v>
      </c>
      <c r="J30" s="13">
        <v>907068.47</v>
      </c>
      <c r="K30" s="13">
        <v>973198.36525484128</v>
      </c>
      <c r="L30" s="13">
        <v>939293.48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5">
      <c r="A31" s="10" t="s">
        <v>3</v>
      </c>
      <c r="B31" s="13">
        <v>358110</v>
      </c>
      <c r="C31" s="13">
        <v>371035.4</v>
      </c>
      <c r="D31" s="13">
        <v>376673</v>
      </c>
      <c r="E31" s="13">
        <v>341436</v>
      </c>
      <c r="F31" s="13">
        <v>356588</v>
      </c>
      <c r="G31" s="13">
        <v>379368</v>
      </c>
      <c r="H31" s="13">
        <v>378886.8</v>
      </c>
      <c r="I31" s="13">
        <v>323185.24364068051</v>
      </c>
      <c r="J31" s="13">
        <v>387922.65</v>
      </c>
      <c r="K31" s="13">
        <v>373754.07795301301</v>
      </c>
      <c r="L31" s="13">
        <v>389710.93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5">
      <c r="A32" s="14" t="s">
        <v>9</v>
      </c>
      <c r="B32" s="13">
        <v>2292201</v>
      </c>
      <c r="C32" s="13">
        <v>2090790</v>
      </c>
      <c r="D32" s="13">
        <v>2052574</v>
      </c>
      <c r="E32" s="13">
        <v>2056824</v>
      </c>
      <c r="F32" s="13">
        <v>1896230</v>
      </c>
      <c r="G32" s="13">
        <v>2230836.7200000002</v>
      </c>
      <c r="H32" s="13">
        <v>2232292.75</v>
      </c>
      <c r="I32" s="13">
        <v>2077790.03</v>
      </c>
      <c r="J32" s="13">
        <v>2295579.75</v>
      </c>
      <c r="K32" s="13">
        <v>2356902.44</v>
      </c>
      <c r="L32" s="13">
        <v>2321593.7200000002</v>
      </c>
      <c r="M32" s="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5">
      <c r="A33" s="10" t="s">
        <v>2</v>
      </c>
      <c r="B33" s="13">
        <v>1156461</v>
      </c>
      <c r="C33" s="13">
        <v>1087993</v>
      </c>
      <c r="D33" s="13">
        <v>1085142</v>
      </c>
      <c r="E33" s="13">
        <v>1113382</v>
      </c>
      <c r="F33" s="13">
        <v>993869</v>
      </c>
      <c r="G33" s="13">
        <v>1114054</v>
      </c>
      <c r="H33" s="13">
        <v>1102620.3</v>
      </c>
      <c r="I33" s="13">
        <v>1043647.28</v>
      </c>
      <c r="J33" s="13">
        <v>1104361.68</v>
      </c>
      <c r="K33" s="13">
        <v>1132195.4099999999</v>
      </c>
      <c r="L33" s="13">
        <v>1111178.21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5">
      <c r="A34" s="10" t="s">
        <v>3</v>
      </c>
      <c r="B34" s="13">
        <v>1135740</v>
      </c>
      <c r="C34" s="13">
        <v>1002797</v>
      </c>
      <c r="D34" s="13">
        <v>967432</v>
      </c>
      <c r="E34" s="13">
        <v>943442</v>
      </c>
      <c r="F34" s="13">
        <v>902361</v>
      </c>
      <c r="G34" s="13">
        <v>1116782.72</v>
      </c>
      <c r="H34" s="13">
        <v>1129672.45</v>
      </c>
      <c r="I34" s="13">
        <v>1034142.75</v>
      </c>
      <c r="J34" s="13">
        <v>1191218.07</v>
      </c>
      <c r="K34" s="13">
        <v>1224707.03</v>
      </c>
      <c r="L34" s="13">
        <v>1210415.51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A35" s="14" t="s">
        <v>10</v>
      </c>
      <c r="B35" s="13">
        <v>327120</v>
      </c>
      <c r="C35" s="13">
        <v>347697</v>
      </c>
      <c r="D35" s="13">
        <v>338822</v>
      </c>
      <c r="E35" s="13">
        <v>336194</v>
      </c>
      <c r="F35" s="13">
        <v>231982</v>
      </c>
      <c r="G35" s="13">
        <v>325209</v>
      </c>
      <c r="H35" s="13">
        <v>309459</v>
      </c>
      <c r="I35" s="13">
        <v>223086.5</v>
      </c>
      <c r="J35" s="13">
        <v>260523.78</v>
      </c>
      <c r="K35" s="13">
        <v>289502</v>
      </c>
      <c r="L35" s="13">
        <v>242394.57</v>
      </c>
      <c r="M35" s="9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10" t="s">
        <v>2</v>
      </c>
      <c r="B36" s="13">
        <v>208926</v>
      </c>
      <c r="C36" s="13">
        <v>223090</v>
      </c>
      <c r="D36" s="13">
        <v>215066</v>
      </c>
      <c r="E36" s="13">
        <v>217166</v>
      </c>
      <c r="F36" s="13">
        <v>166024</v>
      </c>
      <c r="G36" s="13">
        <v>216966</v>
      </c>
      <c r="H36" s="13">
        <v>209718</v>
      </c>
      <c r="I36" s="13">
        <v>156774</v>
      </c>
      <c r="J36" s="13">
        <v>182178.7</v>
      </c>
      <c r="K36" s="13">
        <v>199134</v>
      </c>
      <c r="L36" s="13">
        <v>169504.3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5">
      <c r="A37" s="10" t="s">
        <v>3</v>
      </c>
      <c r="B37" s="13">
        <v>118194</v>
      </c>
      <c r="C37" s="13">
        <v>124607</v>
      </c>
      <c r="D37" s="13">
        <v>123756</v>
      </c>
      <c r="E37" s="13">
        <v>119028</v>
      </c>
      <c r="F37" s="13">
        <v>65958</v>
      </c>
      <c r="G37" s="13">
        <v>108243</v>
      </c>
      <c r="H37" s="13">
        <v>99741</v>
      </c>
      <c r="I37" s="13">
        <v>66312.5</v>
      </c>
      <c r="J37" s="13">
        <v>78345.08</v>
      </c>
      <c r="K37" s="13">
        <v>90368</v>
      </c>
      <c r="L37" s="13">
        <v>72890.27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5">
      <c r="A38" s="14" t="s">
        <v>11</v>
      </c>
      <c r="B38" s="13">
        <v>994972</v>
      </c>
      <c r="C38" s="13">
        <v>989794</v>
      </c>
      <c r="D38" s="13">
        <v>982596</v>
      </c>
      <c r="E38" s="13">
        <v>955709</v>
      </c>
      <c r="F38" s="13">
        <v>954844.36300000001</v>
      </c>
      <c r="G38" s="13">
        <v>945565</v>
      </c>
      <c r="H38" s="13">
        <v>946876.96</v>
      </c>
      <c r="I38" s="13">
        <v>900245.55</v>
      </c>
      <c r="J38" s="13">
        <v>927095.25</v>
      </c>
      <c r="K38" s="13">
        <v>864373.13373342901</v>
      </c>
      <c r="L38" s="13">
        <v>840344.65</v>
      </c>
      <c r="M38" s="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25">
      <c r="A39" s="10" t="s">
        <v>2</v>
      </c>
      <c r="B39" s="13">
        <v>570250</v>
      </c>
      <c r="C39" s="13">
        <v>554227</v>
      </c>
      <c r="D39" s="13">
        <v>550832</v>
      </c>
      <c r="E39" s="13">
        <v>549640</v>
      </c>
      <c r="F39" s="13">
        <v>542684.36300000001</v>
      </c>
      <c r="G39" s="13">
        <v>532995</v>
      </c>
      <c r="H39" s="13">
        <v>532732.1</v>
      </c>
      <c r="I39" s="13">
        <v>523000.21</v>
      </c>
      <c r="J39" s="13">
        <v>526967.49</v>
      </c>
      <c r="K39" s="13">
        <v>513218.93121048238</v>
      </c>
      <c r="L39" s="13">
        <v>488987.39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5">
      <c r="A40" s="10" t="s">
        <v>3</v>
      </c>
      <c r="B40" s="13">
        <v>424722</v>
      </c>
      <c r="C40" s="13">
        <v>435567</v>
      </c>
      <c r="D40" s="13">
        <v>431764</v>
      </c>
      <c r="E40" s="13">
        <v>406069</v>
      </c>
      <c r="F40" s="13">
        <v>412160</v>
      </c>
      <c r="G40" s="13">
        <v>412570</v>
      </c>
      <c r="H40" s="13">
        <v>414144.86</v>
      </c>
      <c r="I40" s="13">
        <v>377245.34</v>
      </c>
      <c r="J40" s="13">
        <v>400127.76</v>
      </c>
      <c r="K40" s="13">
        <v>351154.20252294658</v>
      </c>
      <c r="L40" s="13">
        <v>351357.26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5">
      <c r="A41" s="14" t="s">
        <v>12</v>
      </c>
      <c r="B41" s="13">
        <v>618831</v>
      </c>
      <c r="C41" s="13">
        <v>639113</v>
      </c>
      <c r="D41" s="13">
        <v>656777</v>
      </c>
      <c r="E41" s="13">
        <v>661775</v>
      </c>
      <c r="F41" s="13">
        <v>581110.89855899999</v>
      </c>
      <c r="G41" s="13">
        <v>700590</v>
      </c>
      <c r="H41" s="13">
        <v>728673.42993390048</v>
      </c>
      <c r="I41" s="13">
        <v>677436.78116413509</v>
      </c>
      <c r="J41" s="13">
        <v>645407.03611072514</v>
      </c>
      <c r="K41" s="13">
        <v>667354.85159384273</v>
      </c>
      <c r="L41" s="13">
        <v>651696.53</v>
      </c>
      <c r="M41" s="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5">
      <c r="A42" s="10" t="s">
        <v>2</v>
      </c>
      <c r="B42" s="13">
        <v>401351</v>
      </c>
      <c r="C42" s="13">
        <v>409538</v>
      </c>
      <c r="D42" s="13">
        <v>424100</v>
      </c>
      <c r="E42" s="13">
        <v>424822</v>
      </c>
      <c r="F42" s="13">
        <v>381776.39855899999</v>
      </c>
      <c r="G42" s="13">
        <v>453535</v>
      </c>
      <c r="H42" s="13">
        <v>445996.6322527891</v>
      </c>
      <c r="I42" s="13">
        <v>441594.27855900378</v>
      </c>
      <c r="J42" s="13">
        <v>402830.38581766491</v>
      </c>
      <c r="K42" s="13">
        <v>429675.97624897741</v>
      </c>
      <c r="L42" s="13">
        <v>419127.58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25">
      <c r="A43" s="10" t="s">
        <v>3</v>
      </c>
      <c r="B43" s="13">
        <v>217480</v>
      </c>
      <c r="C43" s="13">
        <v>229575</v>
      </c>
      <c r="D43" s="13">
        <v>232677</v>
      </c>
      <c r="E43" s="13">
        <v>236953</v>
      </c>
      <c r="F43" s="13">
        <v>199334.5</v>
      </c>
      <c r="G43" s="13">
        <v>247055</v>
      </c>
      <c r="H43" s="13">
        <v>282676.79768111138</v>
      </c>
      <c r="I43" s="13">
        <v>235842.50260513119</v>
      </c>
      <c r="J43" s="13">
        <v>242576.6502930602</v>
      </c>
      <c r="K43" s="13">
        <v>237678.87534486529</v>
      </c>
      <c r="L43" s="13">
        <v>232568.95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5">
      <c r="A44" s="14" t="s">
        <v>13</v>
      </c>
      <c r="B44" s="13">
        <v>637348</v>
      </c>
      <c r="C44" s="13">
        <v>674903</v>
      </c>
      <c r="D44" s="13">
        <v>713764</v>
      </c>
      <c r="E44" s="13">
        <v>725120</v>
      </c>
      <c r="F44" s="13">
        <v>711284</v>
      </c>
      <c r="G44" s="13">
        <v>745733.4</v>
      </c>
      <c r="H44" s="13">
        <v>761400.31999800005</v>
      </c>
      <c r="I44" s="13">
        <v>761138.59</v>
      </c>
      <c r="J44" s="13">
        <v>781824.9800000001</v>
      </c>
      <c r="K44" s="13">
        <v>793640.31099999999</v>
      </c>
      <c r="L44" s="13">
        <v>814738.57</v>
      </c>
      <c r="M44" s="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 x14ac:dyDescent="0.25">
      <c r="A45" s="10" t="s">
        <v>2</v>
      </c>
      <c r="B45" s="13">
        <v>574426</v>
      </c>
      <c r="C45" s="13">
        <v>609684</v>
      </c>
      <c r="D45" s="13">
        <v>643114</v>
      </c>
      <c r="E45" s="13">
        <v>655526</v>
      </c>
      <c r="F45" s="13">
        <v>647705</v>
      </c>
      <c r="G45" s="13">
        <v>672082.9</v>
      </c>
      <c r="H45" s="13">
        <v>685437.49</v>
      </c>
      <c r="I45" s="13">
        <v>686013.15999999992</v>
      </c>
      <c r="J45" s="13">
        <v>696721.67</v>
      </c>
      <c r="K45" s="13">
        <v>709195.27099999995</v>
      </c>
      <c r="L45" s="13">
        <v>720915.04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 x14ac:dyDescent="0.25">
      <c r="A46" s="10" t="s">
        <v>3</v>
      </c>
      <c r="B46" s="13">
        <v>62922</v>
      </c>
      <c r="C46" s="13">
        <v>65219</v>
      </c>
      <c r="D46" s="13">
        <v>70650</v>
      </c>
      <c r="E46" s="13">
        <v>69594</v>
      </c>
      <c r="F46" s="13">
        <v>63579</v>
      </c>
      <c r="G46" s="13">
        <v>73650.5</v>
      </c>
      <c r="H46" s="13">
        <v>75962.829998000001</v>
      </c>
      <c r="I46" s="13">
        <v>75125.429999999993</v>
      </c>
      <c r="J46" s="13">
        <v>85103.310000000012</v>
      </c>
      <c r="K46" s="13">
        <v>84445.040000000008</v>
      </c>
      <c r="L46" s="13">
        <v>93823.54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 x14ac:dyDescent="0.25">
      <c r="A47" s="14" t="s">
        <v>14</v>
      </c>
      <c r="B47" s="13">
        <v>448703</v>
      </c>
      <c r="C47" s="13">
        <v>421692</v>
      </c>
      <c r="D47" s="13">
        <v>452267</v>
      </c>
      <c r="E47" s="13">
        <v>441868</v>
      </c>
      <c r="F47" s="13">
        <v>417948</v>
      </c>
      <c r="G47" s="13">
        <v>433665</v>
      </c>
      <c r="H47" s="13">
        <v>488104.68</v>
      </c>
      <c r="I47" s="13">
        <v>450368.6</v>
      </c>
      <c r="J47" s="13">
        <v>466763.69</v>
      </c>
      <c r="K47" s="13">
        <v>484724.57619793061</v>
      </c>
      <c r="L47" s="13">
        <v>490254.05</v>
      </c>
      <c r="M47" s="9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 x14ac:dyDescent="0.25">
      <c r="A48" s="10" t="s">
        <v>2</v>
      </c>
      <c r="B48" s="13">
        <v>405435</v>
      </c>
      <c r="C48" s="13">
        <v>377302</v>
      </c>
      <c r="D48" s="13">
        <v>406793</v>
      </c>
      <c r="E48" s="13">
        <v>409053</v>
      </c>
      <c r="F48" s="13">
        <v>385528</v>
      </c>
      <c r="G48" s="13">
        <v>393250</v>
      </c>
      <c r="H48" s="13">
        <v>443088.65</v>
      </c>
      <c r="I48" s="13">
        <v>407499.03</v>
      </c>
      <c r="J48" s="13">
        <v>422317.02500000002</v>
      </c>
      <c r="K48" s="13">
        <v>438198.36155698617</v>
      </c>
      <c r="L48" s="13">
        <v>442945.89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 x14ac:dyDescent="0.25">
      <c r="A49" s="10" t="s">
        <v>3</v>
      </c>
      <c r="B49" s="13">
        <v>43268</v>
      </c>
      <c r="C49" s="13">
        <v>44390</v>
      </c>
      <c r="D49" s="13">
        <v>45474</v>
      </c>
      <c r="E49" s="13">
        <v>32815</v>
      </c>
      <c r="F49" s="13">
        <v>32420</v>
      </c>
      <c r="G49" s="13">
        <v>40415</v>
      </c>
      <c r="H49" s="13">
        <v>45016.030000000013</v>
      </c>
      <c r="I49" s="13">
        <v>42869.57</v>
      </c>
      <c r="J49" s="13">
        <v>44446.665000000001</v>
      </c>
      <c r="K49" s="13">
        <v>46526.214640944367</v>
      </c>
      <c r="L49" s="13">
        <v>47308.160000000003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 x14ac:dyDescent="0.25">
      <c r="A50" s="14" t="s">
        <v>15</v>
      </c>
      <c r="B50" s="13">
        <v>1270901</v>
      </c>
      <c r="C50" s="13">
        <v>1347646</v>
      </c>
      <c r="D50" s="13">
        <v>1364849</v>
      </c>
      <c r="E50" s="13">
        <v>1291644</v>
      </c>
      <c r="F50" s="13">
        <v>1200642</v>
      </c>
      <c r="G50" s="13">
        <v>1319505</v>
      </c>
      <c r="H50" s="13">
        <v>1343124.7</v>
      </c>
      <c r="I50" s="13">
        <v>1187279.31</v>
      </c>
      <c r="J50" s="13">
        <v>1264116.702</v>
      </c>
      <c r="K50" s="13">
        <v>1278188.1000000001</v>
      </c>
      <c r="L50" s="13">
        <v>1244277.8899999999</v>
      </c>
      <c r="M50" s="9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 x14ac:dyDescent="0.25">
      <c r="A51" s="10" t="s">
        <v>2</v>
      </c>
      <c r="B51" s="13">
        <v>1028961</v>
      </c>
      <c r="C51" s="13">
        <v>1101859</v>
      </c>
      <c r="D51" s="13">
        <v>1115486</v>
      </c>
      <c r="E51" s="13">
        <v>1069446</v>
      </c>
      <c r="F51" s="13">
        <v>1003147</v>
      </c>
      <c r="G51" s="13">
        <v>1101570</v>
      </c>
      <c r="H51" s="13">
        <v>1122010</v>
      </c>
      <c r="I51" s="13">
        <v>1008192.84</v>
      </c>
      <c r="J51" s="13">
        <v>1059750.872</v>
      </c>
      <c r="K51" s="13">
        <v>1067621.0900000001</v>
      </c>
      <c r="L51" s="13">
        <v>1043271.44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 x14ac:dyDescent="0.25">
      <c r="A52" s="10" t="s">
        <v>3</v>
      </c>
      <c r="B52" s="13">
        <v>241940</v>
      </c>
      <c r="C52" s="13">
        <v>245787</v>
      </c>
      <c r="D52" s="13">
        <v>249363</v>
      </c>
      <c r="E52" s="13">
        <v>222198</v>
      </c>
      <c r="F52" s="13">
        <v>197495</v>
      </c>
      <c r="G52" s="13">
        <v>217935</v>
      </c>
      <c r="H52" s="13">
        <v>221114.7</v>
      </c>
      <c r="I52" s="13">
        <v>179086.47</v>
      </c>
      <c r="J52" s="13">
        <v>204365.83</v>
      </c>
      <c r="K52" s="13">
        <v>210567.01</v>
      </c>
      <c r="L52" s="13">
        <v>201006.45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 x14ac:dyDescent="0.25">
      <c r="A53" s="14" t="s">
        <v>16</v>
      </c>
      <c r="B53" s="13">
        <v>469205</v>
      </c>
      <c r="C53" s="13">
        <v>583838</v>
      </c>
      <c r="D53" s="13">
        <v>574499</v>
      </c>
      <c r="E53" s="13">
        <v>481311.5</v>
      </c>
      <c r="F53" s="13">
        <v>462182</v>
      </c>
      <c r="G53" s="13">
        <v>482675</v>
      </c>
      <c r="H53" s="13">
        <v>510070.72</v>
      </c>
      <c r="I53" s="13">
        <v>449369.83302599791</v>
      </c>
      <c r="J53" s="13">
        <v>503330.88404054771</v>
      </c>
      <c r="K53" s="13">
        <v>467743.5</v>
      </c>
      <c r="L53" s="13">
        <v>520181.03</v>
      </c>
      <c r="M53" s="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 x14ac:dyDescent="0.25">
      <c r="A54" s="10" t="s">
        <v>2</v>
      </c>
      <c r="B54" s="13">
        <v>297474.7</v>
      </c>
      <c r="C54" s="13">
        <v>353868</v>
      </c>
      <c r="D54" s="13">
        <v>355957</v>
      </c>
      <c r="E54" s="13">
        <v>308837</v>
      </c>
      <c r="F54" s="13">
        <v>311108</v>
      </c>
      <c r="G54" s="13">
        <v>306385</v>
      </c>
      <c r="H54" s="13">
        <v>334428.2</v>
      </c>
      <c r="I54" s="13">
        <v>289993.98767901061</v>
      </c>
      <c r="J54" s="13">
        <v>334642.0040405477</v>
      </c>
      <c r="K54" s="13">
        <v>297026.14</v>
      </c>
      <c r="L54" s="13">
        <v>312384.92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 x14ac:dyDescent="0.25">
      <c r="A55" s="10" t="s">
        <v>3</v>
      </c>
      <c r="B55" s="13">
        <v>171730.3</v>
      </c>
      <c r="C55" s="13">
        <v>229970</v>
      </c>
      <c r="D55" s="13">
        <v>218542</v>
      </c>
      <c r="E55" s="13">
        <v>172474.5</v>
      </c>
      <c r="F55" s="13">
        <v>151074</v>
      </c>
      <c r="G55" s="13">
        <v>176290</v>
      </c>
      <c r="H55" s="13">
        <v>175642.52</v>
      </c>
      <c r="I55" s="13">
        <v>159375.84534698731</v>
      </c>
      <c r="J55" s="13">
        <v>168688.88</v>
      </c>
      <c r="K55" s="13">
        <v>170717.36</v>
      </c>
      <c r="L55" s="13">
        <v>207796.11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 x14ac:dyDescent="0.25">
      <c r="A56" s="12" t="s">
        <v>17</v>
      </c>
      <c r="B56" s="13">
        <v>542760</v>
      </c>
      <c r="C56" s="13">
        <v>612083</v>
      </c>
      <c r="D56" s="13">
        <v>557149</v>
      </c>
      <c r="E56" s="13">
        <v>488215</v>
      </c>
      <c r="F56" s="13">
        <v>544486.40000000002</v>
      </c>
      <c r="G56" s="13">
        <v>577984</v>
      </c>
      <c r="H56" s="13">
        <v>638396.56000000006</v>
      </c>
      <c r="I56" s="13">
        <v>674760.5509603445</v>
      </c>
      <c r="J56" s="13">
        <v>725093.36999999988</v>
      </c>
      <c r="K56" s="13">
        <v>844953.60356088018</v>
      </c>
      <c r="L56" s="13">
        <v>825877.57</v>
      </c>
      <c r="M56" s="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 x14ac:dyDescent="0.25">
      <c r="A57" s="10" t="s">
        <v>2</v>
      </c>
      <c r="B57" s="13">
        <v>168256</v>
      </c>
      <c r="C57" s="13">
        <v>201911</v>
      </c>
      <c r="D57" s="13">
        <v>187071</v>
      </c>
      <c r="E57" s="13">
        <v>153237</v>
      </c>
      <c r="F57" s="13">
        <v>134403.4</v>
      </c>
      <c r="G57" s="13">
        <v>119244</v>
      </c>
      <c r="H57" s="13">
        <v>158140.20000000001</v>
      </c>
      <c r="I57" s="13">
        <v>175871.58096034441</v>
      </c>
      <c r="J57" s="13">
        <v>190638.3</v>
      </c>
      <c r="K57" s="13">
        <v>202008.34208014261</v>
      </c>
      <c r="L57" s="13">
        <v>226471.59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 x14ac:dyDescent="0.25">
      <c r="A58" s="15" t="s">
        <v>3</v>
      </c>
      <c r="B58" s="16">
        <v>374504</v>
      </c>
      <c r="C58" s="16">
        <v>410172</v>
      </c>
      <c r="D58" s="16">
        <v>370078</v>
      </c>
      <c r="E58" s="16">
        <v>334978</v>
      </c>
      <c r="F58" s="16">
        <v>410083</v>
      </c>
      <c r="G58" s="16">
        <v>458740</v>
      </c>
      <c r="H58" s="16">
        <v>480256.36</v>
      </c>
      <c r="I58" s="16">
        <v>498888.97</v>
      </c>
      <c r="J58" s="16">
        <v>534455.07000000007</v>
      </c>
      <c r="K58" s="16">
        <v>642945.26148073759</v>
      </c>
      <c r="L58" s="16">
        <v>599405.99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 x14ac:dyDescent="0.25">
      <c r="A59" s="21" t="s">
        <v>27</v>
      </c>
      <c r="B59" s="20"/>
      <c r="C59" s="20"/>
      <c r="D59" s="19"/>
      <c r="E59" s="13"/>
      <c r="F59" s="13"/>
      <c r="G59" s="13"/>
      <c r="H59" s="13"/>
      <c r="I59" s="13"/>
      <c r="J59" s="13"/>
      <c r="K59" s="13"/>
      <c r="L59" s="1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 x14ac:dyDescent="0.25">
      <c r="A60" s="21" t="s">
        <v>24</v>
      </c>
      <c r="B60" s="20"/>
      <c r="C60" s="20"/>
      <c r="D60" s="19"/>
      <c r="E60" s="13"/>
      <c r="F60" s="13"/>
      <c r="G60" s="13"/>
      <c r="H60" s="13"/>
      <c r="I60" s="13"/>
      <c r="J60" s="13"/>
      <c r="K60" s="13"/>
      <c r="L60" s="1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 x14ac:dyDescent="0.25">
      <c r="A61" s="21" t="s">
        <v>25</v>
      </c>
      <c r="B61" s="20"/>
      <c r="C61" s="20"/>
      <c r="D61" s="19"/>
      <c r="E61" s="13"/>
      <c r="F61" s="13"/>
      <c r="G61" s="13"/>
      <c r="H61" s="13"/>
      <c r="I61" s="13"/>
      <c r="J61" s="13"/>
      <c r="K61" s="13"/>
      <c r="L61" s="1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 x14ac:dyDescent="0.25">
      <c r="A62" s="21" t="s">
        <v>20</v>
      </c>
      <c r="B62" s="20"/>
      <c r="C62" s="20"/>
      <c r="D62" s="1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 x14ac:dyDescent="0.25">
      <c r="A63" s="22" t="s">
        <v>21</v>
      </c>
      <c r="B63" s="19"/>
      <c r="C63" s="19"/>
      <c r="D63" s="1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 x14ac:dyDescent="0.25">
      <c r="A64" s="21" t="s">
        <v>28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 x14ac:dyDescent="0.25">
      <c r="A65" s="22" t="s">
        <v>26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A07E-4219-4589-9CEA-724F4C8F99FE}">
  <dimension ref="A1:Z936"/>
  <sheetViews>
    <sheetView showGridLines="0" zoomScale="80" zoomScaleNormal="80" workbookViewId="0"/>
  </sheetViews>
  <sheetFormatPr defaultColWidth="14.42578125" defaultRowHeight="15" customHeight="1" x14ac:dyDescent="0.25"/>
  <cols>
    <col min="1" max="1" width="35.7109375" style="3" customWidth="1"/>
    <col min="2" max="12" width="13.7109375" style="3" customWidth="1"/>
    <col min="13" max="13" width="11" style="3" bestFit="1" customWidth="1"/>
    <col min="14" max="14" width="8.7109375" style="3" customWidth="1"/>
    <col min="15" max="15" width="12.42578125" style="3" bestFit="1" customWidth="1"/>
    <col min="16" max="26" width="8.7109375" style="3" customWidth="1"/>
    <col min="27" max="16384" width="14.42578125" style="3"/>
  </cols>
  <sheetData>
    <row r="1" spans="1:26" ht="15" customHeight="1" x14ac:dyDescent="0.25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1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4"/>
      <c r="B6" s="5">
        <v>2012</v>
      </c>
      <c r="C6" s="5">
        <v>2013</v>
      </c>
      <c r="D6" s="5">
        <v>2014</v>
      </c>
      <c r="E6" s="5">
        <v>2015</v>
      </c>
      <c r="F6" s="5">
        <v>2016</v>
      </c>
      <c r="G6" s="5">
        <v>2017</v>
      </c>
      <c r="H6" s="5">
        <v>2018</v>
      </c>
      <c r="I6" s="5">
        <v>2019</v>
      </c>
      <c r="J6" s="5">
        <v>2020</v>
      </c>
      <c r="K6" s="5">
        <v>2021</v>
      </c>
      <c r="L6" s="5">
        <v>2022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6" t="s">
        <v>32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4" t="s">
        <v>1</v>
      </c>
      <c r="B8" s="8">
        <v>7407068.3499999996</v>
      </c>
      <c r="C8" s="8">
        <v>7377293.2999999998</v>
      </c>
      <c r="D8" s="8">
        <v>7770602.7400000002</v>
      </c>
      <c r="E8" s="8">
        <v>7518755.7199999997</v>
      </c>
      <c r="F8" s="8">
        <v>7218816.5499999998</v>
      </c>
      <c r="G8" s="8">
        <v>7914908.4900000002</v>
      </c>
      <c r="H8" s="8">
        <v>7771918.6301712934</v>
      </c>
      <c r="I8" s="8">
        <v>7978844.5509485584</v>
      </c>
      <c r="J8" s="8">
        <v>8118545.8846901711</v>
      </c>
      <c r="K8" s="8">
        <v>8300321.7952477494</v>
      </c>
      <c r="L8" s="8">
        <v>8255609.6799999997</v>
      </c>
      <c r="M8" s="9"/>
      <c r="N8" s="2"/>
      <c r="O8" s="17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5">
      <c r="A9" s="10" t="s">
        <v>18</v>
      </c>
      <c r="B9" s="11">
        <f t="shared" ref="B9:K10" si="0">SUM(B12,B15,B18,B21,B24,B27,B30,B33,B36,B39,B42,B45,B48,B51,B54,B57)</f>
        <v>2165548.46</v>
      </c>
      <c r="C9" s="11">
        <f t="shared" si="0"/>
        <v>2129090.5099999998</v>
      </c>
      <c r="D9" s="11">
        <f t="shared" si="0"/>
        <v>2262234.0300000003</v>
      </c>
      <c r="E9" s="11">
        <f t="shared" si="0"/>
        <v>2134673.15</v>
      </c>
      <c r="F9" s="11">
        <f t="shared" si="0"/>
        <v>2022507.54</v>
      </c>
      <c r="G9" s="11">
        <f t="shared" si="0"/>
        <v>2104200.9900000002</v>
      </c>
      <c r="H9" s="11">
        <f t="shared" si="0"/>
        <v>2145306.3255911409</v>
      </c>
      <c r="I9" s="11">
        <f t="shared" si="0"/>
        <v>2070887.491995723</v>
      </c>
      <c r="J9" s="11">
        <f t="shared" si="0"/>
        <v>2107499.431625518</v>
      </c>
      <c r="K9" s="11">
        <f t="shared" si="0"/>
        <v>2242538.7838204782</v>
      </c>
      <c r="L9" s="11">
        <v>2166704.86</v>
      </c>
      <c r="M9" s="2"/>
      <c r="N9" s="2"/>
      <c r="O9" s="17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5">
      <c r="A10" s="10" t="s">
        <v>19</v>
      </c>
      <c r="B10" s="11">
        <f t="shared" si="0"/>
        <v>5241519.8900000006</v>
      </c>
      <c r="C10" s="11">
        <f t="shared" si="0"/>
        <v>5248202.79</v>
      </c>
      <c r="D10" s="11">
        <f t="shared" si="0"/>
        <v>5508368.71</v>
      </c>
      <c r="E10" s="11">
        <f t="shared" si="0"/>
        <v>5384082.5700000003</v>
      </c>
      <c r="F10" s="11">
        <f t="shared" si="0"/>
        <v>5196309.0100000007</v>
      </c>
      <c r="G10" s="11">
        <f t="shared" si="0"/>
        <v>5810707.5</v>
      </c>
      <c r="H10" s="11">
        <f t="shared" si="0"/>
        <v>5626612.304580152</v>
      </c>
      <c r="I10" s="11">
        <f t="shared" si="0"/>
        <v>5907957.0589528363</v>
      </c>
      <c r="J10" s="11">
        <f t="shared" si="0"/>
        <v>6011046.4530646531</v>
      </c>
      <c r="K10" s="11">
        <f t="shared" si="0"/>
        <v>6057783.0114272702</v>
      </c>
      <c r="L10" s="11">
        <v>6088904.8200000003</v>
      </c>
      <c r="M10" s="2"/>
      <c r="N10" s="2"/>
      <c r="O10" s="1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5">
      <c r="A11" s="12" t="s">
        <v>4</v>
      </c>
      <c r="B11" s="13">
        <v>225135</v>
      </c>
      <c r="C11" s="13">
        <v>242074</v>
      </c>
      <c r="D11" s="13">
        <v>244576</v>
      </c>
      <c r="E11" s="13">
        <v>237823</v>
      </c>
      <c r="F11" s="13">
        <v>199355</v>
      </c>
      <c r="G11" s="13">
        <v>242850</v>
      </c>
      <c r="H11" s="13">
        <v>207439.2</v>
      </c>
      <c r="I11" s="13">
        <v>232350.58</v>
      </c>
      <c r="J11" s="13">
        <v>244550.47</v>
      </c>
      <c r="K11" s="13">
        <v>216066.47</v>
      </c>
      <c r="L11" s="13">
        <v>190790.85</v>
      </c>
      <c r="M11" s="9"/>
      <c r="N11" s="2"/>
      <c r="O11" s="1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10" t="s">
        <v>18</v>
      </c>
      <c r="B12" s="13">
        <v>20345</v>
      </c>
      <c r="C12" s="13">
        <v>20256</v>
      </c>
      <c r="D12" s="13">
        <v>20680</v>
      </c>
      <c r="E12" s="13">
        <v>19871</v>
      </c>
      <c r="F12" s="13">
        <v>17993</v>
      </c>
      <c r="G12" s="13">
        <v>17888</v>
      </c>
      <c r="H12" s="13">
        <v>16673</v>
      </c>
      <c r="I12" s="13">
        <v>16192.23</v>
      </c>
      <c r="J12" s="13">
        <v>18027.47</v>
      </c>
      <c r="K12" s="13">
        <v>18373.73</v>
      </c>
      <c r="L12" s="13">
        <v>16471.72</v>
      </c>
      <c r="M12" s="2"/>
      <c r="N12" s="2"/>
      <c r="O12" s="1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5">
      <c r="A13" s="10" t="s">
        <v>19</v>
      </c>
      <c r="B13" s="13">
        <v>204790</v>
      </c>
      <c r="C13" s="13">
        <v>221818</v>
      </c>
      <c r="D13" s="13">
        <v>223896</v>
      </c>
      <c r="E13" s="13">
        <v>217952</v>
      </c>
      <c r="F13" s="13">
        <v>181362</v>
      </c>
      <c r="G13" s="13">
        <v>224962</v>
      </c>
      <c r="H13" s="13">
        <v>190766.2</v>
      </c>
      <c r="I13" s="13">
        <v>216158.35</v>
      </c>
      <c r="J13" s="13">
        <v>226523</v>
      </c>
      <c r="K13" s="13">
        <v>197692.74</v>
      </c>
      <c r="L13" s="13">
        <v>174319.13</v>
      </c>
      <c r="M13" s="2"/>
      <c r="N13" s="2"/>
      <c r="O13" s="1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14" t="s">
        <v>5</v>
      </c>
      <c r="B14" s="13">
        <v>434720</v>
      </c>
      <c r="C14" s="13">
        <v>447503</v>
      </c>
      <c r="D14" s="13">
        <v>476740.79</v>
      </c>
      <c r="E14" s="13">
        <v>490943</v>
      </c>
      <c r="F14" s="13">
        <v>508024</v>
      </c>
      <c r="G14" s="13">
        <v>556462</v>
      </c>
      <c r="H14" s="13">
        <v>560885</v>
      </c>
      <c r="I14" s="13">
        <v>574852</v>
      </c>
      <c r="J14" s="13">
        <v>563388</v>
      </c>
      <c r="K14" s="13">
        <v>571259.15</v>
      </c>
      <c r="L14" s="13">
        <v>585755.64</v>
      </c>
      <c r="M14" s="9"/>
      <c r="N14" s="2"/>
      <c r="O14" s="1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10" t="s">
        <v>18</v>
      </c>
      <c r="B15" s="13">
        <v>51461</v>
      </c>
      <c r="C15" s="13">
        <v>52737</v>
      </c>
      <c r="D15" s="13">
        <v>51094.23</v>
      </c>
      <c r="E15" s="13">
        <v>48202</v>
      </c>
      <c r="F15" s="13">
        <v>45921</v>
      </c>
      <c r="G15" s="13">
        <v>47717</v>
      </c>
      <c r="H15" s="13">
        <v>47960</v>
      </c>
      <c r="I15" s="13">
        <v>43827</v>
      </c>
      <c r="J15" s="13">
        <v>46593</v>
      </c>
      <c r="K15" s="13">
        <v>47005.99</v>
      </c>
      <c r="L15" s="13">
        <v>47020.74</v>
      </c>
      <c r="M15" s="2"/>
      <c r="N15" s="2"/>
      <c r="O15" s="1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10" t="s">
        <v>19</v>
      </c>
      <c r="B16" s="13">
        <v>383259</v>
      </c>
      <c r="C16" s="13">
        <v>394766</v>
      </c>
      <c r="D16" s="13">
        <v>425646.56</v>
      </c>
      <c r="E16" s="13">
        <v>442741</v>
      </c>
      <c r="F16" s="13">
        <v>462103</v>
      </c>
      <c r="G16" s="13">
        <v>508745</v>
      </c>
      <c r="H16" s="13">
        <v>512925</v>
      </c>
      <c r="I16" s="13">
        <v>531025</v>
      </c>
      <c r="J16" s="13">
        <v>516795</v>
      </c>
      <c r="K16" s="13">
        <v>524253.16</v>
      </c>
      <c r="L16" s="13">
        <v>538734.9</v>
      </c>
      <c r="M16" s="2"/>
      <c r="N16" s="2"/>
      <c r="O16" s="1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14" t="s">
        <v>6</v>
      </c>
      <c r="B17" s="13">
        <v>1875622.97</v>
      </c>
      <c r="C17" s="13">
        <v>1713891.3</v>
      </c>
      <c r="D17" s="13">
        <v>1856714.99</v>
      </c>
      <c r="E17" s="13">
        <v>1801194.1</v>
      </c>
      <c r="F17" s="13">
        <v>1678812.77</v>
      </c>
      <c r="G17" s="13">
        <v>1837480.34</v>
      </c>
      <c r="H17" s="13">
        <v>1625325.36</v>
      </c>
      <c r="I17" s="13">
        <v>1866918.34</v>
      </c>
      <c r="J17" s="13">
        <v>1861855.6270764661</v>
      </c>
      <c r="K17" s="13">
        <v>1891169.7</v>
      </c>
      <c r="L17" s="13">
        <v>1960108.42</v>
      </c>
      <c r="M17" s="9"/>
      <c r="N17" s="2"/>
      <c r="O17" s="1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10" t="s">
        <v>18</v>
      </c>
      <c r="B18" s="13">
        <v>66644.710000000006</v>
      </c>
      <c r="C18" s="13">
        <v>53932.51</v>
      </c>
      <c r="D18" s="13">
        <v>46489.34</v>
      </c>
      <c r="E18" s="13">
        <v>43846.15</v>
      </c>
      <c r="F18" s="13">
        <v>38071.33</v>
      </c>
      <c r="G18" s="13">
        <v>34129.24</v>
      </c>
      <c r="H18" s="13">
        <v>34912.639999999999</v>
      </c>
      <c r="I18" s="13">
        <v>34043.94</v>
      </c>
      <c r="J18" s="13">
        <v>26734.361437699681</v>
      </c>
      <c r="K18" s="13">
        <v>21813.360000000001</v>
      </c>
      <c r="L18" s="13">
        <v>16838.509999999998</v>
      </c>
      <c r="M18" s="2"/>
      <c r="N18" s="2"/>
      <c r="O18" s="1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5">
      <c r="A19" s="10" t="s">
        <v>19</v>
      </c>
      <c r="B19" s="13">
        <v>1808978.26</v>
      </c>
      <c r="C19" s="13">
        <v>1659958.79</v>
      </c>
      <c r="D19" s="13">
        <v>1810225.65</v>
      </c>
      <c r="E19" s="13">
        <v>1757347.95</v>
      </c>
      <c r="F19" s="13">
        <v>1640741.44</v>
      </c>
      <c r="G19" s="13">
        <v>1803351.1</v>
      </c>
      <c r="H19" s="13">
        <v>1590412.72</v>
      </c>
      <c r="I19" s="13">
        <v>1832874.4</v>
      </c>
      <c r="J19" s="13">
        <v>1835121.265638767</v>
      </c>
      <c r="K19" s="13">
        <v>1869356.34</v>
      </c>
      <c r="L19" s="13">
        <v>1943269.91</v>
      </c>
      <c r="M19" s="2"/>
      <c r="N19" s="2"/>
      <c r="O19" s="1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5">
      <c r="A20" s="14" t="s">
        <v>7</v>
      </c>
      <c r="B20" s="13">
        <v>210574</v>
      </c>
      <c r="C20" s="13">
        <v>227765</v>
      </c>
      <c r="D20" s="13">
        <v>240870</v>
      </c>
      <c r="E20" s="13">
        <v>271319</v>
      </c>
      <c r="F20" s="13">
        <v>259546.28</v>
      </c>
      <c r="G20" s="13">
        <v>258746</v>
      </c>
      <c r="H20" s="13">
        <v>271944.5</v>
      </c>
      <c r="I20" s="13">
        <v>284714.53999999998</v>
      </c>
      <c r="J20" s="13">
        <v>274274.82</v>
      </c>
      <c r="K20" s="13">
        <v>323002.67843330931</v>
      </c>
      <c r="L20" s="13">
        <v>306020.96000000002</v>
      </c>
      <c r="M20" s="9"/>
      <c r="N20" s="2"/>
      <c r="O20" s="1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10" t="s">
        <v>18</v>
      </c>
      <c r="B21" s="13">
        <v>24238</v>
      </c>
      <c r="C21" s="13">
        <v>29340</v>
      </c>
      <c r="D21" s="13">
        <v>29450</v>
      </c>
      <c r="E21" s="13">
        <v>32014</v>
      </c>
      <c r="F21" s="13">
        <v>31216</v>
      </c>
      <c r="G21" s="13">
        <v>37188</v>
      </c>
      <c r="H21" s="13">
        <v>41041.1</v>
      </c>
      <c r="I21" s="13">
        <v>40893.839999999997</v>
      </c>
      <c r="J21" s="13">
        <v>39514.82</v>
      </c>
      <c r="K21" s="13">
        <v>36563.041079224597</v>
      </c>
      <c r="L21" s="13">
        <v>37839.949999999997</v>
      </c>
      <c r="M21" s="2"/>
      <c r="N21" s="2"/>
      <c r="O21" s="1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10" t="s">
        <v>19</v>
      </c>
      <c r="B22" s="13">
        <v>186336</v>
      </c>
      <c r="C22" s="13">
        <v>198425</v>
      </c>
      <c r="D22" s="13">
        <v>211420</v>
      </c>
      <c r="E22" s="13">
        <v>239305</v>
      </c>
      <c r="F22" s="13">
        <v>228330.28</v>
      </c>
      <c r="G22" s="13">
        <v>221558</v>
      </c>
      <c r="H22" s="13">
        <v>230903.4</v>
      </c>
      <c r="I22" s="13">
        <v>243820.7</v>
      </c>
      <c r="J22" s="13">
        <v>234760</v>
      </c>
      <c r="K22" s="13">
        <v>286439.63735408458</v>
      </c>
      <c r="L22" s="13">
        <v>268181.01</v>
      </c>
      <c r="M22" s="2"/>
      <c r="N22" s="2"/>
      <c r="O22" s="1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5">
      <c r="A23" s="14" t="s">
        <v>34</v>
      </c>
      <c r="B23" s="13">
        <v>58657</v>
      </c>
      <c r="C23" s="13">
        <v>75165</v>
      </c>
      <c r="D23" s="13">
        <v>74328.960000000006</v>
      </c>
      <c r="E23" s="13">
        <v>64823</v>
      </c>
      <c r="F23" s="13">
        <v>96821</v>
      </c>
      <c r="G23" s="13">
        <v>92762.15</v>
      </c>
      <c r="H23" s="13">
        <v>91418.061799999996</v>
      </c>
      <c r="I23" s="13">
        <v>69786.673299999995</v>
      </c>
      <c r="J23" s="13">
        <v>75761.105390074023</v>
      </c>
      <c r="K23" s="13">
        <v>67145.22</v>
      </c>
      <c r="L23" s="13">
        <v>60852.44</v>
      </c>
      <c r="M23" s="9"/>
      <c r="N23" s="2"/>
      <c r="O23" s="1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10" t="s">
        <v>18</v>
      </c>
      <c r="B24" s="13">
        <v>30090</v>
      </c>
      <c r="C24" s="13">
        <v>36217</v>
      </c>
      <c r="D24" s="13">
        <v>30935.96</v>
      </c>
      <c r="E24" s="13">
        <v>25402</v>
      </c>
      <c r="F24" s="13">
        <v>30867</v>
      </c>
      <c r="G24" s="13">
        <v>29997.75</v>
      </c>
      <c r="H24" s="13">
        <v>26662.201799999999</v>
      </c>
      <c r="I24" s="13">
        <v>23914.3213</v>
      </c>
      <c r="J24" s="13">
        <v>23688.321585245048</v>
      </c>
      <c r="K24" s="13">
        <v>23582.57</v>
      </c>
      <c r="L24" s="13">
        <v>22022.92</v>
      </c>
      <c r="M24" s="2"/>
      <c r="N24" s="2"/>
      <c r="O24" s="1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5">
      <c r="A25" s="10" t="s">
        <v>19</v>
      </c>
      <c r="B25" s="13">
        <v>28567</v>
      </c>
      <c r="C25" s="13">
        <v>38948</v>
      </c>
      <c r="D25" s="13">
        <v>43393</v>
      </c>
      <c r="E25" s="13">
        <v>39421</v>
      </c>
      <c r="F25" s="13">
        <v>65954</v>
      </c>
      <c r="G25" s="13">
        <v>62764.4</v>
      </c>
      <c r="H25" s="13">
        <v>64755.86</v>
      </c>
      <c r="I25" s="13">
        <v>45872.351999999999</v>
      </c>
      <c r="J25" s="13">
        <v>52072.78380482897</v>
      </c>
      <c r="K25" s="13">
        <v>43562.65</v>
      </c>
      <c r="L25" s="13">
        <v>38829.519999999997</v>
      </c>
      <c r="M25" s="2"/>
      <c r="N25" s="2"/>
      <c r="O25" s="1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5">
      <c r="A26" s="14" t="s">
        <v>35</v>
      </c>
      <c r="B26" s="13">
        <v>87223.2</v>
      </c>
      <c r="C26" s="13">
        <v>104678</v>
      </c>
      <c r="D26" s="13">
        <v>107723</v>
      </c>
      <c r="E26" s="13">
        <v>125492</v>
      </c>
      <c r="F26" s="13">
        <v>114604</v>
      </c>
      <c r="G26" s="13">
        <v>121098</v>
      </c>
      <c r="H26" s="13">
        <v>130146.41</v>
      </c>
      <c r="I26" s="13">
        <v>106939.8</v>
      </c>
      <c r="J26" s="13">
        <v>121201.15</v>
      </c>
      <c r="K26" s="13">
        <v>115297.47</v>
      </c>
      <c r="L26" s="13">
        <v>126950.22</v>
      </c>
      <c r="M26" s="9"/>
      <c r="N26" s="2"/>
      <c r="O26" s="1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5">
      <c r="A27" s="10" t="s">
        <v>18</v>
      </c>
      <c r="B27" s="13">
        <v>14238</v>
      </c>
      <c r="C27" s="13">
        <v>15463</v>
      </c>
      <c r="D27" s="13">
        <v>16345</v>
      </c>
      <c r="E27" s="13">
        <v>16407</v>
      </c>
      <c r="F27" s="13">
        <v>17287</v>
      </c>
      <c r="G27" s="13">
        <v>17597</v>
      </c>
      <c r="H27" s="13">
        <v>15449.37</v>
      </c>
      <c r="I27" s="13">
        <v>15725.9</v>
      </c>
      <c r="J27" s="13">
        <v>15733.16</v>
      </c>
      <c r="K27" s="13">
        <v>12089.43</v>
      </c>
      <c r="L27" s="13">
        <v>11475.37</v>
      </c>
      <c r="M27" s="2"/>
      <c r="N27" s="2"/>
      <c r="O27" s="1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5">
      <c r="A28" s="10" t="s">
        <v>19</v>
      </c>
      <c r="B28" s="13">
        <v>72985.2</v>
      </c>
      <c r="C28" s="13">
        <v>89215</v>
      </c>
      <c r="D28" s="13">
        <v>91378</v>
      </c>
      <c r="E28" s="13">
        <v>109085</v>
      </c>
      <c r="F28" s="13">
        <v>97317</v>
      </c>
      <c r="G28" s="13">
        <v>103501</v>
      </c>
      <c r="H28" s="13">
        <v>114697.04</v>
      </c>
      <c r="I28" s="13">
        <v>91213.9</v>
      </c>
      <c r="J28" s="13">
        <v>105467.99</v>
      </c>
      <c r="K28" s="13">
        <v>103208.04</v>
      </c>
      <c r="L28" s="13">
        <v>115474.85</v>
      </c>
      <c r="M28" s="2"/>
      <c r="N28" s="2"/>
      <c r="O28" s="1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25">
      <c r="A29" s="14" t="s">
        <v>8</v>
      </c>
      <c r="B29" s="13">
        <v>230545</v>
      </c>
      <c r="C29" s="13">
        <v>258115</v>
      </c>
      <c r="D29" s="13">
        <v>285647</v>
      </c>
      <c r="E29" s="13">
        <v>243908</v>
      </c>
      <c r="F29" s="13">
        <v>259375</v>
      </c>
      <c r="G29" s="13">
        <v>287005</v>
      </c>
      <c r="H29" s="13">
        <v>279731.94</v>
      </c>
      <c r="I29" s="13">
        <v>248242.6176470588</v>
      </c>
      <c r="J29" s="13">
        <v>282000.56999376271</v>
      </c>
      <c r="K29" s="13">
        <v>292748.27945398871</v>
      </c>
      <c r="L29" s="13">
        <v>288419.71999999997</v>
      </c>
      <c r="M29" s="9"/>
      <c r="N29" s="2"/>
      <c r="O29" s="1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5">
      <c r="A30" s="10" t="s">
        <v>18</v>
      </c>
      <c r="B30" s="13">
        <v>47714</v>
      </c>
      <c r="C30" s="13">
        <v>49177</v>
      </c>
      <c r="D30" s="13">
        <v>57440</v>
      </c>
      <c r="E30" s="13">
        <v>55472</v>
      </c>
      <c r="F30" s="13">
        <v>57685</v>
      </c>
      <c r="G30" s="13">
        <v>64960</v>
      </c>
      <c r="H30" s="13">
        <v>65025.94</v>
      </c>
      <c r="I30" s="13">
        <v>62221.16</v>
      </c>
      <c r="J30" s="13">
        <v>70668.141600000003</v>
      </c>
      <c r="K30" s="13">
        <v>72577.776596845797</v>
      </c>
      <c r="L30" s="13">
        <v>67333.789999999994</v>
      </c>
      <c r="M30" s="2"/>
      <c r="N30" s="2"/>
      <c r="O30" s="1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5">
      <c r="A31" s="10" t="s">
        <v>19</v>
      </c>
      <c r="B31" s="13">
        <v>182831</v>
      </c>
      <c r="C31" s="13">
        <v>208938</v>
      </c>
      <c r="D31" s="13">
        <v>228207</v>
      </c>
      <c r="E31" s="13">
        <v>188436</v>
      </c>
      <c r="F31" s="13">
        <v>201690</v>
      </c>
      <c r="G31" s="13">
        <v>222045</v>
      </c>
      <c r="H31" s="13">
        <v>214706</v>
      </c>
      <c r="I31" s="13">
        <v>186021.45764705879</v>
      </c>
      <c r="J31" s="13">
        <v>211332.42839376259</v>
      </c>
      <c r="K31" s="13">
        <v>220170.50285714291</v>
      </c>
      <c r="L31" s="13">
        <v>221085.93</v>
      </c>
      <c r="M31" s="2"/>
      <c r="N31" s="2"/>
      <c r="O31" s="1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5">
      <c r="A32" s="14" t="s">
        <v>9</v>
      </c>
      <c r="B32" s="13">
        <v>330782</v>
      </c>
      <c r="C32" s="13">
        <v>345527</v>
      </c>
      <c r="D32" s="13">
        <v>368404</v>
      </c>
      <c r="E32" s="13">
        <v>350391</v>
      </c>
      <c r="F32" s="13">
        <v>283671.45</v>
      </c>
      <c r="G32" s="13">
        <v>301286</v>
      </c>
      <c r="H32" s="13">
        <v>310838.81</v>
      </c>
      <c r="I32" s="13">
        <v>313974.95</v>
      </c>
      <c r="J32" s="13">
        <v>320379.86</v>
      </c>
      <c r="K32" s="13">
        <v>351433.67</v>
      </c>
      <c r="L32" s="13">
        <v>344460.64</v>
      </c>
      <c r="M32" s="9"/>
      <c r="N32" s="2"/>
      <c r="O32" s="1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5">
      <c r="A33" s="10" t="s">
        <v>18</v>
      </c>
      <c r="B33" s="13">
        <v>74727</v>
      </c>
      <c r="C33" s="13">
        <v>79528</v>
      </c>
      <c r="D33" s="13">
        <v>100638</v>
      </c>
      <c r="E33" s="13">
        <v>95509</v>
      </c>
      <c r="F33" s="13">
        <v>80870.7</v>
      </c>
      <c r="G33" s="13">
        <v>88771</v>
      </c>
      <c r="H33" s="13">
        <v>87728.59</v>
      </c>
      <c r="I33" s="13">
        <v>86462</v>
      </c>
      <c r="J33" s="13">
        <v>92785.55</v>
      </c>
      <c r="K33" s="13">
        <v>88161.45</v>
      </c>
      <c r="L33" s="13">
        <v>82399.539999999994</v>
      </c>
      <c r="M33" s="2"/>
      <c r="N33" s="2"/>
      <c r="O33" s="17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5">
      <c r="A34" s="10" t="s">
        <v>19</v>
      </c>
      <c r="B34" s="13">
        <v>256055</v>
      </c>
      <c r="C34" s="13">
        <v>265999</v>
      </c>
      <c r="D34" s="13">
        <v>267766</v>
      </c>
      <c r="E34" s="13">
        <v>254882</v>
      </c>
      <c r="F34" s="13">
        <v>202800.75</v>
      </c>
      <c r="G34" s="13">
        <v>212515</v>
      </c>
      <c r="H34" s="13">
        <v>223110.22</v>
      </c>
      <c r="I34" s="13">
        <v>227512.95</v>
      </c>
      <c r="J34" s="13">
        <v>227594.31</v>
      </c>
      <c r="K34" s="13">
        <v>263272.21999999997</v>
      </c>
      <c r="L34" s="13">
        <v>262061.1</v>
      </c>
      <c r="M34" s="2"/>
      <c r="N34" s="2"/>
      <c r="O34" s="1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A35" s="14" t="s">
        <v>10</v>
      </c>
      <c r="B35" s="13">
        <v>172138</v>
      </c>
      <c r="C35" s="13">
        <v>173225</v>
      </c>
      <c r="D35" s="13">
        <v>164197</v>
      </c>
      <c r="E35" s="13">
        <v>150051</v>
      </c>
      <c r="F35" s="13">
        <v>156729</v>
      </c>
      <c r="G35" s="13">
        <v>146470</v>
      </c>
      <c r="H35" s="13">
        <v>127602</v>
      </c>
      <c r="I35" s="13">
        <v>105584.25</v>
      </c>
      <c r="J35" s="13">
        <v>127595.33</v>
      </c>
      <c r="K35" s="13">
        <v>107314</v>
      </c>
      <c r="L35" s="13">
        <v>97156.37</v>
      </c>
      <c r="M35" s="9"/>
      <c r="N35" s="2"/>
      <c r="O35" s="1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10" t="s">
        <v>18</v>
      </c>
      <c r="B36" s="13">
        <v>171387</v>
      </c>
      <c r="C36" s="13">
        <v>170026</v>
      </c>
      <c r="D36" s="13">
        <v>162158</v>
      </c>
      <c r="E36" s="13">
        <v>148672</v>
      </c>
      <c r="F36" s="13">
        <v>154614</v>
      </c>
      <c r="G36" s="13">
        <v>143565</v>
      </c>
      <c r="H36" s="13">
        <v>124555</v>
      </c>
      <c r="I36" s="13">
        <v>103642.25</v>
      </c>
      <c r="J36" s="13">
        <v>124880.03</v>
      </c>
      <c r="K36" s="13">
        <v>101209</v>
      </c>
      <c r="L36" s="13">
        <v>92373.46</v>
      </c>
      <c r="M36" s="2"/>
      <c r="N36" s="2"/>
      <c r="O36" s="1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5">
      <c r="A37" s="10" t="s">
        <v>19</v>
      </c>
      <c r="B37" s="13">
        <v>751</v>
      </c>
      <c r="C37" s="13">
        <v>3199</v>
      </c>
      <c r="D37" s="13">
        <v>2039</v>
      </c>
      <c r="E37" s="13">
        <v>1379</v>
      </c>
      <c r="F37" s="13">
        <v>2115</v>
      </c>
      <c r="G37" s="13">
        <v>2905</v>
      </c>
      <c r="H37" s="13">
        <v>3047</v>
      </c>
      <c r="I37" s="13">
        <v>1942</v>
      </c>
      <c r="J37" s="13">
        <v>2715.3</v>
      </c>
      <c r="K37" s="13">
        <v>6105</v>
      </c>
      <c r="L37" s="13">
        <v>4782.91</v>
      </c>
      <c r="M37" s="2"/>
      <c r="N37" s="2"/>
      <c r="O37" s="1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5">
      <c r="A38" s="14" t="s">
        <v>11</v>
      </c>
      <c r="B38" s="13">
        <v>87333.18</v>
      </c>
      <c r="C38" s="13">
        <v>89327</v>
      </c>
      <c r="D38" s="13">
        <v>88162</v>
      </c>
      <c r="E38" s="13">
        <v>91145</v>
      </c>
      <c r="F38" s="13">
        <v>81603</v>
      </c>
      <c r="G38" s="13">
        <v>73481</v>
      </c>
      <c r="H38" s="13">
        <v>74197.260000000009</v>
      </c>
      <c r="I38" s="13">
        <v>74220.401228183589</v>
      </c>
      <c r="J38" s="13">
        <v>73122.83</v>
      </c>
      <c r="K38" s="13">
        <v>63190.568633333329</v>
      </c>
      <c r="L38" s="13">
        <v>58861.19</v>
      </c>
      <c r="M38" s="9"/>
      <c r="N38" s="2"/>
      <c r="O38" s="1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25">
      <c r="A39" s="10" t="s">
        <v>18</v>
      </c>
      <c r="B39" s="13">
        <v>74159.75</v>
      </c>
      <c r="C39" s="13">
        <v>76102</v>
      </c>
      <c r="D39" s="13">
        <v>74783</v>
      </c>
      <c r="E39" s="13">
        <v>77741</v>
      </c>
      <c r="F39" s="13">
        <v>68966</v>
      </c>
      <c r="G39" s="13">
        <v>64535</v>
      </c>
      <c r="H39" s="13">
        <v>66539.25</v>
      </c>
      <c r="I39" s="13">
        <v>67254.299999999988</v>
      </c>
      <c r="J39" s="13">
        <v>66382.039999999994</v>
      </c>
      <c r="K39" s="13">
        <v>56964.162541379308</v>
      </c>
      <c r="L39" s="13">
        <v>52775.02</v>
      </c>
      <c r="M39" s="2"/>
      <c r="N39" s="2"/>
      <c r="O39" s="1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5">
      <c r="A40" s="10" t="s">
        <v>19</v>
      </c>
      <c r="B40" s="13">
        <v>13173.43</v>
      </c>
      <c r="C40" s="13">
        <v>13225</v>
      </c>
      <c r="D40" s="13">
        <v>13379</v>
      </c>
      <c r="E40" s="13">
        <v>13404</v>
      </c>
      <c r="F40" s="13">
        <v>12637</v>
      </c>
      <c r="G40" s="13">
        <v>8946</v>
      </c>
      <c r="H40" s="13">
        <v>7658.01</v>
      </c>
      <c r="I40" s="13">
        <v>6966.101228183581</v>
      </c>
      <c r="J40" s="13">
        <v>6740.79</v>
      </c>
      <c r="K40" s="13">
        <v>6226.4060919540234</v>
      </c>
      <c r="L40" s="13">
        <v>6086.17</v>
      </c>
      <c r="M40" s="2"/>
      <c r="N40" s="2"/>
      <c r="O40" s="1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5">
      <c r="A41" s="14" t="s">
        <v>12</v>
      </c>
      <c r="B41" s="13">
        <v>211331</v>
      </c>
      <c r="C41" s="13">
        <v>207787</v>
      </c>
      <c r="D41" s="13">
        <v>223342</v>
      </c>
      <c r="E41" s="13">
        <v>220180</v>
      </c>
      <c r="F41" s="13">
        <v>258951.24</v>
      </c>
      <c r="G41" s="13">
        <v>234455</v>
      </c>
      <c r="H41" s="13">
        <v>258909.86515215799</v>
      </c>
      <c r="I41" s="13">
        <v>184636.70920463029</v>
      </c>
      <c r="J41" s="13">
        <v>168854.80590000001</v>
      </c>
      <c r="K41" s="13">
        <v>195571.68611397641</v>
      </c>
      <c r="L41" s="13">
        <v>180632.76</v>
      </c>
      <c r="M41" s="9"/>
      <c r="N41" s="2"/>
      <c r="O41" s="1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5">
      <c r="A42" s="10" t="s">
        <v>18</v>
      </c>
      <c r="B42" s="13">
        <v>167571</v>
      </c>
      <c r="C42" s="13">
        <v>174905</v>
      </c>
      <c r="D42" s="13">
        <v>193017</v>
      </c>
      <c r="E42" s="13">
        <v>185359</v>
      </c>
      <c r="F42" s="13">
        <v>217648.06</v>
      </c>
      <c r="G42" s="13">
        <v>192226</v>
      </c>
      <c r="H42" s="13">
        <v>211329.85515215801</v>
      </c>
      <c r="I42" s="13">
        <v>146879.13435463031</v>
      </c>
      <c r="J42" s="13">
        <v>145515.57990000001</v>
      </c>
      <c r="K42" s="13">
        <v>165087.31491397641</v>
      </c>
      <c r="L42" s="13">
        <v>153263.09</v>
      </c>
      <c r="M42" s="2"/>
      <c r="N42" s="2"/>
      <c r="O42" s="17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25">
      <c r="A43" s="10" t="s">
        <v>19</v>
      </c>
      <c r="B43" s="13">
        <v>43760</v>
      </c>
      <c r="C43" s="13">
        <v>32882</v>
      </c>
      <c r="D43" s="13">
        <v>30325</v>
      </c>
      <c r="E43" s="13">
        <v>34821</v>
      </c>
      <c r="F43" s="13">
        <v>41303.18</v>
      </c>
      <c r="G43" s="13">
        <v>42229</v>
      </c>
      <c r="H43" s="13">
        <v>47580.01</v>
      </c>
      <c r="I43" s="13">
        <v>37757.574849999997</v>
      </c>
      <c r="J43" s="13">
        <v>23339.225999999999</v>
      </c>
      <c r="K43" s="13">
        <v>30484.371200000001</v>
      </c>
      <c r="L43" s="13">
        <v>27369.67</v>
      </c>
      <c r="M43" s="2"/>
      <c r="N43" s="2"/>
      <c r="O43" s="1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5">
      <c r="A44" s="14" t="s">
        <v>13</v>
      </c>
      <c r="B44" s="13">
        <v>1228754</v>
      </c>
      <c r="C44" s="13">
        <v>1185036</v>
      </c>
      <c r="D44" s="13">
        <v>1196542</v>
      </c>
      <c r="E44" s="13">
        <v>1216301.6200000001</v>
      </c>
      <c r="F44" s="13">
        <v>1223116.0900000001</v>
      </c>
      <c r="G44" s="13">
        <v>1287303</v>
      </c>
      <c r="H44" s="13">
        <v>1289538</v>
      </c>
      <c r="I44" s="13">
        <v>1312925.8</v>
      </c>
      <c r="J44" s="13">
        <v>1338165.21</v>
      </c>
      <c r="K44" s="13">
        <v>1455030.4509999999</v>
      </c>
      <c r="L44" s="13">
        <v>1477201.89</v>
      </c>
      <c r="M44" s="9"/>
      <c r="N44" s="2"/>
      <c r="O44" s="1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 x14ac:dyDescent="0.25">
      <c r="A45" s="10" t="s">
        <v>18</v>
      </c>
      <c r="B45" s="13">
        <v>363919</v>
      </c>
      <c r="C45" s="13">
        <v>355241</v>
      </c>
      <c r="D45" s="13">
        <v>400628</v>
      </c>
      <c r="E45" s="13">
        <v>407259</v>
      </c>
      <c r="F45" s="13">
        <v>463291.93</v>
      </c>
      <c r="G45" s="13">
        <v>471610</v>
      </c>
      <c r="H45" s="13">
        <v>459389.07</v>
      </c>
      <c r="I45" s="13">
        <v>485303.3</v>
      </c>
      <c r="J45" s="13">
        <v>507379.93999999989</v>
      </c>
      <c r="K45" s="13">
        <v>517035.74099999998</v>
      </c>
      <c r="L45" s="13">
        <v>514941.7</v>
      </c>
      <c r="M45" s="2"/>
      <c r="N45" s="2"/>
      <c r="O45" s="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 x14ac:dyDescent="0.25">
      <c r="A46" s="10" t="s">
        <v>19</v>
      </c>
      <c r="B46" s="13">
        <v>864835</v>
      </c>
      <c r="C46" s="13">
        <v>829795</v>
      </c>
      <c r="D46" s="13">
        <v>795914</v>
      </c>
      <c r="E46" s="13">
        <v>809042.62</v>
      </c>
      <c r="F46" s="13">
        <v>759824.16</v>
      </c>
      <c r="G46" s="13">
        <v>815693</v>
      </c>
      <c r="H46" s="13">
        <v>830148.93</v>
      </c>
      <c r="I46" s="13">
        <v>827622.5</v>
      </c>
      <c r="J46" s="13">
        <v>830785.27</v>
      </c>
      <c r="K46" s="13">
        <v>937994.70999999985</v>
      </c>
      <c r="L46" s="13">
        <v>962260.19</v>
      </c>
      <c r="M46" s="2"/>
      <c r="N46" s="2"/>
      <c r="O46" s="1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 x14ac:dyDescent="0.25">
      <c r="A47" s="14" t="s">
        <v>14</v>
      </c>
      <c r="B47" s="13">
        <v>198627</v>
      </c>
      <c r="C47" s="13">
        <v>227013</v>
      </c>
      <c r="D47" s="13">
        <v>280293</v>
      </c>
      <c r="E47" s="13">
        <v>224100</v>
      </c>
      <c r="F47" s="13">
        <v>219089</v>
      </c>
      <c r="G47" s="13">
        <v>256735</v>
      </c>
      <c r="H47" s="13">
        <v>274674.71000000002</v>
      </c>
      <c r="I47" s="13">
        <v>244810.359</v>
      </c>
      <c r="J47" s="13">
        <v>261923.15</v>
      </c>
      <c r="K47" s="13">
        <v>266894.0364658403</v>
      </c>
      <c r="L47" s="13">
        <v>274388.76</v>
      </c>
      <c r="M47" s="9"/>
      <c r="N47" s="2"/>
      <c r="O47" s="1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 x14ac:dyDescent="0.25">
      <c r="A48" s="10" t="s">
        <v>18</v>
      </c>
      <c r="B48" s="13">
        <v>150704</v>
      </c>
      <c r="C48" s="13">
        <v>173301</v>
      </c>
      <c r="D48" s="13">
        <v>212718</v>
      </c>
      <c r="E48" s="13">
        <v>173226</v>
      </c>
      <c r="F48" s="13">
        <v>170609</v>
      </c>
      <c r="G48" s="13">
        <v>197547</v>
      </c>
      <c r="H48" s="13">
        <v>202450.9</v>
      </c>
      <c r="I48" s="13">
        <v>181389.837</v>
      </c>
      <c r="J48" s="13">
        <v>195860.87</v>
      </c>
      <c r="K48" s="13">
        <v>200706.79646584031</v>
      </c>
      <c r="L48" s="13">
        <v>203965.46</v>
      </c>
      <c r="M48" s="2"/>
      <c r="N48" s="2"/>
      <c r="O48" s="17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 x14ac:dyDescent="0.25">
      <c r="A49" s="10" t="s">
        <v>19</v>
      </c>
      <c r="B49" s="13">
        <v>47923</v>
      </c>
      <c r="C49" s="13">
        <v>53712</v>
      </c>
      <c r="D49" s="13">
        <v>67575</v>
      </c>
      <c r="E49" s="13">
        <v>50874</v>
      </c>
      <c r="F49" s="13">
        <v>48480</v>
      </c>
      <c r="G49" s="13">
        <v>59188</v>
      </c>
      <c r="H49" s="13">
        <v>72223.81</v>
      </c>
      <c r="I49" s="13">
        <v>63420.521999999997</v>
      </c>
      <c r="J49" s="13">
        <v>66062.28</v>
      </c>
      <c r="K49" s="13">
        <v>66187.239999999991</v>
      </c>
      <c r="L49" s="13">
        <v>70423.3</v>
      </c>
      <c r="M49" s="2"/>
      <c r="N49" s="2"/>
      <c r="O49" s="17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 x14ac:dyDescent="0.25">
      <c r="A50" s="14" t="s">
        <v>15</v>
      </c>
      <c r="B50" s="13">
        <v>1201331</v>
      </c>
      <c r="C50" s="13">
        <v>1305607</v>
      </c>
      <c r="D50" s="13">
        <v>1338065</v>
      </c>
      <c r="E50" s="13">
        <v>1239275</v>
      </c>
      <c r="F50" s="13">
        <v>1144010</v>
      </c>
      <c r="G50" s="13">
        <v>1257177</v>
      </c>
      <c r="H50" s="13">
        <v>1231074</v>
      </c>
      <c r="I50" s="13">
        <v>1108187.29</v>
      </c>
      <c r="J50" s="13">
        <v>1108972.45</v>
      </c>
      <c r="K50" s="13">
        <v>1105238.8500000001</v>
      </c>
      <c r="L50" s="13">
        <v>1052210.51</v>
      </c>
      <c r="M50" s="9"/>
      <c r="N50" s="2"/>
      <c r="O50" s="17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 x14ac:dyDescent="0.25">
      <c r="A51" s="10" t="s">
        <v>18</v>
      </c>
      <c r="B51" s="13">
        <v>241059</v>
      </c>
      <c r="C51" s="13">
        <v>269571</v>
      </c>
      <c r="D51" s="13">
        <v>265174</v>
      </c>
      <c r="E51" s="13">
        <v>233889</v>
      </c>
      <c r="F51" s="13">
        <v>217856</v>
      </c>
      <c r="G51" s="13">
        <v>231011</v>
      </c>
      <c r="H51" s="13">
        <v>228671</v>
      </c>
      <c r="I51" s="13">
        <v>203943.29</v>
      </c>
      <c r="J51" s="13">
        <v>207844.48000000001</v>
      </c>
      <c r="K51" s="13">
        <v>223970.03</v>
      </c>
      <c r="L51" s="13">
        <v>198521.04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 x14ac:dyDescent="0.25">
      <c r="A52" s="10" t="s">
        <v>19</v>
      </c>
      <c r="B52" s="13">
        <v>960272</v>
      </c>
      <c r="C52" s="13">
        <v>1036036</v>
      </c>
      <c r="D52" s="13">
        <v>1072891</v>
      </c>
      <c r="E52" s="13">
        <v>1005386</v>
      </c>
      <c r="F52" s="13">
        <v>926154</v>
      </c>
      <c r="G52" s="13">
        <v>1026166</v>
      </c>
      <c r="H52" s="13">
        <v>1002403</v>
      </c>
      <c r="I52" s="13">
        <v>904244</v>
      </c>
      <c r="J52" s="13">
        <v>901127.97</v>
      </c>
      <c r="K52" s="13">
        <v>881268.82000000007</v>
      </c>
      <c r="L52" s="13">
        <v>853689.47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 x14ac:dyDescent="0.25">
      <c r="A53" s="14" t="s">
        <v>16</v>
      </c>
      <c r="B53" s="13">
        <v>89521</v>
      </c>
      <c r="C53" s="13">
        <v>107476</v>
      </c>
      <c r="D53" s="13">
        <v>125406</v>
      </c>
      <c r="E53" s="13">
        <v>118774</v>
      </c>
      <c r="F53" s="13">
        <v>144528.85999999999</v>
      </c>
      <c r="G53" s="13">
        <v>119980</v>
      </c>
      <c r="H53" s="13">
        <v>135626.54999999999</v>
      </c>
      <c r="I53" s="13">
        <v>135727.21362680689</v>
      </c>
      <c r="J53" s="13">
        <v>157639.10500936909</v>
      </c>
      <c r="K53" s="13">
        <v>141648.8444</v>
      </c>
      <c r="L53" s="13">
        <v>109511.71</v>
      </c>
      <c r="M53" s="9"/>
      <c r="N53" s="2"/>
      <c r="O53" s="1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 x14ac:dyDescent="0.25">
      <c r="A54" s="10" t="s">
        <v>18</v>
      </c>
      <c r="B54" s="13">
        <v>44462</v>
      </c>
      <c r="C54" s="13">
        <v>54195</v>
      </c>
      <c r="D54" s="13">
        <v>57086.5</v>
      </c>
      <c r="E54" s="13">
        <v>56079</v>
      </c>
      <c r="F54" s="13">
        <v>66269.86</v>
      </c>
      <c r="G54" s="13">
        <v>47001</v>
      </c>
      <c r="H54" s="13">
        <v>53054.65</v>
      </c>
      <c r="I54" s="13">
        <v>54780.883626806833</v>
      </c>
      <c r="J54" s="13">
        <v>63993.615009369147</v>
      </c>
      <c r="K54" s="13">
        <v>56992.1944</v>
      </c>
      <c r="L54" s="13">
        <v>39400.17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 x14ac:dyDescent="0.25">
      <c r="A55" s="10" t="s">
        <v>19</v>
      </c>
      <c r="B55" s="13">
        <v>45059</v>
      </c>
      <c r="C55" s="13">
        <v>53281</v>
      </c>
      <c r="D55" s="13">
        <v>68319.5</v>
      </c>
      <c r="E55" s="13">
        <v>62695</v>
      </c>
      <c r="F55" s="13">
        <v>78259</v>
      </c>
      <c r="G55" s="13">
        <v>72979</v>
      </c>
      <c r="H55" s="13">
        <v>82571.899999999994</v>
      </c>
      <c r="I55" s="13">
        <v>80946.33</v>
      </c>
      <c r="J55" s="13">
        <v>93645.489999999991</v>
      </c>
      <c r="K55" s="13">
        <v>84656.65</v>
      </c>
      <c r="L55" s="13">
        <v>70111.55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 x14ac:dyDescent="0.25">
      <c r="A56" s="12" t="s">
        <v>17</v>
      </c>
      <c r="B56" s="13">
        <v>764774</v>
      </c>
      <c r="C56" s="13">
        <v>667104</v>
      </c>
      <c r="D56" s="13">
        <v>699591</v>
      </c>
      <c r="E56" s="13">
        <v>673036</v>
      </c>
      <c r="F56" s="13">
        <v>590579.86</v>
      </c>
      <c r="G56" s="13">
        <v>841618</v>
      </c>
      <c r="H56" s="13">
        <v>902566.96321913553</v>
      </c>
      <c r="I56" s="13">
        <v>1114973.0269418799</v>
      </c>
      <c r="J56" s="13">
        <v>1138861.4013205001</v>
      </c>
      <c r="K56" s="13">
        <v>1137310.7207473</v>
      </c>
      <c r="L56" s="13">
        <v>1142287.6200000001</v>
      </c>
      <c r="M56" s="9"/>
      <c r="N56" s="2"/>
      <c r="O56" s="18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 x14ac:dyDescent="0.25">
      <c r="A57" s="10" t="s">
        <v>18</v>
      </c>
      <c r="B57" s="13">
        <v>622829</v>
      </c>
      <c r="C57" s="13">
        <v>519099</v>
      </c>
      <c r="D57" s="13">
        <v>543597</v>
      </c>
      <c r="E57" s="13">
        <v>515725</v>
      </c>
      <c r="F57" s="13">
        <v>343341.66</v>
      </c>
      <c r="G57" s="13">
        <v>418458</v>
      </c>
      <c r="H57" s="13">
        <v>463863.75863898289</v>
      </c>
      <c r="I57" s="13">
        <v>504414.1057142858</v>
      </c>
      <c r="J57" s="13">
        <v>461898.05209320423</v>
      </c>
      <c r="K57" s="13">
        <v>600406.1968232122</v>
      </c>
      <c r="L57" s="13">
        <v>610062.4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 x14ac:dyDescent="0.25">
      <c r="A58" s="15" t="s">
        <v>19</v>
      </c>
      <c r="B58" s="16">
        <v>141945</v>
      </c>
      <c r="C58" s="16">
        <v>148005</v>
      </c>
      <c r="D58" s="16">
        <v>155994</v>
      </c>
      <c r="E58" s="16">
        <v>157311</v>
      </c>
      <c r="F58" s="16">
        <v>247238.2</v>
      </c>
      <c r="G58" s="16">
        <v>423160</v>
      </c>
      <c r="H58" s="16">
        <v>438703.20458015258</v>
      </c>
      <c r="I58" s="16">
        <v>610558.92122759414</v>
      </c>
      <c r="J58" s="16">
        <v>676963.34922729537</v>
      </c>
      <c r="K58" s="16">
        <v>536904.52392408787</v>
      </c>
      <c r="L58" s="16">
        <v>532225.22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 x14ac:dyDescent="0.25">
      <c r="A59" s="21" t="s">
        <v>27</v>
      </c>
      <c r="B59" s="20"/>
      <c r="C59" s="20"/>
      <c r="D59" s="19"/>
      <c r="E59" s="13"/>
      <c r="F59" s="13"/>
      <c r="G59" s="13"/>
      <c r="H59" s="13"/>
      <c r="I59" s="13"/>
      <c r="J59" s="13"/>
      <c r="K59" s="13"/>
      <c r="L59" s="1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 x14ac:dyDescent="0.25">
      <c r="A60" s="21" t="s">
        <v>24</v>
      </c>
      <c r="B60" s="20"/>
      <c r="C60" s="20"/>
      <c r="D60" s="19"/>
      <c r="E60" s="13"/>
      <c r="F60" s="13"/>
      <c r="G60" s="13"/>
      <c r="H60" s="13"/>
      <c r="I60" s="13"/>
      <c r="J60" s="13"/>
      <c r="K60" s="13"/>
      <c r="L60" s="1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 x14ac:dyDescent="0.25">
      <c r="A61" s="21" t="s">
        <v>25</v>
      </c>
      <c r="B61" s="20"/>
      <c r="C61" s="20"/>
      <c r="D61" s="19"/>
      <c r="E61" s="13"/>
      <c r="F61" s="13"/>
      <c r="G61" s="13"/>
      <c r="H61" s="13"/>
      <c r="I61" s="13"/>
      <c r="J61" s="13"/>
      <c r="K61" s="13"/>
      <c r="L61" s="1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 x14ac:dyDescent="0.25">
      <c r="A62" s="21" t="s">
        <v>20</v>
      </c>
      <c r="B62" s="20"/>
      <c r="C62" s="20"/>
      <c r="D62" s="1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 x14ac:dyDescent="0.25">
      <c r="A63" s="22" t="s">
        <v>21</v>
      </c>
      <c r="B63" s="19"/>
      <c r="C63" s="19"/>
      <c r="D63" s="19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 x14ac:dyDescent="0.25">
      <c r="A64" s="21" t="s">
        <v>28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 x14ac:dyDescent="0.25">
      <c r="A65" s="22" t="s">
        <v>26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2.21.1a</vt:lpstr>
      <vt:lpstr>2.21.1b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Gabriel</dc:creator>
  <cp:lastModifiedBy>Nic</cp:lastModifiedBy>
  <dcterms:created xsi:type="dcterms:W3CDTF">2022-09-10T11:26:05Z</dcterms:created>
  <dcterms:modified xsi:type="dcterms:W3CDTF">2023-11-22T03:03:54Z</dcterms:modified>
</cp:coreProperties>
</file>