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enradserver\ENRAD\ENRAD 2024\2 Accounts\Mineral Accounts\0 Web Release Materials\6. Statistical Tables\"/>
    </mc:Choice>
  </mc:AlternateContent>
  <xr:revisionPtr revIDLastSave="0" documentId="13_ncr:1_{97F54A38-54D4-4D9F-9FD0-3B66A96B5D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hysical" sheetId="1" r:id="rId1"/>
    <sheet name="Monet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<sst xmlns="http://schemas.openxmlformats.org/spreadsheetml/2006/main" count="99" uniqueCount="40">
  <si>
    <t>CLASS A</t>
  </si>
  <si>
    <t>Opening stock</t>
  </si>
  <si>
    <t>Additions to stock</t>
  </si>
  <si>
    <t>Discoveries</t>
  </si>
  <si>
    <t>Upward reappraisals</t>
  </si>
  <si>
    <t>Reclassifications</t>
  </si>
  <si>
    <t>Total additions to stock</t>
  </si>
  <si>
    <t>Reductions to stock</t>
  </si>
  <si>
    <t>Extractions</t>
  </si>
  <si>
    <t>Catastrophic losses</t>
  </si>
  <si>
    <t>Downward reappraisals</t>
  </si>
  <si>
    <t>Total reductions to stock</t>
  </si>
  <si>
    <t>Closing stock</t>
  </si>
  <si>
    <r>
      <rPr>
        <sz val="9"/>
        <color theme="1"/>
        <rFont val="Arial"/>
        <family val="2"/>
      </rPr>
      <t xml:space="preserve">Note: </t>
    </r>
    <r>
      <rPr>
        <i/>
        <sz val="9"/>
        <color theme="1"/>
        <rFont val="Arial"/>
        <family val="2"/>
      </rPr>
      <t>"-" means zero</t>
    </r>
  </si>
  <si>
    <t>CLASS B</t>
  </si>
  <si>
    <t>CLASS C</t>
  </si>
  <si>
    <t>TOTAL PHILIPPINES</t>
  </si>
  <si>
    <t>NICKEL RESERVES AND RESOURCES</t>
  </si>
  <si>
    <t>Total</t>
  </si>
  <si>
    <t>Class A</t>
  </si>
  <si>
    <t>Percent to total</t>
  </si>
  <si>
    <t>Class B</t>
  </si>
  <si>
    <t>Class C</t>
  </si>
  <si>
    <t>CLASS A (Monetary)</t>
  </si>
  <si>
    <t>Revaluations</t>
  </si>
  <si>
    <t>Table 3.1 Physical Asset Account: Class A Nickel Reserves, 2014 to 2023</t>
  </si>
  <si>
    <t>Table 3.4 Physical Asset Account: Total Nickel Reserves and Resources, 2014 to 2023</t>
  </si>
  <si>
    <t>Table 3.5 Amount of Nickel Reserves and Resources by Class, 2014 to 2023</t>
  </si>
  <si>
    <t>Table 3.6 Monetary Asset Accounts: Class A Nickel Reserves, 2014 to 2023</t>
  </si>
  <si>
    <t>in dry metric tons (ore)</t>
  </si>
  <si>
    <t>Volume (in dry metric tons)</t>
  </si>
  <si>
    <t>in million Philippine Peso (PhP), at 10 percent social discount rate</t>
  </si>
  <si>
    <t>Opening Stocks</t>
  </si>
  <si>
    <t xml:space="preserve">   Additions to Stock</t>
  </si>
  <si>
    <t xml:space="preserve"> Reductions to stock</t>
  </si>
  <si>
    <t>Total reductions in stock</t>
  </si>
  <si>
    <t>Closing Stocks</t>
  </si>
  <si>
    <t>Table 3.2 Physical Asset Account: Class B Nickel Reserves and Resources, 2014 to 2023</t>
  </si>
  <si>
    <t>Table 3.3 Physical Asset Account: Class C Nickel Reserves and Resources, 2014 to 2023</t>
  </si>
  <si>
    <r>
      <t xml:space="preserve">Note: </t>
    </r>
    <r>
      <rPr>
        <i/>
        <sz val="10"/>
        <color rgb="FF000000"/>
        <rFont val="Arial"/>
        <family val="2"/>
      </rPr>
      <t>Bangsamoro Autonomous Region in Muslim Mindanao (BARMM) is not yet included in the Mineral Accounts of the Philippines due to data limitations.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</si>
</sst>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0.0"/>
    <numFmt numFmtId="166" formatCode="_(* #,##0_);_(* \(#,##0\);_(* &quot;-&quot;_);_(@_)"/>
    <numFmt numFmtId="167" formatCode="0.0%"/>
    <numFmt numFmtId="168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164" fontId="4" fillId="0" borderId="0" xfId="0" applyNumberFormat="1" applyFont="1"/>
    <xf numFmtId="164" fontId="2" fillId="0" borderId="2" xfId="0" applyNumberFormat="1" applyFont="1" applyBorder="1"/>
    <xf numFmtId="165" fontId="2" fillId="0" borderId="0" xfId="0" applyNumberFormat="1" applyFont="1"/>
    <xf numFmtId="0" fontId="5" fillId="0" borderId="0" xfId="0" applyFont="1"/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167" fontId="2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168" fontId="9" fillId="0" borderId="3" xfId="0" applyNumberFormat="1" applyFont="1" applyBorder="1"/>
    <xf numFmtId="168" fontId="9" fillId="0" borderId="0" xfId="0" applyNumberFormat="1" applyFont="1"/>
    <xf numFmtId="168" fontId="9" fillId="0" borderId="4" xfId="0" applyNumberFormat="1" applyFont="1" applyBorder="1"/>
    <xf numFmtId="168" fontId="10" fillId="0" borderId="0" xfId="0" applyNumberFormat="1" applyFont="1"/>
    <xf numFmtId="0" fontId="4" fillId="0" borderId="0" xfId="0" applyFont="1"/>
    <xf numFmtId="0" fontId="11" fillId="0" borderId="0" xfId="0" applyFont="1"/>
    <xf numFmtId="168" fontId="2" fillId="0" borderId="0" xfId="1" applyFont="1" applyFill="1" applyBorder="1"/>
    <xf numFmtId="168" fontId="2" fillId="0" borderId="0" xfId="1" applyFont="1" applyFill="1" applyBorder="1" applyAlignment="1">
      <alignment horizontal="left"/>
    </xf>
    <xf numFmtId="168" fontId="2" fillId="0" borderId="0" xfId="1" applyFont="1" applyFill="1" applyBorder="1" applyAlignment="1">
      <alignment horizontal="left" indent="4"/>
    </xf>
    <xf numFmtId="168" fontId="4" fillId="0" borderId="0" xfId="1" applyFont="1" applyFill="1" applyBorder="1" applyAlignment="1">
      <alignment horizontal="left" indent="3"/>
    </xf>
    <xf numFmtId="168" fontId="2" fillId="0" borderId="0" xfId="1" applyFont="1" applyFill="1" applyBorder="1" applyAlignment="1">
      <alignment horizontal="left" indent="1"/>
    </xf>
    <xf numFmtId="168" fontId="2" fillId="0" borderId="0" xfId="1" applyFont="1" applyFill="1" applyBorder="1" applyAlignment="1"/>
    <xf numFmtId="168" fontId="2" fillId="0" borderId="4" xfId="1" applyFont="1" applyFill="1" applyBorder="1"/>
    <xf numFmtId="0" fontId="2" fillId="0" borderId="0" xfId="2" applyFont="1"/>
    <xf numFmtId="0" fontId="13" fillId="0" borderId="0" xfId="2"/>
    <xf numFmtId="0" fontId="2" fillId="0" borderId="0" xfId="2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2" fillId="0" borderId="4" xfId="2" applyFont="1" applyBorder="1"/>
  </cellXfs>
  <cellStyles count="3">
    <cellStyle name="Comma 4" xfId="1" xr:uid="{BDB89E3A-8C8C-4AB1-897F-9C716FB16859}"/>
    <cellStyle name="Normal" xfId="0" builtinId="0"/>
    <cellStyle name="Normal 2" xfId="2" xr:uid="{76646B5B-A198-41B6-8DCC-340E04281012}"/>
  </cellStyles>
  <dxfs count="3"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9"/>
  <sheetViews>
    <sheetView showGridLines="0" tabSelected="1" workbookViewId="0"/>
  </sheetViews>
  <sheetFormatPr defaultColWidth="12.5703125" defaultRowHeight="15" x14ac:dyDescent="0.25"/>
  <cols>
    <col min="1" max="1" width="38.42578125" customWidth="1"/>
    <col min="2" max="9" width="17" customWidth="1"/>
    <col min="10" max="11" width="16.85546875" customWidth="1"/>
    <col min="12" max="12" width="8.7109375" customWidth="1"/>
    <col min="13" max="27" width="14.42578125" customWidth="1"/>
  </cols>
  <sheetData>
    <row r="1" spans="1:26" ht="12.75" customHeight="1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3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4" t="s">
        <v>0</v>
      </c>
      <c r="B3" s="4">
        <v>2014</v>
      </c>
      <c r="C3" s="4">
        <v>2015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7" t="s">
        <v>32</v>
      </c>
      <c r="B4" s="5">
        <v>590721109.75450003</v>
      </c>
      <c r="C4" s="5">
        <v>609293015.08450007</v>
      </c>
      <c r="D4" s="5">
        <v>577893332.98449993</v>
      </c>
      <c r="E4" s="5">
        <v>534234628.14450002</v>
      </c>
      <c r="F4" s="5">
        <v>466498862.24449992</v>
      </c>
      <c r="G4" s="5">
        <v>458677114.75949997</v>
      </c>
      <c r="H4" s="5">
        <v>453808165.05449998</v>
      </c>
      <c r="I4" s="5">
        <v>523130618.25100005</v>
      </c>
      <c r="J4" s="5">
        <v>575682660.97200012</v>
      </c>
      <c r="K4" s="5">
        <v>515925835.64499992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27"/>
      <c r="B5" s="5"/>
      <c r="C5" s="5"/>
      <c r="D5" s="5"/>
      <c r="E5" s="5"/>
      <c r="F5" s="5"/>
      <c r="G5" s="5"/>
      <c r="H5" s="5"/>
      <c r="I5" s="5"/>
      <c r="J5" s="5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28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29" t="s">
        <v>3</v>
      </c>
      <c r="B7" s="5">
        <v>0</v>
      </c>
      <c r="C7" s="5">
        <v>0</v>
      </c>
      <c r="D7" s="5">
        <v>0</v>
      </c>
      <c r="E7" s="5">
        <v>0</v>
      </c>
      <c r="F7" s="5">
        <v>14122766.93</v>
      </c>
      <c r="G7" s="5">
        <v>1890180.24</v>
      </c>
      <c r="H7" s="5">
        <v>27728341</v>
      </c>
      <c r="I7" s="5">
        <v>4900875.84</v>
      </c>
      <c r="J7" s="5">
        <v>2044513</v>
      </c>
      <c r="K7" s="5"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29" t="s">
        <v>4</v>
      </c>
      <c r="B8" s="5">
        <v>0</v>
      </c>
      <c r="C8" s="5">
        <v>0</v>
      </c>
      <c r="D8" s="5">
        <v>0</v>
      </c>
      <c r="E8" s="5">
        <v>0</v>
      </c>
      <c r="F8" s="5">
        <v>2372491.0850000009</v>
      </c>
      <c r="G8" s="5">
        <v>11139025.799999999</v>
      </c>
      <c r="H8" s="5">
        <v>5707629.1865000008</v>
      </c>
      <c r="I8" s="5">
        <v>79743434.039999992</v>
      </c>
      <c r="J8" s="5">
        <v>3944414.1799999988</v>
      </c>
      <c r="K8" s="5"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9" t="s">
        <v>5</v>
      </c>
      <c r="B9" s="5">
        <v>57022546.329999998</v>
      </c>
      <c r="C9" s="5">
        <v>2048456.9000000001</v>
      </c>
      <c r="D9" s="5">
        <v>0</v>
      </c>
      <c r="E9" s="5">
        <v>0</v>
      </c>
      <c r="F9" s="5">
        <v>1720084.9000000001</v>
      </c>
      <c r="G9" s="5">
        <v>51687000</v>
      </c>
      <c r="H9" s="5">
        <v>74519026.540000007</v>
      </c>
      <c r="I9" s="5">
        <v>16503494.899999999</v>
      </c>
      <c r="J9" s="5">
        <v>11385787.047499999</v>
      </c>
      <c r="K9" s="5"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30" t="s">
        <v>6</v>
      </c>
      <c r="B10" s="7">
        <v>57022546.329999998</v>
      </c>
      <c r="C10" s="7">
        <v>2048456.9000000001</v>
      </c>
      <c r="D10" s="7">
        <v>0</v>
      </c>
      <c r="E10" s="7">
        <v>0</v>
      </c>
      <c r="F10" s="7">
        <v>18215342.914999999</v>
      </c>
      <c r="G10" s="7">
        <v>64716206.039999999</v>
      </c>
      <c r="H10" s="7">
        <v>107954996.7265</v>
      </c>
      <c r="I10" s="7">
        <v>101147804.78</v>
      </c>
      <c r="J10" s="7">
        <v>17374714.227499999</v>
      </c>
      <c r="K10" s="7"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31" t="s">
        <v>34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29" t="s">
        <v>8</v>
      </c>
      <c r="B12" s="5">
        <v>34334893</v>
      </c>
      <c r="C12" s="5">
        <v>33448139</v>
      </c>
      <c r="D12" s="5">
        <v>29279109</v>
      </c>
      <c r="E12" s="5">
        <v>27085778</v>
      </c>
      <c r="F12" s="5">
        <v>25907453</v>
      </c>
      <c r="G12" s="5">
        <v>26395875.132399999</v>
      </c>
      <c r="H12" s="5">
        <v>27042753</v>
      </c>
      <c r="I12" s="5">
        <v>32933345.109999999</v>
      </c>
      <c r="J12" s="5">
        <v>29229864.023300003</v>
      </c>
      <c r="K12" s="5">
        <v>31196528.358000003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9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29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129637.39999999979</v>
      </c>
      <c r="G14" s="5">
        <v>11612193.421599999</v>
      </c>
      <c r="H14" s="5">
        <v>11589790.529999999</v>
      </c>
      <c r="I14" s="5">
        <v>15662416.949000001</v>
      </c>
      <c r="J14" s="5">
        <v>47514142.531200007</v>
      </c>
      <c r="K14" s="5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29" t="s">
        <v>5</v>
      </c>
      <c r="B15" s="5">
        <v>4115748</v>
      </c>
      <c r="C15" s="5">
        <v>0</v>
      </c>
      <c r="D15" s="5">
        <v>14379595.84</v>
      </c>
      <c r="E15" s="5">
        <v>40649987.899999999</v>
      </c>
      <c r="F15" s="5">
        <v>0</v>
      </c>
      <c r="G15" s="5">
        <v>31577087.191000003</v>
      </c>
      <c r="H15" s="5">
        <v>0</v>
      </c>
      <c r="I15" s="5">
        <v>0</v>
      </c>
      <c r="J15" s="5">
        <v>387533</v>
      </c>
      <c r="K15" s="5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30" t="s">
        <v>35</v>
      </c>
      <c r="B16" s="7">
        <v>38450641</v>
      </c>
      <c r="C16" s="7">
        <v>33448139</v>
      </c>
      <c r="D16" s="7">
        <v>43658704.840000004</v>
      </c>
      <c r="E16" s="7">
        <v>67735765.900000006</v>
      </c>
      <c r="F16" s="7">
        <v>26037090.399999999</v>
      </c>
      <c r="G16" s="7">
        <v>69585155.745000005</v>
      </c>
      <c r="H16" s="7">
        <v>38632543.530000001</v>
      </c>
      <c r="I16" s="7">
        <v>48595762.059</v>
      </c>
      <c r="J16" s="7">
        <v>77131539.554500014</v>
      </c>
      <c r="K16" s="7">
        <v>31196528.358000003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32"/>
      <c r="B17" s="5"/>
      <c r="C17" s="5"/>
      <c r="D17" s="5"/>
      <c r="E17" s="5"/>
      <c r="F17" s="5"/>
      <c r="G17" s="5"/>
      <c r="H17" s="5"/>
      <c r="I17" s="5"/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33" t="s">
        <v>36</v>
      </c>
      <c r="B18" s="8">
        <v>609293015.08450007</v>
      </c>
      <c r="C18" s="8">
        <v>577893332.98450005</v>
      </c>
      <c r="D18" s="8">
        <v>534234628.14449996</v>
      </c>
      <c r="E18" s="8">
        <v>466498862.24449998</v>
      </c>
      <c r="F18" s="8">
        <v>458677114.75949997</v>
      </c>
      <c r="G18" s="8">
        <v>453808165.05449998</v>
      </c>
      <c r="H18" s="8">
        <v>523130618.25100005</v>
      </c>
      <c r="I18" s="8">
        <v>575682660.972</v>
      </c>
      <c r="J18" s="8">
        <v>515925835.6450001</v>
      </c>
      <c r="K18" s="8">
        <v>484729307.28699994</v>
      </c>
      <c r="L18" s="2"/>
      <c r="M18" s="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10" t="s">
        <v>13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/>
    <row r="22" spans="1:26" ht="12.75" customHeight="1" x14ac:dyDescent="0.25">
      <c r="A22" s="1" t="s">
        <v>37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3" t="s">
        <v>29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4" t="s">
        <v>14</v>
      </c>
      <c r="B24" s="4">
        <v>2014</v>
      </c>
      <c r="C24" s="4">
        <v>2015</v>
      </c>
      <c r="D24" s="4">
        <v>2016</v>
      </c>
      <c r="E24" s="4">
        <v>2017</v>
      </c>
      <c r="F24" s="4">
        <v>2018</v>
      </c>
      <c r="G24" s="4">
        <v>2019</v>
      </c>
      <c r="H24" s="4">
        <v>2020</v>
      </c>
      <c r="I24" s="4">
        <v>2021</v>
      </c>
      <c r="J24" s="4">
        <v>2022</v>
      </c>
      <c r="K24" s="4">
        <v>2023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27" t="s">
        <v>32</v>
      </c>
      <c r="B25" s="5">
        <v>584718224.91649592</v>
      </c>
      <c r="C25" s="5">
        <v>512130124.58649594</v>
      </c>
      <c r="D25" s="5">
        <v>528965919.6864959</v>
      </c>
      <c r="E25" s="5">
        <v>540610982.32649589</v>
      </c>
      <c r="F25" s="5">
        <v>585899544.30649602</v>
      </c>
      <c r="G25" s="5">
        <v>609752942.53696597</v>
      </c>
      <c r="H25" s="5">
        <v>600192456.07516599</v>
      </c>
      <c r="I25" s="5">
        <v>502370415.63381004</v>
      </c>
      <c r="J25" s="5">
        <v>518804983.93579996</v>
      </c>
      <c r="K25" s="5">
        <v>458434269.90429991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7"/>
      <c r="B26" s="5"/>
      <c r="C26" s="5"/>
      <c r="D26" s="5"/>
      <c r="E26" s="5"/>
      <c r="F26" s="5"/>
      <c r="G26" s="5"/>
      <c r="H26" s="5"/>
      <c r="I26" s="5"/>
      <c r="J26" s="5"/>
      <c r="K26" s="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28" t="s">
        <v>33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29" t="s">
        <v>3</v>
      </c>
      <c r="B28" s="5">
        <v>0</v>
      </c>
      <c r="C28" s="5">
        <v>23000000</v>
      </c>
      <c r="D28" s="5">
        <v>0</v>
      </c>
      <c r="E28" s="5">
        <v>8909405</v>
      </c>
      <c r="F28" s="5">
        <v>20732003</v>
      </c>
      <c r="G28" s="5">
        <v>17845287</v>
      </c>
      <c r="H28" s="5">
        <v>0</v>
      </c>
      <c r="I28" s="5">
        <v>3451000</v>
      </c>
      <c r="J28" s="5">
        <v>0</v>
      </c>
      <c r="K28" s="5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29" t="s">
        <v>4</v>
      </c>
      <c r="B29" s="5">
        <v>0</v>
      </c>
      <c r="C29" s="5">
        <v>0</v>
      </c>
      <c r="D29" s="5">
        <v>0</v>
      </c>
      <c r="E29" s="5">
        <v>0</v>
      </c>
      <c r="F29" s="5">
        <v>5298000</v>
      </c>
      <c r="G29" s="5">
        <v>351977.34800000023</v>
      </c>
      <c r="H29" s="5">
        <v>304803.64639999997</v>
      </c>
      <c r="I29" s="5">
        <v>22085172.513289999</v>
      </c>
      <c r="J29" s="5">
        <v>49784112.935599998</v>
      </c>
      <c r="K29" s="5"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29" t="s">
        <v>5</v>
      </c>
      <c r="B30" s="5">
        <v>4115748</v>
      </c>
      <c r="C30" s="5">
        <v>0</v>
      </c>
      <c r="D30" s="5">
        <v>14379595.84</v>
      </c>
      <c r="E30" s="5">
        <v>40649987.899999999</v>
      </c>
      <c r="F30" s="5">
        <v>0</v>
      </c>
      <c r="G30" s="5">
        <v>34311620.391000003</v>
      </c>
      <c r="H30" s="5">
        <v>0</v>
      </c>
      <c r="I30" s="5">
        <v>23853244.197499998</v>
      </c>
      <c r="J30" s="5">
        <v>1276119</v>
      </c>
      <c r="K30" s="5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30" t="s">
        <v>6</v>
      </c>
      <c r="B31" s="7">
        <v>4115748</v>
      </c>
      <c r="C31" s="7">
        <v>23000000</v>
      </c>
      <c r="D31" s="7">
        <v>14379595.84</v>
      </c>
      <c r="E31" s="7">
        <v>49559392.899999999</v>
      </c>
      <c r="F31" s="7">
        <v>26030003</v>
      </c>
      <c r="G31" s="7">
        <v>52508884.739000008</v>
      </c>
      <c r="H31" s="7">
        <v>304803.64639999997</v>
      </c>
      <c r="I31" s="7">
        <v>49389416.710789993</v>
      </c>
      <c r="J31" s="5">
        <v>51060231.935599998</v>
      </c>
      <c r="K31" s="5"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31" t="s">
        <v>34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29" t="s">
        <v>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29" t="s">
        <v>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29" t="s">
        <v>10</v>
      </c>
      <c r="B35" s="5">
        <v>0</v>
      </c>
      <c r="C35" s="5">
        <v>0</v>
      </c>
      <c r="D35" s="5">
        <v>0</v>
      </c>
      <c r="E35" s="5">
        <v>0</v>
      </c>
      <c r="F35" s="5">
        <v>456519.86952999793</v>
      </c>
      <c r="G35" s="5">
        <v>10382371.2008</v>
      </c>
      <c r="H35" s="5">
        <v>23607817.547756001</v>
      </c>
      <c r="I35" s="5">
        <v>16451353.508799998</v>
      </c>
      <c r="J35" s="5">
        <v>91775158.91960001</v>
      </c>
      <c r="K35" s="5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9" t="s">
        <v>5</v>
      </c>
      <c r="B36" s="5">
        <v>76703848.329999998</v>
      </c>
      <c r="C36" s="5">
        <v>6164204.9000000004</v>
      </c>
      <c r="D36" s="5">
        <v>2734533.2</v>
      </c>
      <c r="E36" s="5">
        <v>4270830.92</v>
      </c>
      <c r="F36" s="5">
        <v>1720084.9000000001</v>
      </c>
      <c r="G36" s="5">
        <v>51687000</v>
      </c>
      <c r="H36" s="5">
        <v>74519026.540000007</v>
      </c>
      <c r="I36" s="5">
        <v>16503494.899999999</v>
      </c>
      <c r="J36" s="5">
        <v>19655787.047499999</v>
      </c>
      <c r="K36" s="5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30" t="s">
        <v>35</v>
      </c>
      <c r="B37" s="7">
        <v>76703848.329999998</v>
      </c>
      <c r="C37" s="7">
        <v>6164204.9000000004</v>
      </c>
      <c r="D37" s="7">
        <v>2734533.2</v>
      </c>
      <c r="E37" s="7">
        <v>4270830.92</v>
      </c>
      <c r="F37" s="7">
        <v>2176604.7695299983</v>
      </c>
      <c r="G37" s="7">
        <v>62069371.200800002</v>
      </c>
      <c r="H37" s="7">
        <v>98126844.087756008</v>
      </c>
      <c r="I37" s="7">
        <v>32954848.408799998</v>
      </c>
      <c r="J37" s="5">
        <v>111430945.96710001</v>
      </c>
      <c r="K37" s="5"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32"/>
      <c r="B38" s="5"/>
      <c r="C38" s="5"/>
      <c r="D38" s="5"/>
      <c r="E38" s="5"/>
      <c r="F38" s="5"/>
      <c r="G38" s="5"/>
      <c r="H38" s="5"/>
      <c r="I38" s="5"/>
      <c r="J38" s="5"/>
      <c r="K38" s="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33" t="s">
        <v>36</v>
      </c>
      <c r="B39" s="8">
        <v>512130124.58649594</v>
      </c>
      <c r="C39" s="8">
        <v>528965919.68649596</v>
      </c>
      <c r="D39" s="8">
        <v>540610982.32649589</v>
      </c>
      <c r="E39" s="8">
        <v>585899544.3064959</v>
      </c>
      <c r="F39" s="8">
        <v>609752942.53696597</v>
      </c>
      <c r="G39" s="8">
        <v>600192456.07516599</v>
      </c>
      <c r="H39" s="8">
        <v>502370415.63380992</v>
      </c>
      <c r="I39" s="8">
        <v>518804983.93580002</v>
      </c>
      <c r="J39" s="8">
        <v>458434269.90429991</v>
      </c>
      <c r="K39" s="8">
        <v>458434269.90429991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10" t="s">
        <v>13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1" t="s">
        <v>38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26" ht="12.75" customHeight="1" x14ac:dyDescent="0.25">
      <c r="A44" s="3" t="s">
        <v>29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26" ht="12.75" customHeight="1" x14ac:dyDescent="0.25">
      <c r="A45" s="4" t="s">
        <v>15</v>
      </c>
      <c r="B45" s="4">
        <v>2014</v>
      </c>
      <c r="C45" s="4">
        <v>2015</v>
      </c>
      <c r="D45" s="4">
        <v>2016</v>
      </c>
      <c r="E45" s="4">
        <v>2017</v>
      </c>
      <c r="F45" s="4">
        <v>2018</v>
      </c>
      <c r="G45" s="4">
        <v>2019</v>
      </c>
      <c r="H45" s="4">
        <v>2020</v>
      </c>
      <c r="I45" s="4">
        <v>2021</v>
      </c>
      <c r="J45" s="4">
        <v>2022</v>
      </c>
      <c r="K45" s="4">
        <v>2023</v>
      </c>
    </row>
    <row r="46" spans="1:26" ht="12.75" customHeight="1" x14ac:dyDescent="0.25">
      <c r="A46" s="27" t="s">
        <v>32</v>
      </c>
      <c r="B46" s="5">
        <v>1019766575.8175</v>
      </c>
      <c r="C46" s="5">
        <v>1039447877.8175</v>
      </c>
      <c r="D46" s="5">
        <v>1045020662.5675</v>
      </c>
      <c r="E46" s="5">
        <v>1047755195.7674999</v>
      </c>
      <c r="F46" s="5">
        <v>1052026026.6875</v>
      </c>
      <c r="G46" s="5">
        <v>1055106026.6875</v>
      </c>
      <c r="H46" s="5">
        <v>1059296728.4374998</v>
      </c>
      <c r="I46" s="5">
        <v>1048814158.9754999</v>
      </c>
      <c r="J46" s="5">
        <v>1015759000.3399999</v>
      </c>
      <c r="K46" s="5">
        <v>1000381921.1399999</v>
      </c>
    </row>
    <row r="47" spans="1:26" ht="12.75" customHeight="1" x14ac:dyDescent="0.25">
      <c r="A47" s="27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26" ht="12.75" customHeight="1" x14ac:dyDescent="0.25">
      <c r="A48" s="28" t="s">
        <v>33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26" ht="12.75" customHeight="1" x14ac:dyDescent="0.25">
      <c r="A49" s="29" t="s">
        <v>3</v>
      </c>
      <c r="B49" s="5">
        <v>0</v>
      </c>
      <c r="C49" s="5">
        <v>1457036.75</v>
      </c>
      <c r="D49" s="5">
        <v>0</v>
      </c>
      <c r="E49" s="5">
        <v>0</v>
      </c>
      <c r="F49" s="5">
        <v>0</v>
      </c>
      <c r="G49" s="5">
        <v>6978000</v>
      </c>
      <c r="H49" s="5">
        <v>0</v>
      </c>
      <c r="I49" s="5">
        <v>0</v>
      </c>
      <c r="J49" s="5">
        <v>0</v>
      </c>
      <c r="K49" s="5">
        <v>0</v>
      </c>
    </row>
    <row r="50" spans="1:26" ht="12.75" customHeight="1" x14ac:dyDescent="0.25">
      <c r="A50" s="29" t="s">
        <v>4</v>
      </c>
      <c r="B50" s="5">
        <v>0</v>
      </c>
      <c r="C50" s="5">
        <v>0</v>
      </c>
      <c r="D50" s="5">
        <v>0</v>
      </c>
      <c r="E50" s="5">
        <v>0</v>
      </c>
      <c r="F50" s="5">
        <v>3080000</v>
      </c>
      <c r="G50" s="5">
        <v>0</v>
      </c>
      <c r="H50" s="5">
        <v>881614.83799999952</v>
      </c>
      <c r="I50" s="5">
        <v>112085.56199999899</v>
      </c>
      <c r="J50" s="5">
        <v>76050</v>
      </c>
      <c r="K50" s="5">
        <v>0</v>
      </c>
    </row>
    <row r="51" spans="1:26" ht="12.75" customHeight="1" x14ac:dyDescent="0.25">
      <c r="A51" s="29" t="s">
        <v>5</v>
      </c>
      <c r="B51" s="5">
        <v>19681302</v>
      </c>
      <c r="C51" s="5">
        <v>4115748</v>
      </c>
      <c r="D51" s="5">
        <v>2734533.2</v>
      </c>
      <c r="E51" s="5">
        <v>4270830.92</v>
      </c>
      <c r="F51" s="5">
        <v>0</v>
      </c>
      <c r="G51" s="5">
        <v>0</v>
      </c>
      <c r="H51" s="5">
        <v>0</v>
      </c>
      <c r="I51" s="5">
        <v>0</v>
      </c>
      <c r="J51" s="5">
        <v>8657533</v>
      </c>
      <c r="K51" s="5">
        <v>0</v>
      </c>
    </row>
    <row r="52" spans="1:26" ht="12.75" customHeight="1" x14ac:dyDescent="0.25">
      <c r="A52" s="30" t="s">
        <v>6</v>
      </c>
      <c r="B52" s="7">
        <v>19681302</v>
      </c>
      <c r="C52" s="7">
        <v>5572784.75</v>
      </c>
      <c r="D52" s="7">
        <v>2734533.2</v>
      </c>
      <c r="E52" s="7">
        <v>4270830.92</v>
      </c>
      <c r="F52" s="7">
        <v>3080000</v>
      </c>
      <c r="G52" s="7">
        <v>6978000</v>
      </c>
      <c r="H52" s="7">
        <v>881614.83799999952</v>
      </c>
      <c r="I52" s="7">
        <v>112085.56199999899</v>
      </c>
      <c r="J52" s="5">
        <v>8733583</v>
      </c>
      <c r="K52" s="5">
        <v>0</v>
      </c>
    </row>
    <row r="53" spans="1:26" ht="12.75" customHeight="1" x14ac:dyDescent="0.25">
      <c r="A53" s="31" t="s">
        <v>34</v>
      </c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26" ht="12.75" customHeight="1" x14ac:dyDescent="0.25">
      <c r="A54" s="29" t="s">
        <v>8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</row>
    <row r="55" spans="1:26" ht="12.75" customHeight="1" x14ac:dyDescent="0.25">
      <c r="A55" s="29" t="s">
        <v>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</row>
    <row r="56" spans="1:26" ht="12.75" customHeight="1" x14ac:dyDescent="0.25">
      <c r="A56" s="29" t="s">
        <v>10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52765.050000000047</v>
      </c>
      <c r="H56" s="5">
        <v>11364184.300000001</v>
      </c>
      <c r="I56" s="5">
        <v>9314000</v>
      </c>
      <c r="J56" s="5">
        <v>22834543.199999999</v>
      </c>
      <c r="K56" s="5">
        <v>0</v>
      </c>
    </row>
    <row r="57" spans="1:26" ht="12.75" customHeight="1" x14ac:dyDescent="0.25">
      <c r="A57" s="29" t="s">
        <v>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2734533.2</v>
      </c>
      <c r="H57" s="5">
        <v>0</v>
      </c>
      <c r="I57" s="5">
        <v>23853244.197499998</v>
      </c>
      <c r="J57" s="5">
        <v>1276119</v>
      </c>
      <c r="K57" s="5">
        <v>0</v>
      </c>
    </row>
    <row r="58" spans="1:26" ht="12.75" customHeight="1" x14ac:dyDescent="0.25">
      <c r="A58" s="30" t="s">
        <v>35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2787298.25</v>
      </c>
      <c r="H58" s="7">
        <v>11364184.300000001</v>
      </c>
      <c r="I58" s="7">
        <v>33167244.197499998</v>
      </c>
      <c r="J58" s="5">
        <v>24110662.199999999</v>
      </c>
      <c r="K58" s="5">
        <v>0</v>
      </c>
    </row>
    <row r="59" spans="1:26" ht="12.75" customHeight="1" x14ac:dyDescent="0.25">
      <c r="A59" s="32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26" ht="12.75" customHeight="1" x14ac:dyDescent="0.25">
      <c r="A60" s="33" t="s">
        <v>36</v>
      </c>
      <c r="B60" s="8">
        <v>1039447877.8175</v>
      </c>
      <c r="C60" s="8">
        <v>1045020662.5675</v>
      </c>
      <c r="D60" s="8">
        <v>1047755195.7674999</v>
      </c>
      <c r="E60" s="8">
        <v>1052026026.6875</v>
      </c>
      <c r="F60" s="8">
        <v>1055106026.6875</v>
      </c>
      <c r="G60" s="8">
        <v>1059296728.4375</v>
      </c>
      <c r="H60" s="8">
        <v>1048814158.9754999</v>
      </c>
      <c r="I60" s="8">
        <v>1015759000.3399999</v>
      </c>
      <c r="J60" s="8">
        <v>1000381921.1399999</v>
      </c>
      <c r="K60" s="8">
        <v>1000381921.1399999</v>
      </c>
    </row>
    <row r="61" spans="1:26" ht="12.75" customHeight="1" x14ac:dyDescent="0.25">
      <c r="A61" s="10" t="s">
        <v>13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26" ht="12.75" customHeight="1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1" t="s">
        <v>26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3" t="s">
        <v>29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4" t="s">
        <v>16</v>
      </c>
      <c r="B66" s="4">
        <v>2014</v>
      </c>
      <c r="C66" s="4">
        <v>2015</v>
      </c>
      <c r="D66" s="4">
        <v>2016</v>
      </c>
      <c r="E66" s="4">
        <v>2017</v>
      </c>
      <c r="F66" s="4">
        <v>2018</v>
      </c>
      <c r="G66" s="4">
        <v>2019</v>
      </c>
      <c r="H66" s="4">
        <v>2020</v>
      </c>
      <c r="I66" s="4">
        <v>2021</v>
      </c>
      <c r="J66" s="4">
        <v>2022</v>
      </c>
      <c r="K66" s="4">
        <v>2023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7" t="s">
        <v>32</v>
      </c>
      <c r="B67" s="5">
        <v>2195205910.4884958</v>
      </c>
      <c r="C67" s="5">
        <v>2160871017.4884958</v>
      </c>
      <c r="D67" s="5">
        <v>2151879915.2384958</v>
      </c>
      <c r="E67" s="5">
        <v>2122600806.2384958</v>
      </c>
      <c r="F67" s="5">
        <v>2104424433.2384958</v>
      </c>
      <c r="G67" s="5">
        <v>2123536083.9839659</v>
      </c>
      <c r="H67" s="5">
        <v>2113297349.5671659</v>
      </c>
      <c r="I67" s="5">
        <v>2074315192.8603101</v>
      </c>
      <c r="J67" s="5">
        <v>2110246645.2478001</v>
      </c>
      <c r="K67" s="5">
        <v>1974742026.6892996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7"/>
      <c r="B68" s="5"/>
      <c r="C68" s="5"/>
      <c r="D68" s="5"/>
      <c r="E68" s="5"/>
      <c r="F68" s="5"/>
      <c r="G68" s="5"/>
      <c r="H68" s="5"/>
      <c r="I68" s="5"/>
      <c r="J68" s="5"/>
      <c r="K68" s="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8" t="s">
        <v>33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9" t="s">
        <v>3</v>
      </c>
      <c r="B70" s="5">
        <v>0</v>
      </c>
      <c r="C70" s="5">
        <v>24457036.75</v>
      </c>
      <c r="D70" s="5">
        <v>0</v>
      </c>
      <c r="E70" s="5">
        <v>8909405</v>
      </c>
      <c r="F70" s="5">
        <v>34854769.93</v>
      </c>
      <c r="G70" s="5">
        <v>26713467.239999998</v>
      </c>
      <c r="H70" s="5">
        <v>27728341</v>
      </c>
      <c r="I70" s="5">
        <v>8351875.8399999999</v>
      </c>
      <c r="J70" s="5">
        <v>2044513</v>
      </c>
      <c r="K70" s="5"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9" t="s">
        <v>4</v>
      </c>
      <c r="B71" s="5">
        <v>0</v>
      </c>
      <c r="C71" s="5">
        <v>0</v>
      </c>
      <c r="D71" s="5">
        <v>0</v>
      </c>
      <c r="E71" s="5">
        <v>0</v>
      </c>
      <c r="F71" s="5">
        <v>10750491.085000001</v>
      </c>
      <c r="G71" s="5">
        <v>11491003.147999998</v>
      </c>
      <c r="H71" s="5">
        <v>6894047.6709000003</v>
      </c>
      <c r="I71" s="5">
        <v>101940692.11528999</v>
      </c>
      <c r="J71" s="5">
        <v>53804577.115599997</v>
      </c>
      <c r="K71" s="5"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9" t="s">
        <v>5</v>
      </c>
      <c r="B72" s="5">
        <v>80819596.329999998</v>
      </c>
      <c r="C72" s="5">
        <v>6164204.9000000004</v>
      </c>
      <c r="D72" s="5">
        <v>17114129.039999999</v>
      </c>
      <c r="E72" s="5">
        <v>44920818.82</v>
      </c>
      <c r="F72" s="5">
        <v>1720084.9000000001</v>
      </c>
      <c r="G72" s="5">
        <v>85998620.391000003</v>
      </c>
      <c r="H72" s="5">
        <v>74519026.540000007</v>
      </c>
      <c r="I72" s="5">
        <v>40356739.097499996</v>
      </c>
      <c r="J72" s="5">
        <v>21319439.047499999</v>
      </c>
      <c r="K72" s="5"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30" t="s">
        <v>6</v>
      </c>
      <c r="B73" s="7">
        <v>80819596.329999998</v>
      </c>
      <c r="C73" s="7">
        <v>30621241.649999999</v>
      </c>
      <c r="D73" s="7">
        <v>17114129.039999999</v>
      </c>
      <c r="E73" s="7">
        <v>53830223.82</v>
      </c>
      <c r="F73" s="7">
        <v>47325345.914999999</v>
      </c>
      <c r="G73" s="7">
        <v>124203090.779</v>
      </c>
      <c r="H73" s="7">
        <v>109141415.21090001</v>
      </c>
      <c r="I73" s="7">
        <v>150649307.05278999</v>
      </c>
      <c r="J73" s="5">
        <v>77168529.163100004</v>
      </c>
      <c r="K73" s="5"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31" t="s">
        <v>34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9" t="s">
        <v>8</v>
      </c>
      <c r="B75" s="5">
        <v>34334893</v>
      </c>
      <c r="C75" s="5">
        <v>33448139</v>
      </c>
      <c r="D75" s="5">
        <v>29279109</v>
      </c>
      <c r="E75" s="5">
        <v>27085778</v>
      </c>
      <c r="F75" s="5">
        <v>25907453</v>
      </c>
      <c r="G75" s="5">
        <v>26395875.132399999</v>
      </c>
      <c r="H75" s="5">
        <v>27042753</v>
      </c>
      <c r="I75" s="5">
        <v>32933345.109999999</v>
      </c>
      <c r="J75" s="5">
        <v>29229864.023300003</v>
      </c>
      <c r="K75" s="5">
        <v>31196528.358000003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9" t="s">
        <v>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9" t="s">
        <v>10</v>
      </c>
      <c r="B77" s="5">
        <v>0</v>
      </c>
      <c r="C77" s="5">
        <v>0</v>
      </c>
      <c r="D77" s="5">
        <v>0</v>
      </c>
      <c r="E77" s="5">
        <v>0</v>
      </c>
      <c r="F77" s="5">
        <v>586157.26952999772</v>
      </c>
      <c r="G77" s="5">
        <v>22047329.672400001</v>
      </c>
      <c r="H77" s="5">
        <v>46561792.377756</v>
      </c>
      <c r="I77" s="5">
        <v>41427770.457800001</v>
      </c>
      <c r="J77" s="5">
        <v>162123844.65079999</v>
      </c>
      <c r="K77" s="5"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9" t="s">
        <v>5</v>
      </c>
      <c r="B78" s="5">
        <v>80819596.329999998</v>
      </c>
      <c r="C78" s="5">
        <v>6164204.9000000004</v>
      </c>
      <c r="D78" s="5">
        <v>17114129.039999999</v>
      </c>
      <c r="E78" s="5">
        <v>44920818.82</v>
      </c>
      <c r="F78" s="5">
        <v>1720084.9000000001</v>
      </c>
      <c r="G78" s="5">
        <v>85998620.391000003</v>
      </c>
      <c r="H78" s="5">
        <v>74519026.540000007</v>
      </c>
      <c r="I78" s="5">
        <v>40356739.097499996</v>
      </c>
      <c r="J78" s="5">
        <v>21319439.047499999</v>
      </c>
      <c r="K78" s="5"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30" t="s">
        <v>35</v>
      </c>
      <c r="B79" s="7">
        <v>115154489.33</v>
      </c>
      <c r="C79" s="7">
        <v>39612343.899999999</v>
      </c>
      <c r="D79" s="7">
        <v>46393238.040000007</v>
      </c>
      <c r="E79" s="7">
        <v>72006596.820000008</v>
      </c>
      <c r="F79" s="7">
        <v>28213695.169529997</v>
      </c>
      <c r="G79" s="7">
        <v>134441825.19580001</v>
      </c>
      <c r="H79" s="7">
        <v>148123571.91775602</v>
      </c>
      <c r="I79" s="7">
        <v>114717854.66529998</v>
      </c>
      <c r="J79" s="5">
        <v>212673147.7216</v>
      </c>
      <c r="K79" s="5">
        <v>31196528.358000003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32"/>
      <c r="B80" s="5"/>
      <c r="C80" s="5"/>
      <c r="D80" s="5"/>
      <c r="E80" s="5"/>
      <c r="F80" s="5"/>
      <c r="G80" s="5"/>
      <c r="H80" s="5"/>
      <c r="I80" s="5"/>
      <c r="J80" s="5"/>
      <c r="K80" s="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33" t="s">
        <v>36</v>
      </c>
      <c r="B81" s="8">
        <v>2160871017.4884958</v>
      </c>
      <c r="C81" s="8">
        <v>2151879915.2384958</v>
      </c>
      <c r="D81" s="8">
        <v>2122600806.2384958</v>
      </c>
      <c r="E81" s="8">
        <v>2104424433.2384958</v>
      </c>
      <c r="F81" s="8">
        <v>2123536083.9839659</v>
      </c>
      <c r="G81" s="8">
        <v>2113297349.5671659</v>
      </c>
      <c r="H81" s="8">
        <v>2074315192.8603098</v>
      </c>
      <c r="I81" s="8">
        <v>2110246645.2477999</v>
      </c>
      <c r="J81" s="8">
        <v>1974742026.6892998</v>
      </c>
      <c r="K81" s="8">
        <v>1943545498.3312998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10" t="s">
        <v>13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26" ht="12.75" customHeight="1" x14ac:dyDescent="0.25"/>
    <row r="85" spans="1:26" ht="12.75" customHeight="1" x14ac:dyDescent="0.25">
      <c r="A85" s="1" t="s">
        <v>27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4" t="s">
        <v>17</v>
      </c>
      <c r="B86" s="4">
        <v>2014</v>
      </c>
      <c r="C86" s="4">
        <v>2015</v>
      </c>
      <c r="D86" s="4">
        <v>2016</v>
      </c>
      <c r="E86" s="4">
        <v>2017</v>
      </c>
      <c r="F86" s="4">
        <v>2018</v>
      </c>
      <c r="G86" s="4">
        <v>2019</v>
      </c>
      <c r="H86" s="4">
        <v>2020</v>
      </c>
      <c r="I86" s="4">
        <v>2021</v>
      </c>
      <c r="J86" s="4">
        <v>2022</v>
      </c>
      <c r="K86" s="4">
        <v>2023</v>
      </c>
    </row>
    <row r="87" spans="1:26" ht="12.75" customHeight="1" x14ac:dyDescent="0.25">
      <c r="A87" s="1" t="s">
        <v>18</v>
      </c>
      <c r="B87" s="11">
        <v>2160871017.4884958</v>
      </c>
      <c r="C87" s="11">
        <v>2151879915.2384958</v>
      </c>
      <c r="D87" s="11">
        <v>2122600806.2384958</v>
      </c>
      <c r="E87" s="11">
        <v>2104424433.2384958</v>
      </c>
      <c r="F87" s="11">
        <v>2123536083.9839659</v>
      </c>
      <c r="G87" s="11">
        <v>2113297349.5671659</v>
      </c>
      <c r="H87" s="11">
        <v>2074315192.8603098</v>
      </c>
      <c r="I87" s="11">
        <v>2110246645.2477999</v>
      </c>
      <c r="J87" s="11">
        <v>1974742026.6892998</v>
      </c>
      <c r="K87" s="11">
        <v>1943545498.3312998</v>
      </c>
    </row>
    <row r="88" spans="1:26" ht="12.75" customHeight="1" x14ac:dyDescent="0.25">
      <c r="A88" s="12" t="s">
        <v>19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26" ht="12.75" customHeight="1" x14ac:dyDescent="0.25">
      <c r="A89" s="6" t="s">
        <v>30</v>
      </c>
      <c r="B89" s="5">
        <v>609293015.08450007</v>
      </c>
      <c r="C89" s="5">
        <v>577893332.98450005</v>
      </c>
      <c r="D89" s="5">
        <v>534234628.14449996</v>
      </c>
      <c r="E89" s="5">
        <v>466498862.24449998</v>
      </c>
      <c r="F89" s="5">
        <v>458677114.75949997</v>
      </c>
      <c r="G89" s="5">
        <v>453808165.05449998</v>
      </c>
      <c r="H89" s="5">
        <v>523130618.25100005</v>
      </c>
      <c r="I89" s="5">
        <v>575682660.972</v>
      </c>
      <c r="J89" s="5">
        <v>515925835.6450001</v>
      </c>
      <c r="K89" s="5">
        <v>484729307.28699994</v>
      </c>
    </row>
    <row r="90" spans="1:26" ht="12.75" customHeight="1" x14ac:dyDescent="0.25">
      <c r="A90" s="6" t="s">
        <v>20</v>
      </c>
      <c r="B90" s="14">
        <v>0.28196639695443731</v>
      </c>
      <c r="C90" s="14">
        <v>0.26855277977742142</v>
      </c>
      <c r="D90" s="14">
        <v>0.2516886955730635</v>
      </c>
      <c r="E90" s="14">
        <v>0.22167527371206461</v>
      </c>
      <c r="F90" s="14">
        <v>0.21599685459499038</v>
      </c>
      <c r="G90" s="14">
        <v>0.21473938116065233</v>
      </c>
      <c r="H90" s="14">
        <v>0.25219437241340648</v>
      </c>
      <c r="I90" s="14">
        <v>0.27280349539633997</v>
      </c>
      <c r="J90" s="14">
        <v>0.26126239714964772</v>
      </c>
      <c r="K90" s="14">
        <v>0.24940466158532515</v>
      </c>
    </row>
    <row r="91" spans="1:26" ht="12.75" customHeight="1" x14ac:dyDescent="0.25">
      <c r="A91" s="12" t="s">
        <v>21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26" ht="12.75" customHeight="1" x14ac:dyDescent="0.25">
      <c r="A92" s="6" t="s">
        <v>30</v>
      </c>
      <c r="B92" s="5">
        <v>512130124.58649594</v>
      </c>
      <c r="C92" s="5">
        <v>528965919.68649596</v>
      </c>
      <c r="D92" s="5">
        <v>540610982.32649589</v>
      </c>
      <c r="E92" s="5">
        <v>585899544.3064959</v>
      </c>
      <c r="F92" s="5">
        <v>609752942.53696597</v>
      </c>
      <c r="G92" s="5">
        <v>600192456.07516599</v>
      </c>
      <c r="H92" s="5">
        <v>502370415.63380992</v>
      </c>
      <c r="I92" s="5">
        <v>518804983.93580002</v>
      </c>
      <c r="J92" s="5">
        <v>458434269.90429991</v>
      </c>
      <c r="K92" s="5">
        <v>458434269.90429991</v>
      </c>
    </row>
    <row r="93" spans="1:26" ht="12.75" customHeight="1" x14ac:dyDescent="0.25">
      <c r="A93" s="6" t="s">
        <v>20</v>
      </c>
      <c r="B93" s="14">
        <v>0.23700170923747532</v>
      </c>
      <c r="C93" s="14">
        <v>0.24581572416780048</v>
      </c>
      <c r="D93" s="14">
        <v>0.25469272448102176</v>
      </c>
      <c r="E93" s="14">
        <v>0.2784132017536291</v>
      </c>
      <c r="F93" s="14">
        <v>0.28714037267170356</v>
      </c>
      <c r="G93" s="14">
        <v>0.28400757527003673</v>
      </c>
      <c r="H93" s="14">
        <v>0.24218615250129008</v>
      </c>
      <c r="I93" s="14">
        <v>0.24585040099655189</v>
      </c>
      <c r="J93" s="14">
        <v>0.2321489408279194</v>
      </c>
      <c r="K93" s="14">
        <v>0.23587524464845561</v>
      </c>
    </row>
    <row r="94" spans="1:26" ht="12.75" customHeight="1" x14ac:dyDescent="0.25">
      <c r="A94" s="12" t="s">
        <v>22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26" ht="12.75" customHeight="1" x14ac:dyDescent="0.25">
      <c r="A95" s="6" t="s">
        <v>30</v>
      </c>
      <c r="B95" s="5">
        <v>1039447877.8175</v>
      </c>
      <c r="C95" s="5">
        <v>1045020662.5675</v>
      </c>
      <c r="D95" s="5">
        <v>1047755195.7674999</v>
      </c>
      <c r="E95" s="5">
        <v>1052026026.6875</v>
      </c>
      <c r="F95" s="5">
        <v>1055106026.6875</v>
      </c>
      <c r="G95" s="5">
        <v>1059296728.4375</v>
      </c>
      <c r="H95" s="5">
        <v>1048814158.9754999</v>
      </c>
      <c r="I95" s="5">
        <v>1015759000.3399999</v>
      </c>
      <c r="J95" s="5">
        <v>1000381921.1399999</v>
      </c>
      <c r="K95" s="5">
        <v>1000381921.1399999</v>
      </c>
    </row>
    <row r="96" spans="1:26" ht="12.75" customHeight="1" x14ac:dyDescent="0.25">
      <c r="A96" s="15" t="s">
        <v>20</v>
      </c>
      <c r="B96" s="16">
        <v>0.48103189380808742</v>
      </c>
      <c r="C96" s="16">
        <v>0.48563149605477818</v>
      </c>
      <c r="D96" s="16">
        <v>0.49361857994591468</v>
      </c>
      <c r="E96" s="16">
        <v>0.49991152453430632</v>
      </c>
      <c r="F96" s="16">
        <v>0.49686277273330609</v>
      </c>
      <c r="G96" s="16">
        <v>0.501253043569311</v>
      </c>
      <c r="H96" s="16">
        <v>0.50561947508530347</v>
      </c>
      <c r="I96" s="16">
        <v>0.48134610360710817</v>
      </c>
      <c r="J96" s="16">
        <v>0.50658866202243291</v>
      </c>
      <c r="K96" s="16">
        <v>0.51472009376621919</v>
      </c>
    </row>
    <row r="97" spans="1:11" ht="12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2.75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2.75" customHeight="1" x14ac:dyDescent="0.25">
      <c r="A99" s="3" t="s">
        <v>39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2.75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6ADB-97F0-46A8-9A8E-C786CCA34BEF}">
  <dimension ref="A1:Z23"/>
  <sheetViews>
    <sheetView showGridLines="0" workbookViewId="0">
      <selection activeCell="A32" sqref="A32"/>
    </sheetView>
  </sheetViews>
  <sheetFormatPr defaultRowHeight="15" x14ac:dyDescent="0.25"/>
  <cols>
    <col min="1" max="1" width="30.7109375" customWidth="1"/>
    <col min="2" max="2" width="18.7109375" bestFit="1" customWidth="1"/>
    <col min="3" max="4" width="18.85546875" bestFit="1" customWidth="1"/>
    <col min="5" max="5" width="17.7109375" bestFit="1" customWidth="1"/>
    <col min="6" max="11" width="18.7109375" bestFit="1" customWidth="1"/>
  </cols>
  <sheetData>
    <row r="1" spans="1:26" ht="15.75" customHeight="1" x14ac:dyDescent="0.25">
      <c r="A1" s="17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6.5" customHeight="1" x14ac:dyDescent="0.25">
      <c r="A2" s="19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8"/>
      <c r="W2" s="18"/>
      <c r="X2" s="18"/>
      <c r="Y2" s="18"/>
      <c r="Z2" s="18"/>
    </row>
    <row r="3" spans="1:26" ht="12.75" customHeight="1" x14ac:dyDescent="0.25">
      <c r="A3" s="4" t="s">
        <v>23</v>
      </c>
      <c r="B3" s="4">
        <v>2014</v>
      </c>
      <c r="C3" s="4">
        <v>2015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34" t="s">
        <v>1</v>
      </c>
      <c r="B4" s="21">
        <v>147668.53904049308</v>
      </c>
      <c r="C4" s="21">
        <v>214208.14107847112</v>
      </c>
      <c r="D4" s="21">
        <v>141757.53949796379</v>
      </c>
      <c r="E4" s="21">
        <v>98663.578782991564</v>
      </c>
      <c r="F4" s="21">
        <v>94222.630649307845</v>
      </c>
      <c r="G4" s="21">
        <v>104829.74212111962</v>
      </c>
      <c r="H4" s="21">
        <v>114312.50409397308</v>
      </c>
      <c r="I4" s="21">
        <v>122067.04675781605</v>
      </c>
      <c r="J4" s="21">
        <v>197613.23130090197</v>
      </c>
      <c r="K4" s="21">
        <v>241434.46342410444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35"/>
      <c r="B5" s="22"/>
      <c r="C5" s="22"/>
      <c r="D5" s="22"/>
      <c r="E5" s="22"/>
      <c r="F5" s="22"/>
      <c r="G5" s="22"/>
      <c r="H5" s="22"/>
      <c r="I5" s="22"/>
      <c r="J5" s="22"/>
      <c r="K5" s="2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34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36" t="s">
        <v>3</v>
      </c>
      <c r="B7" s="22">
        <v>0</v>
      </c>
      <c r="C7" s="22">
        <v>0</v>
      </c>
      <c r="D7" s="22">
        <v>0</v>
      </c>
      <c r="E7" s="22">
        <v>0</v>
      </c>
      <c r="F7" s="22">
        <v>3227.7302870993362</v>
      </c>
      <c r="G7" s="22">
        <v>476.12901895980212</v>
      </c>
      <c r="H7" s="22">
        <v>6470.1177474182332</v>
      </c>
      <c r="I7" s="22">
        <v>1682.3121080487551</v>
      </c>
      <c r="J7" s="22">
        <v>956.75747368126531</v>
      </c>
      <c r="K7" s="22"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36" t="s">
        <v>4</v>
      </c>
      <c r="B8" s="22">
        <v>0</v>
      </c>
      <c r="C8" s="22">
        <v>0</v>
      </c>
      <c r="D8" s="22">
        <v>0</v>
      </c>
      <c r="E8" s="22">
        <v>0</v>
      </c>
      <c r="F8" s="22">
        <v>542.22811782447707</v>
      </c>
      <c r="G8" s="22">
        <v>2805.8770873204794</v>
      </c>
      <c r="H8" s="22">
        <v>1331.81544814585</v>
      </c>
      <c r="I8" s="22">
        <v>27373.340807360521</v>
      </c>
      <c r="J8" s="22">
        <v>1845.8418929150162</v>
      </c>
      <c r="K8" s="22"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36" t="s">
        <v>5</v>
      </c>
      <c r="B9" s="22">
        <v>20047.322628860755</v>
      </c>
      <c r="C9" s="22">
        <v>502.48755840797185</v>
      </c>
      <c r="D9" s="22">
        <v>0</v>
      </c>
      <c r="E9" s="22">
        <v>0</v>
      </c>
      <c r="F9" s="22">
        <v>393.12198208968346</v>
      </c>
      <c r="G9" s="22">
        <v>13019.753398213121</v>
      </c>
      <c r="H9" s="22">
        <v>17388.233797932025</v>
      </c>
      <c r="I9" s="22">
        <v>5665.1158286415348</v>
      </c>
      <c r="J9" s="22">
        <v>5328.1328372277267</v>
      </c>
      <c r="K9" s="22"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26" customFormat="1" ht="12.75" customHeight="1" x14ac:dyDescent="0.25">
      <c r="A10" s="37" t="s">
        <v>6</v>
      </c>
      <c r="B10" s="24">
        <v>20047.322628860755</v>
      </c>
      <c r="C10" s="24">
        <v>502.48755840797185</v>
      </c>
      <c r="D10" s="24">
        <v>0</v>
      </c>
      <c r="E10" s="24">
        <v>0</v>
      </c>
      <c r="F10" s="24">
        <v>4163.0803870134969</v>
      </c>
      <c r="G10" s="24">
        <v>16301.759504493402</v>
      </c>
      <c r="H10" s="24">
        <v>25190.16699349611</v>
      </c>
      <c r="I10" s="24">
        <v>34720.768744050809</v>
      </c>
      <c r="J10" s="24">
        <v>8130.732203824009</v>
      </c>
      <c r="K10" s="24">
        <v>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.75" customHeight="1" x14ac:dyDescent="0.25">
      <c r="A11" s="34" t="s">
        <v>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36" t="s">
        <v>8</v>
      </c>
      <c r="B12" s="22">
        <v>12071.061741349857</v>
      </c>
      <c r="C12" s="22">
        <v>8204.8461451156036</v>
      </c>
      <c r="D12" s="22">
        <v>5407.3276521789567</v>
      </c>
      <c r="E12" s="22">
        <v>5470.7384366685828</v>
      </c>
      <c r="F12" s="22">
        <v>5921.0968448448766</v>
      </c>
      <c r="G12" s="22">
        <v>6649.0178372487107</v>
      </c>
      <c r="H12" s="22">
        <v>6310.1429733696532</v>
      </c>
      <c r="I12" s="22">
        <v>11304.951817979798</v>
      </c>
      <c r="J12" s="22">
        <v>13678.509678822984</v>
      </c>
      <c r="K12" s="22">
        <v>15375.128245257689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36" t="s">
        <v>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36" t="s">
        <v>10</v>
      </c>
      <c r="B14" s="22">
        <v>0</v>
      </c>
      <c r="C14" s="22">
        <v>0</v>
      </c>
      <c r="D14" s="22">
        <v>0</v>
      </c>
      <c r="E14" s="22">
        <v>0</v>
      </c>
      <c r="F14" s="22">
        <v>29.628369879273425</v>
      </c>
      <c r="G14" s="22">
        <v>2925.0661628955954</v>
      </c>
      <c r="H14" s="22">
        <v>2704.3561458297399</v>
      </c>
      <c r="I14" s="22">
        <v>5376.4009811378419</v>
      </c>
      <c r="J14" s="22">
        <v>22234.884773186805</v>
      </c>
      <c r="K14" s="22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36" t="s">
        <v>5</v>
      </c>
      <c r="B15" s="22">
        <v>1446.966740797392</v>
      </c>
      <c r="C15" s="22">
        <v>0</v>
      </c>
      <c r="D15" s="22">
        <v>2655.6541120424631</v>
      </c>
      <c r="E15" s="22">
        <v>8210.4140133852834</v>
      </c>
      <c r="F15" s="22">
        <v>0</v>
      </c>
      <c r="G15" s="22">
        <v>7954.1449157562693</v>
      </c>
      <c r="H15" s="22">
        <v>0</v>
      </c>
      <c r="I15" s="22">
        <v>0</v>
      </c>
      <c r="J15" s="22">
        <v>181.35130177608153</v>
      </c>
      <c r="K15" s="22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6" customFormat="1" ht="12.75" customHeight="1" x14ac:dyDescent="0.25">
      <c r="A16" s="37" t="s">
        <v>11</v>
      </c>
      <c r="B16" s="24">
        <v>13518.028482147249</v>
      </c>
      <c r="C16" s="24">
        <v>8204.8461451156036</v>
      </c>
      <c r="D16" s="24">
        <v>8062.9817642214202</v>
      </c>
      <c r="E16" s="24">
        <v>13681.152450053865</v>
      </c>
      <c r="F16" s="24">
        <v>5950.7252147241497</v>
      </c>
      <c r="G16" s="24">
        <v>17528.228915900574</v>
      </c>
      <c r="H16" s="24">
        <v>9014.4991191993922</v>
      </c>
      <c r="I16" s="24">
        <v>16681.352799117638</v>
      </c>
      <c r="J16" s="24">
        <v>36094.745753785872</v>
      </c>
      <c r="K16" s="24">
        <v>15375.128245257689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26" customFormat="1" ht="12.75" customHeight="1" x14ac:dyDescent="0.25">
      <c r="A17" s="37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26" customFormat="1" ht="12.75" customHeight="1" x14ac:dyDescent="0.25">
      <c r="A18" s="37" t="s">
        <v>24</v>
      </c>
      <c r="B18" s="24">
        <v>60010.307891264558</v>
      </c>
      <c r="C18" s="24">
        <v>-64748.242993799686</v>
      </c>
      <c r="D18" s="24">
        <v>-35030.978950750825</v>
      </c>
      <c r="E18" s="24">
        <v>9240.2043163701474</v>
      </c>
      <c r="F18" s="24">
        <v>12394.756299522414</v>
      </c>
      <c r="G18" s="24">
        <v>10709.231384260635</v>
      </c>
      <c r="H18" s="24">
        <v>-8421.1252104537507</v>
      </c>
      <c r="I18" s="24">
        <v>57506.768598152768</v>
      </c>
      <c r="J18" s="24">
        <v>71785.245673164303</v>
      </c>
      <c r="K18" s="24">
        <v>12838.24913717749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.75" customHeight="1" x14ac:dyDescent="0.25">
      <c r="A19" s="3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38" t="s">
        <v>12</v>
      </c>
      <c r="B20" s="23">
        <v>214208.14107847112</v>
      </c>
      <c r="C20" s="23">
        <v>141757.53949796379</v>
      </c>
      <c r="D20" s="23">
        <v>98663.578782991564</v>
      </c>
      <c r="E20" s="23">
        <v>94222.630649307845</v>
      </c>
      <c r="F20" s="23">
        <v>104829.74212111962</v>
      </c>
      <c r="G20" s="23">
        <v>114312.50409397308</v>
      </c>
      <c r="H20" s="23">
        <v>122067.04675781605</v>
      </c>
      <c r="I20" s="23">
        <v>197613.23130090197</v>
      </c>
      <c r="J20" s="23">
        <v>241434.46342410444</v>
      </c>
      <c r="K20" s="23">
        <v>238897.58431602424</v>
      </c>
      <c r="L20" s="2"/>
      <c r="M20" s="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3" spans="1:26" x14ac:dyDescent="0.25">
      <c r="A23" s="3" t="s">
        <v>39</v>
      </c>
    </row>
  </sheetData>
  <conditionalFormatting sqref="B2:U2">
    <cfRule type="containsText" dxfId="2" priority="1" operator="containsText" text="C">
      <formula>NOT(ISERROR(SEARCH(("C"),(B2))))</formula>
    </cfRule>
    <cfRule type="containsText" dxfId="1" priority="2" operator="containsText" text="B">
      <formula>NOT(ISERROR(SEARCH(("B"),(B2))))</formula>
    </cfRule>
    <cfRule type="containsText" dxfId="0" priority="3" operator="containsText" text="A">
      <formula>NOT(ISERROR(SEARCH(("A"),(B2))))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Physical</vt:lpstr>
      <vt:lpstr>Monetary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Caranay</dc:creator>
  <cp:lastModifiedBy>Fatima Catchero</cp:lastModifiedBy>
  <dcterms:created xsi:type="dcterms:W3CDTF">2015-06-05T18:17:20Z</dcterms:created>
  <dcterms:modified xsi:type="dcterms:W3CDTF">2024-05-31T03:35:24Z</dcterms:modified>
</cp:coreProperties>
</file>