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5\Statistical tables\"/>
    </mc:Choice>
  </mc:AlternateContent>
  <xr:revisionPtr revIDLastSave="0" documentId="13_ncr:1_{377DEE2C-2379-43BF-99C5-67F58A754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2" sheetId="8" r:id="rId1"/>
  </sheets>
  <definedNames>
    <definedName name="_xlnm._FilterDatabase" localSheetId="0" hidden="1">'5.2'!$A$7:$J$24</definedName>
    <definedName name="_xlnm.Print_Area" localSheetId="0">'5.2'!$A$4:$J$32</definedName>
    <definedName name="_xlnm.Print_Titles" localSheetId="0">'5.2'!$A:$A,'5.2'!$4:$6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8" l="1"/>
</calcChain>
</file>

<file path=xl/sharedStrings.xml><?xml version="1.0" encoding="utf-8"?>
<sst xmlns="http://schemas.openxmlformats.org/spreadsheetml/2006/main" count="55" uniqueCount="52">
  <si>
    <t>Total  Population</t>
  </si>
  <si>
    <t>Sources:</t>
  </si>
  <si>
    <t>Notes:</t>
  </si>
  <si>
    <t>Region</t>
  </si>
  <si>
    <t>Philippines</t>
  </si>
  <si>
    <t>CAR</t>
  </si>
  <si>
    <t>I</t>
  </si>
  <si>
    <t>II</t>
  </si>
  <si>
    <t>III</t>
  </si>
  <si>
    <t>IV-A</t>
  </si>
  <si>
    <t>V</t>
  </si>
  <si>
    <t>VI</t>
  </si>
  <si>
    <t>VII</t>
  </si>
  <si>
    <t>VIII</t>
  </si>
  <si>
    <t>IX</t>
  </si>
  <si>
    <t>X</t>
  </si>
  <si>
    <t>XI</t>
  </si>
  <si>
    <t>XII</t>
  </si>
  <si>
    <t>Cordillera Administrative Region</t>
  </si>
  <si>
    <t>Ilocos Region</t>
  </si>
  <si>
    <t>Cagayan Valley</t>
  </si>
  <si>
    <t>Central Luzon</t>
  </si>
  <si>
    <t>CALABARZON</t>
  </si>
  <si>
    <t>Bicol Region</t>
  </si>
  <si>
    <t>Western Visayas</t>
  </si>
  <si>
    <t>Central Visayas</t>
  </si>
  <si>
    <t>Eastern Visayas</t>
  </si>
  <si>
    <t>Zamboanga Peninsula</t>
  </si>
  <si>
    <t>Northern Mindanao</t>
  </si>
  <si>
    <t>Davao Region</t>
  </si>
  <si>
    <t>SOCCSKSARGEN</t>
  </si>
  <si>
    <t>Caraga</t>
  </si>
  <si>
    <t>NCR</t>
  </si>
  <si>
    <t>National Capital Region</t>
  </si>
  <si>
    <t>Percentage 
of Rural Population</t>
  </si>
  <si>
    <t>Rural Population</t>
  </si>
  <si>
    <r>
      <t>2010</t>
    </r>
    <r>
      <rPr>
        <b/>
        <vertAlign val="superscript"/>
        <sz val="12"/>
        <color theme="1"/>
        <rFont val="Arial"/>
        <family val="2"/>
      </rPr>
      <t>a/</t>
    </r>
  </si>
  <si>
    <r>
      <t>2015</t>
    </r>
    <r>
      <rPr>
        <b/>
        <vertAlign val="superscript"/>
        <sz val="12"/>
        <color theme="1"/>
        <rFont val="Arial"/>
        <family val="2"/>
      </rPr>
      <t>b/</t>
    </r>
  </si>
  <si>
    <t>Philippine Statistics Authority, 2015 Census of Population</t>
  </si>
  <si>
    <t>a/ The 2010 total population and rural population exclude Filipinos in Philippine Embassies, Consulates and Mission Abroad (2,739  persons).</t>
  </si>
  <si>
    <r>
      <t>2020</t>
    </r>
    <r>
      <rPr>
        <b/>
        <vertAlign val="superscript"/>
        <sz val="12"/>
        <color theme="1"/>
        <rFont val="Arial"/>
        <family val="2"/>
      </rPr>
      <t>c/</t>
    </r>
  </si>
  <si>
    <t>Philippine Statistics Authority, 2020 Census of Population and Housing</t>
  </si>
  <si>
    <t>TOTAL POPULATION, RURAL POPULATION, AND PERCENTAGE OF RURAL POPULATION BY REGION</t>
  </si>
  <si>
    <r>
      <t>b/ The 2015 total population and rural population exclude Filipinos in Philippine Embassies, Consulates and Mission Abroad (2,134 persons).</t>
    </r>
    <r>
      <rPr>
        <b/>
        <sz val="10"/>
        <color rgb="FF000000"/>
        <rFont val="Arial"/>
        <family val="2"/>
      </rPr>
      <t xml:space="preserve"> </t>
    </r>
  </si>
  <si>
    <r>
      <t>c/ The 2020 total population and rural population exclude Filipinos in Philippine Embassies, Consulates and Mission Abroad (2,098 persons).</t>
    </r>
    <r>
      <rPr>
        <b/>
        <sz val="10"/>
        <color rgb="FF000000"/>
        <rFont val="Arial"/>
        <family val="2"/>
      </rPr>
      <t xml:space="preserve"> </t>
    </r>
  </si>
  <si>
    <t>Philippine Statistics Authority, 2010 Census of Population</t>
  </si>
  <si>
    <t>2010, 2015, and 2020</t>
  </si>
  <si>
    <t>Table 5.2</t>
  </si>
  <si>
    <t>XIII</t>
  </si>
  <si>
    <t>BARMM</t>
  </si>
  <si>
    <t>Bangsamoro Autonomous Region in Muslim Mindanao</t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</si>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</sst>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indexed="8"/>
      <name val="Arial"/>
      <family val="2"/>
    </font>
    <font>
      <b/>
      <vertAlign val="superscript"/>
      <sz val="12"/>
      <color theme="1"/>
      <name val="Arial"/>
      <family val="2"/>
    </font>
    <font>
      <sz val="11"/>
      <color rgb="FF000000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</cellStyleXfs>
  <cellXfs count="48">
    <xf numFmtId="0" fontId="0" fillId="0" borderId="0" xfId="0"/>
    <xf numFmtId="0" fontId="4" fillId="0" borderId="0" xfId="2" applyFont="1" applyAlignment="1">
      <alignment horizontal="left" indent="1"/>
    </xf>
    <xf numFmtId="49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2" xfId="2" applyFont="1" applyBorder="1" applyAlignment="1">
      <alignment horizontal="left" vertical="top" indent="1"/>
    </xf>
    <xf numFmtId="0" fontId="6" fillId="0" borderId="0" xfId="2" applyFont="1" applyAlignment="1">
      <alignment horizontal="left" vertical="top" indent="1"/>
    </xf>
    <xf numFmtId="0" fontId="9" fillId="0" borderId="0" xfId="0" applyFont="1" applyAlignment="1">
      <alignment horizontal="left" vertical="top" wrapText="1"/>
    </xf>
    <xf numFmtId="0" fontId="3" fillId="0" borderId="4" xfId="2" applyFont="1" applyBorder="1" applyAlignment="1" applyProtection="1">
      <alignment horizontal="left" indent="1"/>
      <protection locked="0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indent="1"/>
    </xf>
    <xf numFmtId="166" fontId="6" fillId="0" borderId="0" xfId="0" applyNumberFormat="1" applyFont="1" applyAlignment="1">
      <alignment horizontal="right" vertical="center" indent="2"/>
    </xf>
    <xf numFmtId="0" fontId="3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8" applyFont="1" applyAlignment="1">
      <alignment vertical="center"/>
    </xf>
    <xf numFmtId="0" fontId="13" fillId="0" borderId="0" xfId="8" applyFont="1" applyAlignment="1">
      <alignment vertical="center"/>
    </xf>
    <xf numFmtId="166" fontId="7" fillId="0" borderId="4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4" fillId="0" borderId="0" xfId="0" applyNumberFormat="1" applyFont="1" applyAlignment="1" applyProtection="1">
      <alignment horizontal="center" vertical="center"/>
      <protection locked="0"/>
    </xf>
    <xf numFmtId="166" fontId="4" fillId="0" borderId="0" xfId="4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6" fillId="0" borderId="0" xfId="8" applyNumberFormat="1" applyFont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4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8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</cellXfs>
  <cellStyles count="17">
    <cellStyle name="Comma" xfId="1" builtinId="3"/>
    <cellStyle name="Comma 2" xfId="3" xr:uid="{00000000-0005-0000-0000-000001000000}"/>
    <cellStyle name="Comma 3" xfId="13" xr:uid="{00000000-0005-0000-0000-000002000000}"/>
    <cellStyle name="Comma 4" xfId="15" xr:uid="{00D3BF4F-CE57-4207-879B-C654E15F7336}"/>
    <cellStyle name="Normal" xfId="0" builtinId="0"/>
    <cellStyle name="Normal 12 2" xfId="6" xr:uid="{00000000-0005-0000-0000-000004000000}"/>
    <cellStyle name="Normal 14" xfId="5" xr:uid="{00000000-0005-0000-0000-000005000000}"/>
    <cellStyle name="Normal 2" xfId="2" xr:uid="{00000000-0005-0000-0000-000006000000}"/>
    <cellStyle name="Normal 2 2" xfId="4" xr:uid="{00000000-0005-0000-0000-000007000000}"/>
    <cellStyle name="Normal 22" xfId="10" xr:uid="{00000000-0005-0000-0000-000008000000}"/>
    <cellStyle name="Normal 22 5" xfId="14" xr:uid="{00000000-0005-0000-0000-000009000000}"/>
    <cellStyle name="Normal 3" xfId="7" xr:uid="{00000000-0005-0000-0000-00000A000000}"/>
    <cellStyle name="Normal 3 2" xfId="16" xr:uid="{A90C3420-1369-4359-964F-9272C51C4813}"/>
    <cellStyle name="Normal 4" xfId="8" xr:uid="{00000000-0005-0000-0000-00000B000000}"/>
    <cellStyle name="Normal 4 2" xfId="12" xr:uid="{00000000-0005-0000-0000-00000C000000}"/>
    <cellStyle name="Normal 5" xfId="9" xr:uid="{00000000-0005-0000-0000-00000D000000}"/>
    <cellStyle name="Normal 6" xfId="11" xr:uid="{00000000-0005-0000-0000-00000E000000}"/>
  </cellStyles>
  <dxfs count="0"/>
  <tableStyles count="0" defaultTableStyle="TableStyleMedium2" defaultPivotStyle="PivotStyleLight16"/>
  <colors>
    <mruColors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31938" cy="223559"/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53BB1D98-4299-4877-978E-863A94D2C97F}"/>
            </a:ext>
          </a:extLst>
        </xdr:cNvPr>
        <xdr:cNvSpPr txBox="1">
          <a:spLocks noChangeArrowheads="1"/>
        </xdr:cNvSpPr>
      </xdr:nvSpPr>
      <xdr:spPr bwMode="auto">
        <a:xfrm>
          <a:off x="0" y="4556760"/>
          <a:ext cx="31938" cy="22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8A7A-48AE-4B48-9B08-B89F6BEDA898}">
  <dimension ref="A1:K34"/>
  <sheetViews>
    <sheetView showGridLines="0" tabSelected="1" zoomScaleNormal="100" workbookViewId="0">
      <selection activeCell="B15" sqref="B15"/>
    </sheetView>
  </sheetViews>
  <sheetFormatPr defaultColWidth="9.140625" defaultRowHeight="15" x14ac:dyDescent="0.2"/>
  <cols>
    <col min="1" max="1" width="18.5703125" style="10" customWidth="1"/>
    <col min="2" max="2" width="33.140625" style="10" customWidth="1"/>
    <col min="3" max="3" width="18" style="10" customWidth="1"/>
    <col min="4" max="11" width="18" style="4" customWidth="1"/>
    <col min="12" max="16384" width="9.140625" style="4"/>
  </cols>
  <sheetData>
    <row r="1" spans="1:11" ht="15.75" x14ac:dyDescent="0.25">
      <c r="A1" s="20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3"/>
    </row>
    <row r="2" spans="1:11" ht="15.75" x14ac:dyDescent="0.2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A3" s="3" t="s">
        <v>46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75" customHeight="1" x14ac:dyDescent="0.2">
      <c r="A4" s="4"/>
      <c r="B4" s="4"/>
      <c r="C4" s="4"/>
    </row>
    <row r="5" spans="1:11" s="5" customFormat="1" ht="37.15" customHeight="1" x14ac:dyDescent="0.25">
      <c r="A5" s="41" t="s">
        <v>3</v>
      </c>
      <c r="B5" s="42"/>
      <c r="C5" s="45" t="s">
        <v>0</v>
      </c>
      <c r="D5" s="46"/>
      <c r="E5" s="47"/>
      <c r="F5" s="45" t="s">
        <v>35</v>
      </c>
      <c r="G5" s="46"/>
      <c r="H5" s="47"/>
      <c r="I5" s="45" t="s">
        <v>34</v>
      </c>
      <c r="J5" s="46"/>
      <c r="K5" s="47"/>
    </row>
    <row r="6" spans="1:11" s="7" customFormat="1" ht="27" customHeight="1" x14ac:dyDescent="0.25">
      <c r="A6" s="43"/>
      <c r="B6" s="44"/>
      <c r="C6" s="6" t="s">
        <v>36</v>
      </c>
      <c r="D6" s="6" t="s">
        <v>37</v>
      </c>
      <c r="E6" s="6" t="s">
        <v>40</v>
      </c>
      <c r="F6" s="6" t="s">
        <v>36</v>
      </c>
      <c r="G6" s="6" t="s">
        <v>37</v>
      </c>
      <c r="H6" s="6" t="s">
        <v>40</v>
      </c>
      <c r="I6" s="6">
        <v>2010</v>
      </c>
      <c r="J6" s="6">
        <v>2015</v>
      </c>
      <c r="K6" s="6">
        <v>2020</v>
      </c>
    </row>
    <row r="7" spans="1:11" s="7" customFormat="1" ht="16.899999999999999" customHeight="1" x14ac:dyDescent="0.25">
      <c r="A7" s="14" t="s">
        <v>4</v>
      </c>
      <c r="B7" s="15"/>
      <c r="C7" s="33">
        <v>92335113</v>
      </c>
      <c r="D7" s="33">
        <v>100979303</v>
      </c>
      <c r="E7" s="33">
        <v>109033245</v>
      </c>
      <c r="F7" s="33">
        <v>50479542</v>
      </c>
      <c r="G7" s="33">
        <v>49250606</v>
      </c>
      <c r="H7" s="33">
        <f>SUM(H8:H24)</f>
        <v>50102516</v>
      </c>
      <c r="I7" s="25">
        <v>54.669930387154018</v>
      </c>
      <c r="J7" s="25">
        <v>48.772970833439004</v>
      </c>
      <c r="K7" s="25">
        <v>46</v>
      </c>
    </row>
    <row r="8" spans="1:11" ht="16.899999999999999" customHeight="1" x14ac:dyDescent="0.2">
      <c r="A8" s="1" t="s">
        <v>32</v>
      </c>
      <c r="B8" s="2" t="s">
        <v>33</v>
      </c>
      <c r="C8" s="34">
        <v>11855975</v>
      </c>
      <c r="D8" s="34">
        <v>12877253</v>
      </c>
      <c r="E8" s="34">
        <v>13484462</v>
      </c>
      <c r="F8" s="34">
        <v>0</v>
      </c>
      <c r="G8" s="34">
        <v>0</v>
      </c>
      <c r="H8" s="34">
        <v>0</v>
      </c>
      <c r="I8" s="26">
        <v>0</v>
      </c>
      <c r="J8" s="26">
        <v>0</v>
      </c>
      <c r="K8" s="26">
        <v>0</v>
      </c>
    </row>
    <row r="9" spans="1:11" ht="16.899999999999999" customHeight="1" x14ac:dyDescent="0.2">
      <c r="A9" s="1" t="s">
        <v>5</v>
      </c>
      <c r="B9" s="2" t="s">
        <v>18</v>
      </c>
      <c r="C9" s="34">
        <v>1616867</v>
      </c>
      <c r="D9" s="34">
        <v>1722006</v>
      </c>
      <c r="E9" s="34">
        <v>1797660</v>
      </c>
      <c r="F9" s="34">
        <v>1192096</v>
      </c>
      <c r="G9" s="34">
        <v>1197334</v>
      </c>
      <c r="H9" s="34">
        <v>1198972</v>
      </c>
      <c r="I9" s="26">
        <v>73.72876062162193</v>
      </c>
      <c r="J9" s="26">
        <v>69.531348903546203</v>
      </c>
      <c r="K9" s="26">
        <v>66.7</v>
      </c>
    </row>
    <row r="10" spans="1:11" ht="16.899999999999999" customHeight="1" x14ac:dyDescent="0.2">
      <c r="A10" s="1" t="s">
        <v>6</v>
      </c>
      <c r="B10" s="2" t="s">
        <v>19</v>
      </c>
      <c r="C10" s="35">
        <v>4748372</v>
      </c>
      <c r="D10" s="35">
        <v>5026128</v>
      </c>
      <c r="E10" s="35">
        <v>5301139</v>
      </c>
      <c r="F10" s="35">
        <v>4147427</v>
      </c>
      <c r="G10" s="35">
        <v>3996566</v>
      </c>
      <c r="H10" s="35">
        <v>3949934</v>
      </c>
      <c r="I10" s="27">
        <v>87.344188702991261</v>
      </c>
      <c r="J10" s="27">
        <v>79.515802223898788</v>
      </c>
      <c r="K10" s="27">
        <v>74.5</v>
      </c>
    </row>
    <row r="11" spans="1:11" ht="16.899999999999999" customHeight="1" x14ac:dyDescent="0.2">
      <c r="A11" s="1" t="s">
        <v>7</v>
      </c>
      <c r="B11" s="2" t="s">
        <v>20</v>
      </c>
      <c r="C11" s="36">
        <v>3229163</v>
      </c>
      <c r="D11" s="36">
        <v>3451410</v>
      </c>
      <c r="E11" s="36">
        <v>3685744</v>
      </c>
      <c r="F11" s="36">
        <v>2855756</v>
      </c>
      <c r="G11" s="36">
        <v>2787715</v>
      </c>
      <c r="H11" s="36">
        <v>2967956</v>
      </c>
      <c r="I11" s="28">
        <v>88.436415256832817</v>
      </c>
      <c r="J11" s="28">
        <v>80.770322853558397</v>
      </c>
      <c r="K11" s="28">
        <v>80.5</v>
      </c>
    </row>
    <row r="12" spans="1:11" ht="16.899999999999999" customHeight="1" x14ac:dyDescent="0.2">
      <c r="A12" s="1" t="s">
        <v>8</v>
      </c>
      <c r="B12" s="2" t="s">
        <v>21</v>
      </c>
      <c r="C12" s="36">
        <v>10137737</v>
      </c>
      <c r="D12" s="36">
        <v>11218177</v>
      </c>
      <c r="E12" s="36">
        <v>12422172</v>
      </c>
      <c r="F12" s="36">
        <v>4905168</v>
      </c>
      <c r="G12" s="36">
        <v>4303474</v>
      </c>
      <c r="H12" s="36">
        <v>4191918</v>
      </c>
      <c r="I12" s="28">
        <v>48.385236271171763</v>
      </c>
      <c r="J12" s="28">
        <v>38.361616152071761</v>
      </c>
      <c r="K12" s="28">
        <v>33.700000000000003</v>
      </c>
    </row>
    <row r="13" spans="1:11" ht="16.899999999999999" customHeight="1" x14ac:dyDescent="0.2">
      <c r="A13" s="1" t="s">
        <v>9</v>
      </c>
      <c r="B13" s="2" t="s">
        <v>22</v>
      </c>
      <c r="C13" s="35">
        <v>12609803</v>
      </c>
      <c r="D13" s="35">
        <v>14414774</v>
      </c>
      <c r="E13" s="35">
        <v>16195042</v>
      </c>
      <c r="F13" s="35">
        <v>5082921</v>
      </c>
      <c r="G13" s="35">
        <v>4850259</v>
      </c>
      <c r="H13" s="35">
        <v>4779300</v>
      </c>
      <c r="I13" s="27">
        <v>40.309281596231124</v>
      </c>
      <c r="J13" s="27">
        <v>33.647832425260361</v>
      </c>
      <c r="K13" s="27">
        <v>29.5</v>
      </c>
    </row>
    <row r="14" spans="1:11" ht="16.899999999999999" customHeight="1" x14ac:dyDescent="0.2">
      <c r="A14" s="1"/>
      <c r="B14" s="2" t="s">
        <v>51</v>
      </c>
      <c r="C14" s="37">
        <v>2744671</v>
      </c>
      <c r="D14" s="37">
        <v>2963360</v>
      </c>
      <c r="E14" s="37">
        <v>3228558</v>
      </c>
      <c r="F14" s="37">
        <v>2132056</v>
      </c>
      <c r="G14" s="37">
        <v>2057694</v>
      </c>
      <c r="H14" s="37">
        <v>2090537</v>
      </c>
      <c r="I14" s="29">
        <v>77.67983849430405</v>
      </c>
      <c r="J14" s="29">
        <v>69.437867825711351</v>
      </c>
      <c r="K14" s="29">
        <v>64.8</v>
      </c>
    </row>
    <row r="15" spans="1:11" ht="16.899999999999999" customHeight="1" x14ac:dyDescent="0.2">
      <c r="A15" s="1" t="s">
        <v>10</v>
      </c>
      <c r="B15" s="2" t="s">
        <v>23</v>
      </c>
      <c r="C15" s="34">
        <v>5420411</v>
      </c>
      <c r="D15" s="34">
        <v>5796989</v>
      </c>
      <c r="E15" s="34">
        <v>6082165</v>
      </c>
      <c r="F15" s="34">
        <v>4589031</v>
      </c>
      <c r="G15" s="34">
        <v>4452086</v>
      </c>
      <c r="H15" s="34">
        <v>4634795</v>
      </c>
      <c r="I15" s="26">
        <v>84.662048689665781</v>
      </c>
      <c r="J15" s="26">
        <v>76.799973227480677</v>
      </c>
      <c r="K15" s="26">
        <v>76.2</v>
      </c>
    </row>
    <row r="16" spans="1:11" ht="16.899999999999999" customHeight="1" x14ac:dyDescent="0.2">
      <c r="A16" s="1" t="s">
        <v>11</v>
      </c>
      <c r="B16" s="2" t="s">
        <v>24</v>
      </c>
      <c r="C16" s="35">
        <v>7102438</v>
      </c>
      <c r="D16" s="35">
        <v>7536383</v>
      </c>
      <c r="E16" s="35">
        <v>7954723</v>
      </c>
      <c r="F16" s="35">
        <v>4636329</v>
      </c>
      <c r="G16" s="35">
        <v>4667588</v>
      </c>
      <c r="H16" s="35">
        <v>4601518</v>
      </c>
      <c r="I16" s="27">
        <v>65.277993274985292</v>
      </c>
      <c r="J16" s="27">
        <v>61.93406041067712</v>
      </c>
      <c r="K16" s="27">
        <v>57.8</v>
      </c>
    </row>
    <row r="17" spans="1:11" ht="16.899999999999999" customHeight="1" x14ac:dyDescent="0.2">
      <c r="A17" s="1" t="s">
        <v>12</v>
      </c>
      <c r="B17" s="2" t="s">
        <v>25</v>
      </c>
      <c r="C17" s="35">
        <v>6800180</v>
      </c>
      <c r="D17" s="35">
        <v>7396898</v>
      </c>
      <c r="E17" s="35">
        <v>8081988</v>
      </c>
      <c r="F17" s="35">
        <v>3830840</v>
      </c>
      <c r="G17" s="35">
        <v>3740270</v>
      </c>
      <c r="H17" s="35">
        <v>3885349</v>
      </c>
      <c r="I17" s="27">
        <v>56.334391148469599</v>
      </c>
      <c r="J17" s="27">
        <v>50.565385652201776</v>
      </c>
      <c r="K17" s="27">
        <v>48.1</v>
      </c>
    </row>
    <row r="18" spans="1:11" ht="16.899999999999999" customHeight="1" x14ac:dyDescent="0.2">
      <c r="A18" s="1" t="s">
        <v>13</v>
      </c>
      <c r="B18" s="2" t="s">
        <v>26</v>
      </c>
      <c r="C18" s="38">
        <v>4101322</v>
      </c>
      <c r="D18" s="38">
        <v>4440150</v>
      </c>
      <c r="E18" s="38">
        <v>4547150</v>
      </c>
      <c r="F18" s="38">
        <v>3742917</v>
      </c>
      <c r="G18" s="38">
        <v>3910248</v>
      </c>
      <c r="H18" s="38">
        <v>3880677</v>
      </c>
      <c r="I18" s="30">
        <v>91.261232353860535</v>
      </c>
      <c r="J18" s="30">
        <v>88.065673456977805</v>
      </c>
      <c r="K18" s="30">
        <v>85.3</v>
      </c>
    </row>
    <row r="19" spans="1:11" ht="16.899999999999999" customHeight="1" x14ac:dyDescent="0.2">
      <c r="A19" s="1" t="s">
        <v>14</v>
      </c>
      <c r="B19" s="2" t="s">
        <v>27</v>
      </c>
      <c r="C19" s="35">
        <v>3407353</v>
      </c>
      <c r="D19" s="35">
        <v>3629783</v>
      </c>
      <c r="E19" s="35">
        <v>3875576</v>
      </c>
      <c r="F19" s="35">
        <v>2250599</v>
      </c>
      <c r="G19" s="35">
        <v>2256509</v>
      </c>
      <c r="H19" s="35">
        <v>2386133</v>
      </c>
      <c r="I19" s="27">
        <v>66.051242709516742</v>
      </c>
      <c r="J19" s="27">
        <v>62.166498658459744</v>
      </c>
      <c r="K19" s="27">
        <v>61.6</v>
      </c>
    </row>
    <row r="20" spans="1:11" ht="16.899999999999999" customHeight="1" x14ac:dyDescent="0.2">
      <c r="A20" s="1" t="s">
        <v>15</v>
      </c>
      <c r="B20" s="2" t="s">
        <v>28</v>
      </c>
      <c r="C20" s="37">
        <v>4297323</v>
      </c>
      <c r="D20" s="37">
        <v>4689302</v>
      </c>
      <c r="E20" s="37">
        <v>5022768</v>
      </c>
      <c r="F20" s="37">
        <v>2524291</v>
      </c>
      <c r="G20" s="37">
        <v>2417301</v>
      </c>
      <c r="H20" s="37">
        <v>2494529</v>
      </c>
      <c r="I20" s="29">
        <v>58.741011555333401</v>
      </c>
      <c r="J20" s="29">
        <v>51.549271085547488</v>
      </c>
      <c r="K20" s="29">
        <v>49.7</v>
      </c>
    </row>
    <row r="21" spans="1:11" ht="16.899999999999999" customHeight="1" x14ac:dyDescent="0.2">
      <c r="A21" s="1" t="s">
        <v>16</v>
      </c>
      <c r="B21" s="2" t="s">
        <v>29</v>
      </c>
      <c r="C21" s="35">
        <v>4468563</v>
      </c>
      <c r="D21" s="35">
        <v>4893318</v>
      </c>
      <c r="E21" s="35">
        <v>5243536</v>
      </c>
      <c r="F21" s="35">
        <v>1819524</v>
      </c>
      <c r="G21" s="35">
        <v>1784446</v>
      </c>
      <c r="H21" s="35">
        <v>1739003</v>
      </c>
      <c r="I21" s="27">
        <v>40.718324884308444</v>
      </c>
      <c r="J21" s="27">
        <v>36.466994378865216</v>
      </c>
      <c r="K21" s="27">
        <v>33.200000000000003</v>
      </c>
    </row>
    <row r="22" spans="1:11" ht="16.899999999999999" customHeight="1" x14ac:dyDescent="0.2">
      <c r="A22" s="1" t="s">
        <v>17</v>
      </c>
      <c r="B22" s="2" t="s">
        <v>30</v>
      </c>
      <c r="C22" s="39">
        <v>4109571</v>
      </c>
      <c r="D22" s="39">
        <v>4545276</v>
      </c>
      <c r="E22" s="39">
        <v>4360974</v>
      </c>
      <c r="F22" s="39">
        <v>2198318</v>
      </c>
      <c r="G22" s="39">
        <v>2199127</v>
      </c>
      <c r="H22" s="39">
        <v>1942131</v>
      </c>
      <c r="I22" s="31">
        <v>53.49263949935407</v>
      </c>
      <c r="J22" s="31">
        <v>48.382694472238867</v>
      </c>
      <c r="K22" s="31">
        <v>44.5</v>
      </c>
    </row>
    <row r="23" spans="1:11" ht="16.899999999999999" customHeight="1" x14ac:dyDescent="0.2">
      <c r="A23" s="12" t="s">
        <v>48</v>
      </c>
      <c r="B23" s="13" t="s">
        <v>31</v>
      </c>
      <c r="C23" s="35">
        <v>2429224</v>
      </c>
      <c r="D23" s="35">
        <v>2596709</v>
      </c>
      <c r="E23" s="35">
        <v>2804788</v>
      </c>
      <c r="F23" s="35">
        <v>1762375</v>
      </c>
      <c r="G23" s="35">
        <v>1727514</v>
      </c>
      <c r="H23" s="35">
        <v>1777565</v>
      </c>
      <c r="I23" s="27">
        <v>72.54888803996667</v>
      </c>
      <c r="J23" s="27">
        <v>66.527054051878736</v>
      </c>
      <c r="K23" s="27">
        <v>63.4</v>
      </c>
    </row>
    <row r="24" spans="1:11" ht="30" x14ac:dyDescent="0.2">
      <c r="A24" s="11" t="s">
        <v>49</v>
      </c>
      <c r="B24" s="16" t="s">
        <v>50</v>
      </c>
      <c r="C24" s="40">
        <v>3256140</v>
      </c>
      <c r="D24" s="40">
        <v>3781387</v>
      </c>
      <c r="E24" s="40">
        <v>4944800</v>
      </c>
      <c r="F24" s="40">
        <v>2809894</v>
      </c>
      <c r="G24" s="40">
        <v>2902475</v>
      </c>
      <c r="H24" s="40">
        <v>3582199</v>
      </c>
      <c r="I24" s="32">
        <v>86.295245290435915</v>
      </c>
      <c r="J24" s="32">
        <v>76.756888411580192</v>
      </c>
      <c r="K24" s="32">
        <v>72.400000000000006</v>
      </c>
    </row>
    <row r="25" spans="1:11" x14ac:dyDescent="0.2">
      <c r="A25" s="21" t="s">
        <v>2</v>
      </c>
      <c r="B25" s="17"/>
      <c r="C25" s="18"/>
      <c r="D25" s="18"/>
      <c r="E25" s="18"/>
      <c r="F25" s="18"/>
      <c r="G25" s="18"/>
      <c r="H25" s="18"/>
      <c r="I25" s="19"/>
      <c r="J25" s="19"/>
      <c r="K25" s="19"/>
    </row>
    <row r="26" spans="1:11" x14ac:dyDescent="0.2">
      <c r="A26" s="22" t="s">
        <v>39</v>
      </c>
      <c r="B26" s="17"/>
      <c r="C26" s="18"/>
      <c r="D26" s="18"/>
      <c r="E26" s="18"/>
      <c r="F26" s="18"/>
      <c r="G26" s="18"/>
      <c r="H26" s="18"/>
      <c r="I26" s="19"/>
      <c r="J26" s="19"/>
      <c r="K26" s="19"/>
    </row>
    <row r="27" spans="1:11" x14ac:dyDescent="0.2">
      <c r="A27" s="22" t="s">
        <v>43</v>
      </c>
      <c r="B27" s="17"/>
      <c r="C27" s="18"/>
      <c r="D27" s="18"/>
      <c r="E27" s="18"/>
      <c r="F27" s="18"/>
      <c r="G27" s="18"/>
      <c r="H27" s="18"/>
      <c r="I27" s="19"/>
      <c r="J27" s="19"/>
      <c r="K27" s="19"/>
    </row>
    <row r="28" spans="1:11" x14ac:dyDescent="0.2">
      <c r="A28" s="22" t="s">
        <v>44</v>
      </c>
      <c r="B28" s="17"/>
      <c r="C28" s="18"/>
      <c r="D28" s="18"/>
      <c r="E28" s="18"/>
      <c r="F28" s="18"/>
      <c r="G28" s="18"/>
      <c r="H28" s="18"/>
      <c r="I28" s="19"/>
      <c r="J28" s="19"/>
      <c r="K28" s="19"/>
    </row>
    <row r="29" spans="1:11" x14ac:dyDescent="0.2">
      <c r="A29" s="23" t="s">
        <v>1</v>
      </c>
      <c r="B29" s="8"/>
      <c r="C29" s="8"/>
    </row>
    <row r="30" spans="1:11" x14ac:dyDescent="0.2">
      <c r="A30" s="24" t="s">
        <v>45</v>
      </c>
      <c r="B30" s="8"/>
      <c r="C30" s="8"/>
    </row>
    <row r="31" spans="1:11" x14ac:dyDescent="0.2">
      <c r="A31" s="24" t="s">
        <v>38</v>
      </c>
      <c r="B31" s="9"/>
      <c r="C31" s="9"/>
    </row>
    <row r="32" spans="1:11" x14ac:dyDescent="0.2">
      <c r="A32" s="24" t="s">
        <v>41</v>
      </c>
      <c r="B32" s="9"/>
      <c r="C32" s="9"/>
    </row>
    <row r="34" spans="1:3" x14ac:dyDescent="0.2">
      <c r="A34" s="9"/>
      <c r="B34" s="9"/>
      <c r="C34" s="9"/>
    </row>
  </sheetData>
  <sheetProtection formatCells="0" formatColumns="0" formatRows="0" selectLockedCells="1" autoFilter="0"/>
  <mergeCells count="4">
    <mergeCell ref="A5:B6"/>
    <mergeCell ref="C5:E5"/>
    <mergeCell ref="F5:H5"/>
    <mergeCell ref="I5:K5"/>
  </mergeCells>
  <printOptions horizontalCentered="1"/>
  <pageMargins left="0.2" right="0.2" top="0.5" bottom="0.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5.2</vt:lpstr>
      <vt:lpstr>'5.2'!Print_Area</vt:lpstr>
      <vt:lpstr>'5.2'!Print_Titles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Jomy Llaneta</cp:lastModifiedBy>
  <cp:lastPrinted>2018-05-25T07:05:11Z</cp:lastPrinted>
  <dcterms:created xsi:type="dcterms:W3CDTF">2018-05-02T02:58:38Z</dcterms:created>
  <dcterms:modified xsi:type="dcterms:W3CDTF">2023-09-19T06:24:52Z</dcterms:modified>
</cp:coreProperties>
</file>