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D:\Faith Cabrera\Work\CPES\Component 3\Web Release\2. Stat tables\"/>
    </mc:Choice>
  </mc:AlternateContent>
  <xr:revisionPtr revIDLastSave="0" documentId="13_ncr:1_{F924DB89-97B4-416F-A3F0-AF83795308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5" roundtripDataSignature="AMtx7mjGqoVs+z4EPljTIsaZDgXybImg/Q=="/>
    </ext>
  </extLst>
</workbook>
</file>

<file path=xl/calcChain.xml><?xml version="1.0" encoding="utf-8"?>
<calcChain xmlns="http://schemas.openxmlformats.org/spreadsheetml/2006/main">
  <c r="S30" i="1" l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<sst xmlns="http://schemas.openxmlformats.org/spreadsheetml/2006/main" count="103" uniqueCount="32">
  <si>
    <t>NUMBER OF SOLID WASTES DISPOSAL FACILITIES BY REGION, BY TYPE</t>
  </si>
  <si>
    <t>2010 to 2019</t>
  </si>
  <si>
    <t>Region</t>
  </si>
  <si>
    <t xml:space="preserve">Open Dump </t>
  </si>
  <si>
    <t>Controlled Dump</t>
  </si>
  <si>
    <t>Materials Recovery Facility</t>
  </si>
  <si>
    <t>Sanitary Landfill</t>
  </si>
  <si>
    <t>Philippines</t>
  </si>
  <si>
    <t>NCR</t>
  </si>
  <si>
    <t>CAR</t>
  </si>
  <si>
    <t>I - Ilocos Region</t>
  </si>
  <si>
    <t>II - Cagayan Valley</t>
  </si>
  <si>
    <t>III - Central Luzon</t>
  </si>
  <si>
    <t>IV-A - CALABARZON</t>
  </si>
  <si>
    <t>MIMAROPA</t>
  </si>
  <si>
    <t>V - Bicol Region</t>
  </si>
  <si>
    <t>VI - Western Visayas</t>
  </si>
  <si>
    <t>VII - Central Visayas</t>
  </si>
  <si>
    <t>VIII - Eastern Visayas</t>
  </si>
  <si>
    <t>IX - Zamboanga Peninsula</t>
  </si>
  <si>
    <t>X - Northern Mindanao</t>
  </si>
  <si>
    <t>XI - Davao Region</t>
  </si>
  <si>
    <t>XII - SOCCSKSARGEN</t>
  </si>
  <si>
    <t>XIII - Caraga</t>
  </si>
  <si>
    <t>ARMM</t>
  </si>
  <si>
    <t>Illegal Dump</t>
  </si>
  <si>
    <t>...</t>
  </si>
  <si>
    <t>…</t>
  </si>
  <si>
    <r>
      <rPr>
        <i/>
        <sz val="10"/>
        <color theme="1"/>
        <rFont val="Arial"/>
      </rPr>
      <t xml:space="preserve">Source: </t>
    </r>
    <r>
      <rPr>
        <sz val="10"/>
        <color theme="1"/>
        <rFont val="Arial"/>
      </rPr>
      <t>Environmental Management Bureau, DENR</t>
    </r>
  </si>
  <si>
    <t>… no data</t>
  </si>
  <si>
    <r>
      <rPr>
        <i/>
        <sz val="10"/>
        <color theme="1"/>
        <rFont val="Arial"/>
      </rPr>
      <t>Note:</t>
    </r>
    <r>
      <rPr>
        <sz val="10"/>
        <color theme="1"/>
        <rFont val="Arial"/>
      </rPr>
      <t xml:space="preserve"> Starting 2018, Open Dump and Controlled Dump were collectively termed as Illegal Dump.</t>
    </r>
  </si>
  <si>
    <t>Table 3.6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</si>
</sst>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8" x14ac:knownFonts="1">
    <font>
      <sz val="11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11"/>
      <name val="Arial"/>
    </font>
    <font>
      <sz val="10"/>
      <color rgb="FF000000"/>
      <name val="Arial"/>
    </font>
    <font>
      <b/>
      <sz val="10"/>
      <name val="Arial"/>
    </font>
    <font>
      <sz val="10"/>
      <name val="Arial"/>
    </font>
    <font>
      <i/>
      <sz val="10"/>
      <color theme="1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164" fontId="1" fillId="0" borderId="2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2" xfId="0" applyNumberFormat="1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49" fontId="4" fillId="0" borderId="0" xfId="0" applyNumberFormat="1" applyFont="1" applyAlignment="1">
      <alignment horizontal="left" vertical="center"/>
    </xf>
    <xf numFmtId="3" fontId="2" fillId="0" borderId="7" xfId="0" applyNumberFormat="1" applyFont="1" applyBorder="1"/>
    <xf numFmtId="3" fontId="2" fillId="0" borderId="0" xfId="0" applyNumberFormat="1" applyFont="1"/>
    <xf numFmtId="3" fontId="2" fillId="0" borderId="8" xfId="0" applyNumberFormat="1" applyFont="1" applyBorder="1"/>
    <xf numFmtId="49" fontId="4" fillId="0" borderId="9" xfId="0" applyNumberFormat="1" applyFont="1" applyBorder="1" applyAlignment="1">
      <alignment horizontal="left" vertical="center"/>
    </xf>
    <xf numFmtId="3" fontId="2" fillId="0" borderId="10" xfId="0" applyNumberFormat="1" applyFont="1" applyBorder="1"/>
    <xf numFmtId="3" fontId="2" fillId="0" borderId="9" xfId="0" applyNumberFormat="1" applyFont="1" applyBorder="1"/>
    <xf numFmtId="3" fontId="2" fillId="0" borderId="11" xfId="0" applyNumberFormat="1" applyFont="1" applyBorder="1"/>
    <xf numFmtId="0" fontId="5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164" fontId="1" fillId="0" borderId="6" xfId="0" applyNumberFormat="1" applyFont="1" applyBorder="1"/>
    <xf numFmtId="164" fontId="5" fillId="0" borderId="0" xfId="0" applyNumberFormat="1" applyFont="1"/>
    <xf numFmtId="3" fontId="6" fillId="0" borderId="7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8" xfId="0" applyFont="1" applyBorder="1"/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8" xfId="0" applyFont="1" applyBorder="1"/>
    <xf numFmtId="3" fontId="2" fillId="0" borderId="7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9" xfId="0" applyFont="1" applyBorder="1"/>
    <xf numFmtId="0" fontId="2" fillId="0" borderId="11" xfId="0" applyFont="1" applyBorder="1"/>
    <xf numFmtId="0" fontId="6" fillId="0" borderId="9" xfId="0" applyFont="1" applyBorder="1" applyAlignment="1">
      <alignment horizontal="right"/>
    </xf>
    <xf numFmtId="0" fontId="6" fillId="0" borderId="9" xfId="0" applyFont="1" applyBorder="1"/>
    <xf numFmtId="0" fontId="6" fillId="0" borderId="11" xfId="0" applyFont="1" applyBorder="1" applyAlignment="1">
      <alignment horizontal="right"/>
    </xf>
    <xf numFmtId="0" fontId="6" fillId="0" borderId="11" xfId="0" applyFont="1" applyBorder="1"/>
    <xf numFmtId="0" fontId="7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1" fillId="0" borderId="1" xfId="0" applyFont="1" applyBorder="1" applyAlignment="1">
      <alignment horizontal="center" vertical="center"/>
    </xf>
    <xf numFmtId="0" fontId="3" fillId="0" borderId="5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showGridLines="0" tabSelected="1" workbookViewId="0">
      <selection activeCell="C18" sqref="C18"/>
    </sheetView>
  </sheetViews>
  <sheetFormatPr defaultColWidth="12.625" defaultRowHeight="15" customHeight="1" x14ac:dyDescent="0.2"/>
  <cols>
    <col min="1" max="1" width="28.625" customWidth="1"/>
    <col min="2" max="13" width="10.125" customWidth="1"/>
    <col min="14" max="21" width="10.25" customWidth="1"/>
    <col min="22" max="26" width="7.625" customWidth="1"/>
  </cols>
  <sheetData>
    <row r="1" spans="1:26" ht="12.75" customHeight="1" x14ac:dyDescent="0.2">
      <c r="A1" s="1" t="s">
        <v>31</v>
      </c>
      <c r="B1" s="2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 x14ac:dyDescent="0.2">
      <c r="A2" s="1" t="s">
        <v>0</v>
      </c>
      <c r="B2" s="2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">
      <c r="A3" s="1" t="s">
        <v>1</v>
      </c>
      <c r="B3" s="2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2">
      <c r="A5" s="56" t="s">
        <v>2</v>
      </c>
      <c r="B5" s="53">
        <v>2010</v>
      </c>
      <c r="C5" s="54"/>
      <c r="D5" s="54"/>
      <c r="E5" s="55"/>
      <c r="F5" s="53">
        <v>2011</v>
      </c>
      <c r="G5" s="54"/>
      <c r="H5" s="54"/>
      <c r="I5" s="55"/>
      <c r="J5" s="53">
        <v>2012</v>
      </c>
      <c r="K5" s="54"/>
      <c r="L5" s="54"/>
      <c r="M5" s="55"/>
      <c r="N5" s="53">
        <v>2013</v>
      </c>
      <c r="O5" s="54"/>
      <c r="P5" s="54"/>
      <c r="Q5" s="55"/>
      <c r="R5" s="53">
        <v>2014</v>
      </c>
      <c r="S5" s="54"/>
      <c r="T5" s="54"/>
      <c r="U5" s="55"/>
      <c r="V5" s="4"/>
      <c r="W5" s="4"/>
      <c r="X5" s="4"/>
      <c r="Y5" s="4"/>
      <c r="Z5" s="4"/>
    </row>
    <row r="6" spans="1:26" ht="42.75" customHeight="1" x14ac:dyDescent="0.2">
      <c r="A6" s="57"/>
      <c r="B6" s="5" t="s">
        <v>3</v>
      </c>
      <c r="C6" s="5" t="s">
        <v>4</v>
      </c>
      <c r="D6" s="5" t="s">
        <v>5</v>
      </c>
      <c r="E6" s="5" t="s">
        <v>6</v>
      </c>
      <c r="F6" s="5" t="s">
        <v>3</v>
      </c>
      <c r="G6" s="5" t="s">
        <v>4</v>
      </c>
      <c r="H6" s="5" t="s">
        <v>5</v>
      </c>
      <c r="I6" s="5" t="s">
        <v>6</v>
      </c>
      <c r="J6" s="5" t="s">
        <v>3</v>
      </c>
      <c r="K6" s="5" t="s">
        <v>4</v>
      </c>
      <c r="L6" s="5" t="s">
        <v>5</v>
      </c>
      <c r="M6" s="5" t="s">
        <v>6</v>
      </c>
      <c r="N6" s="5" t="s">
        <v>3</v>
      </c>
      <c r="O6" s="5" t="s">
        <v>4</v>
      </c>
      <c r="P6" s="5" t="s">
        <v>5</v>
      </c>
      <c r="Q6" s="5" t="s">
        <v>6</v>
      </c>
      <c r="R6" s="5" t="s">
        <v>3</v>
      </c>
      <c r="S6" s="5" t="s">
        <v>4</v>
      </c>
      <c r="T6" s="5" t="s">
        <v>5</v>
      </c>
      <c r="U6" s="5" t="s">
        <v>6</v>
      </c>
      <c r="V6" s="4"/>
      <c r="W6" s="4"/>
      <c r="X6" s="4"/>
      <c r="Y6" s="4"/>
      <c r="Z6" s="4"/>
    </row>
    <row r="7" spans="1:26" ht="12.75" customHeight="1" x14ac:dyDescent="0.2">
      <c r="A7" s="6" t="s">
        <v>7</v>
      </c>
      <c r="B7" s="7">
        <f t="shared" ref="B7:U7" si="0">SUM(B8:B24)</f>
        <v>790</v>
      </c>
      <c r="C7" s="8">
        <f t="shared" si="0"/>
        <v>380</v>
      </c>
      <c r="D7" s="8">
        <f t="shared" si="0"/>
        <v>6957</v>
      </c>
      <c r="E7" s="9">
        <f t="shared" si="0"/>
        <v>33</v>
      </c>
      <c r="F7" s="7">
        <f t="shared" si="0"/>
        <v>644</v>
      </c>
      <c r="G7" s="8">
        <f t="shared" si="0"/>
        <v>380</v>
      </c>
      <c r="H7" s="8">
        <f t="shared" si="0"/>
        <v>7312</v>
      </c>
      <c r="I7" s="9">
        <f t="shared" si="0"/>
        <v>34</v>
      </c>
      <c r="J7" s="9">
        <f t="shared" si="0"/>
        <v>606</v>
      </c>
      <c r="K7" s="9">
        <f t="shared" si="0"/>
        <v>339</v>
      </c>
      <c r="L7" s="9">
        <f t="shared" si="0"/>
        <v>7713</v>
      </c>
      <c r="M7" s="9">
        <f t="shared" si="0"/>
        <v>44</v>
      </c>
      <c r="N7" s="7">
        <f t="shared" si="0"/>
        <v>602</v>
      </c>
      <c r="O7" s="8">
        <f t="shared" si="0"/>
        <v>321</v>
      </c>
      <c r="P7" s="8">
        <f t="shared" si="0"/>
        <v>8486</v>
      </c>
      <c r="Q7" s="9">
        <f t="shared" si="0"/>
        <v>55</v>
      </c>
      <c r="R7" s="10">
        <f t="shared" si="0"/>
        <v>583</v>
      </c>
      <c r="S7" s="11">
        <f t="shared" si="0"/>
        <v>317</v>
      </c>
      <c r="T7" s="11">
        <f t="shared" si="0"/>
        <v>8656</v>
      </c>
      <c r="U7" s="12">
        <f t="shared" si="0"/>
        <v>86</v>
      </c>
      <c r="V7" s="4"/>
      <c r="W7" s="4"/>
      <c r="X7" s="4"/>
      <c r="Y7" s="4"/>
      <c r="Z7" s="4"/>
    </row>
    <row r="8" spans="1:26" ht="12.75" customHeight="1" x14ac:dyDescent="0.2">
      <c r="A8" s="13" t="s">
        <v>8</v>
      </c>
      <c r="B8" s="14">
        <v>0</v>
      </c>
      <c r="C8" s="15">
        <v>0</v>
      </c>
      <c r="D8" s="15">
        <v>933</v>
      </c>
      <c r="E8" s="16">
        <v>1</v>
      </c>
      <c r="F8" s="14">
        <v>0</v>
      </c>
      <c r="G8" s="15">
        <v>0</v>
      </c>
      <c r="H8" s="15">
        <v>935</v>
      </c>
      <c r="I8" s="16">
        <v>2</v>
      </c>
      <c r="J8" s="14">
        <v>0</v>
      </c>
      <c r="K8" s="15">
        <v>0</v>
      </c>
      <c r="L8" s="15">
        <v>935</v>
      </c>
      <c r="M8" s="16">
        <v>2</v>
      </c>
      <c r="N8" s="14">
        <v>0</v>
      </c>
      <c r="O8" s="15">
        <v>0</v>
      </c>
      <c r="P8" s="15">
        <v>941</v>
      </c>
      <c r="Q8" s="16">
        <v>2</v>
      </c>
      <c r="R8" s="14">
        <v>0</v>
      </c>
      <c r="S8" s="15">
        <v>0</v>
      </c>
      <c r="T8" s="15">
        <v>943</v>
      </c>
      <c r="U8" s="16">
        <v>2</v>
      </c>
      <c r="V8" s="4"/>
      <c r="W8" s="4"/>
      <c r="X8" s="4"/>
      <c r="Y8" s="4"/>
      <c r="Z8" s="4"/>
    </row>
    <row r="9" spans="1:26" ht="12.75" customHeight="1" x14ac:dyDescent="0.2">
      <c r="A9" s="13" t="s">
        <v>9</v>
      </c>
      <c r="B9" s="14">
        <v>15</v>
      </c>
      <c r="C9" s="15">
        <v>0</v>
      </c>
      <c r="D9" s="15">
        <v>154</v>
      </c>
      <c r="E9" s="16">
        <v>1</v>
      </c>
      <c r="F9" s="14">
        <v>15</v>
      </c>
      <c r="G9" s="15">
        <v>5</v>
      </c>
      <c r="H9" s="15">
        <v>154</v>
      </c>
      <c r="I9" s="16">
        <v>1</v>
      </c>
      <c r="J9" s="14">
        <v>14</v>
      </c>
      <c r="K9" s="15">
        <v>6</v>
      </c>
      <c r="L9" s="15">
        <v>155</v>
      </c>
      <c r="M9" s="16">
        <v>1</v>
      </c>
      <c r="N9" s="14">
        <v>20</v>
      </c>
      <c r="O9" s="15">
        <v>6</v>
      </c>
      <c r="P9" s="15">
        <v>182</v>
      </c>
      <c r="Q9" s="16">
        <v>1</v>
      </c>
      <c r="R9" s="14">
        <v>20</v>
      </c>
      <c r="S9" s="15">
        <v>6</v>
      </c>
      <c r="T9" s="15">
        <v>182</v>
      </c>
      <c r="U9" s="16">
        <v>2</v>
      </c>
      <c r="V9" s="4"/>
      <c r="W9" s="4"/>
      <c r="X9" s="4"/>
      <c r="Y9" s="4"/>
      <c r="Z9" s="4"/>
    </row>
    <row r="10" spans="1:26" ht="12.75" customHeight="1" x14ac:dyDescent="0.2">
      <c r="A10" s="13" t="s">
        <v>10</v>
      </c>
      <c r="B10" s="14">
        <v>74</v>
      </c>
      <c r="C10" s="15">
        <v>37</v>
      </c>
      <c r="D10" s="15">
        <v>434</v>
      </c>
      <c r="E10" s="16">
        <v>2</v>
      </c>
      <c r="F10" s="14">
        <v>35</v>
      </c>
      <c r="G10" s="15">
        <v>57</v>
      </c>
      <c r="H10" s="15">
        <v>672</v>
      </c>
      <c r="I10" s="16">
        <v>3</v>
      </c>
      <c r="J10" s="14">
        <v>36</v>
      </c>
      <c r="K10" s="15">
        <v>58</v>
      </c>
      <c r="L10" s="15">
        <v>672</v>
      </c>
      <c r="M10" s="16">
        <v>2</v>
      </c>
      <c r="N10" s="14">
        <v>42</v>
      </c>
      <c r="O10" s="15">
        <v>62</v>
      </c>
      <c r="P10" s="15">
        <v>968</v>
      </c>
      <c r="Q10" s="16">
        <v>3</v>
      </c>
      <c r="R10" s="14">
        <v>36</v>
      </c>
      <c r="S10" s="15">
        <v>56</v>
      </c>
      <c r="T10" s="15">
        <v>1009</v>
      </c>
      <c r="U10" s="16">
        <v>18</v>
      </c>
      <c r="V10" s="4"/>
      <c r="W10" s="4"/>
      <c r="X10" s="4"/>
      <c r="Y10" s="4"/>
      <c r="Z10" s="4"/>
    </row>
    <row r="11" spans="1:26" ht="12.75" customHeight="1" x14ac:dyDescent="0.2">
      <c r="A11" s="13" t="s">
        <v>11</v>
      </c>
      <c r="B11" s="14">
        <v>33</v>
      </c>
      <c r="C11" s="15">
        <v>26</v>
      </c>
      <c r="D11" s="15">
        <v>156</v>
      </c>
      <c r="E11" s="16">
        <v>2</v>
      </c>
      <c r="F11" s="14">
        <v>33</v>
      </c>
      <c r="G11" s="15">
        <v>26</v>
      </c>
      <c r="H11" s="15">
        <v>163</v>
      </c>
      <c r="I11" s="16">
        <v>2</v>
      </c>
      <c r="J11" s="14">
        <v>30</v>
      </c>
      <c r="K11" s="15">
        <v>26</v>
      </c>
      <c r="L11" s="15">
        <v>170</v>
      </c>
      <c r="M11" s="16">
        <v>3</v>
      </c>
      <c r="N11" s="14">
        <v>30</v>
      </c>
      <c r="O11" s="15">
        <v>26</v>
      </c>
      <c r="P11" s="15">
        <v>172</v>
      </c>
      <c r="Q11" s="16">
        <v>3</v>
      </c>
      <c r="R11" s="14">
        <v>29</v>
      </c>
      <c r="S11" s="15">
        <v>25</v>
      </c>
      <c r="T11" s="15">
        <v>216</v>
      </c>
      <c r="U11" s="16">
        <v>6</v>
      </c>
      <c r="V11" s="4"/>
      <c r="W11" s="4"/>
      <c r="X11" s="4"/>
      <c r="Y11" s="4"/>
      <c r="Z11" s="4"/>
    </row>
    <row r="12" spans="1:26" ht="12.75" customHeight="1" x14ac:dyDescent="0.2">
      <c r="A12" s="13" t="s">
        <v>12</v>
      </c>
      <c r="B12" s="14">
        <v>92</v>
      </c>
      <c r="C12" s="15">
        <v>17</v>
      </c>
      <c r="D12" s="15">
        <v>291</v>
      </c>
      <c r="E12" s="16">
        <v>5</v>
      </c>
      <c r="F12" s="14">
        <v>42</v>
      </c>
      <c r="G12" s="15">
        <v>10</v>
      </c>
      <c r="H12" s="15">
        <v>326</v>
      </c>
      <c r="I12" s="16">
        <v>4</v>
      </c>
      <c r="J12" s="14">
        <v>42</v>
      </c>
      <c r="K12" s="15">
        <v>10</v>
      </c>
      <c r="L12" s="15">
        <v>326</v>
      </c>
      <c r="M12" s="16">
        <v>4</v>
      </c>
      <c r="N12" s="14">
        <v>69</v>
      </c>
      <c r="O12" s="15">
        <v>10</v>
      </c>
      <c r="P12" s="15">
        <v>434</v>
      </c>
      <c r="Q12" s="16">
        <v>5</v>
      </c>
      <c r="R12" s="14">
        <v>68</v>
      </c>
      <c r="S12" s="15">
        <v>11</v>
      </c>
      <c r="T12" s="15">
        <v>510</v>
      </c>
      <c r="U12" s="16">
        <v>11</v>
      </c>
      <c r="V12" s="4"/>
      <c r="W12" s="4"/>
      <c r="X12" s="4"/>
      <c r="Y12" s="4"/>
      <c r="Z12" s="4"/>
    </row>
    <row r="13" spans="1:26" ht="12.75" customHeight="1" x14ac:dyDescent="0.2">
      <c r="A13" s="13" t="s">
        <v>13</v>
      </c>
      <c r="B13" s="14">
        <v>53</v>
      </c>
      <c r="C13" s="15">
        <v>59</v>
      </c>
      <c r="D13" s="15">
        <v>648</v>
      </c>
      <c r="E13" s="16">
        <v>7</v>
      </c>
      <c r="F13" s="14">
        <v>58</v>
      </c>
      <c r="G13" s="15">
        <v>47</v>
      </c>
      <c r="H13" s="15">
        <v>649</v>
      </c>
      <c r="I13" s="16">
        <v>7</v>
      </c>
      <c r="J13" s="14">
        <v>59</v>
      </c>
      <c r="K13" s="15">
        <v>45</v>
      </c>
      <c r="L13" s="15">
        <v>659</v>
      </c>
      <c r="M13" s="16">
        <v>9</v>
      </c>
      <c r="N13" s="14">
        <v>47</v>
      </c>
      <c r="O13" s="15">
        <v>41</v>
      </c>
      <c r="P13" s="15">
        <v>672</v>
      </c>
      <c r="Q13" s="16">
        <v>15</v>
      </c>
      <c r="R13" s="14">
        <v>40</v>
      </c>
      <c r="S13" s="15">
        <v>44</v>
      </c>
      <c r="T13" s="15">
        <v>673</v>
      </c>
      <c r="U13" s="16">
        <v>17</v>
      </c>
      <c r="V13" s="4"/>
      <c r="W13" s="4"/>
      <c r="X13" s="4"/>
      <c r="Y13" s="4"/>
      <c r="Z13" s="4"/>
    </row>
    <row r="14" spans="1:26" ht="12.75" customHeight="1" x14ac:dyDescent="0.2">
      <c r="A14" s="13" t="s">
        <v>14</v>
      </c>
      <c r="B14" s="14">
        <v>44</v>
      </c>
      <c r="C14" s="15">
        <v>22</v>
      </c>
      <c r="D14" s="15">
        <v>115</v>
      </c>
      <c r="E14" s="16">
        <v>2</v>
      </c>
      <c r="F14" s="14">
        <v>44</v>
      </c>
      <c r="G14" s="15">
        <v>22</v>
      </c>
      <c r="H14" s="15">
        <v>117</v>
      </c>
      <c r="I14" s="16">
        <v>2</v>
      </c>
      <c r="J14" s="14">
        <v>44</v>
      </c>
      <c r="K14" s="15">
        <v>20</v>
      </c>
      <c r="L14" s="15">
        <v>119</v>
      </c>
      <c r="M14" s="16">
        <v>5</v>
      </c>
      <c r="N14" s="14">
        <v>6</v>
      </c>
      <c r="O14" s="15">
        <v>0</v>
      </c>
      <c r="P14" s="15">
        <v>124</v>
      </c>
      <c r="Q14" s="16">
        <v>5</v>
      </c>
      <c r="R14" s="14">
        <v>6</v>
      </c>
      <c r="S14" s="15">
        <v>0</v>
      </c>
      <c r="T14" s="15">
        <v>124</v>
      </c>
      <c r="U14" s="16">
        <v>5</v>
      </c>
      <c r="V14" s="4"/>
      <c r="W14" s="4"/>
      <c r="X14" s="4"/>
      <c r="Y14" s="4"/>
      <c r="Z14" s="4"/>
    </row>
    <row r="15" spans="1:26" ht="12.75" customHeight="1" x14ac:dyDescent="0.2">
      <c r="A15" s="13" t="s">
        <v>15</v>
      </c>
      <c r="B15" s="14">
        <v>74</v>
      </c>
      <c r="C15" s="15">
        <v>7</v>
      </c>
      <c r="D15" s="15">
        <v>292</v>
      </c>
      <c r="E15" s="16">
        <v>0</v>
      </c>
      <c r="F15" s="14">
        <v>70</v>
      </c>
      <c r="G15" s="15">
        <v>7</v>
      </c>
      <c r="H15" s="15">
        <v>299</v>
      </c>
      <c r="I15" s="16">
        <v>0</v>
      </c>
      <c r="J15" s="14">
        <v>66</v>
      </c>
      <c r="K15" s="15">
        <v>7</v>
      </c>
      <c r="L15" s="15">
        <v>307</v>
      </c>
      <c r="M15" s="16">
        <v>1</v>
      </c>
      <c r="N15" s="14">
        <v>70</v>
      </c>
      <c r="O15" s="15">
        <v>8</v>
      </c>
      <c r="P15" s="15">
        <v>312</v>
      </c>
      <c r="Q15" s="16">
        <v>1</v>
      </c>
      <c r="R15" s="14">
        <v>64</v>
      </c>
      <c r="S15" s="15">
        <v>25</v>
      </c>
      <c r="T15" s="15">
        <v>314</v>
      </c>
      <c r="U15" s="16">
        <v>1</v>
      </c>
      <c r="V15" s="4"/>
      <c r="W15" s="4"/>
      <c r="X15" s="4"/>
      <c r="Y15" s="4"/>
      <c r="Z15" s="4"/>
    </row>
    <row r="16" spans="1:26" ht="12.75" customHeight="1" x14ac:dyDescent="0.2">
      <c r="A16" s="13" t="s">
        <v>16</v>
      </c>
      <c r="B16" s="14">
        <v>97</v>
      </c>
      <c r="C16" s="15">
        <v>18</v>
      </c>
      <c r="D16" s="15">
        <v>640</v>
      </c>
      <c r="E16" s="16">
        <v>3</v>
      </c>
      <c r="F16" s="14">
        <v>45</v>
      </c>
      <c r="G16" s="15">
        <v>24</v>
      </c>
      <c r="H16" s="15">
        <v>644</v>
      </c>
      <c r="I16" s="16">
        <v>3</v>
      </c>
      <c r="J16" s="14">
        <v>45</v>
      </c>
      <c r="K16" s="15">
        <v>24</v>
      </c>
      <c r="L16" s="15">
        <v>644</v>
      </c>
      <c r="M16" s="16">
        <v>3</v>
      </c>
      <c r="N16" s="14">
        <v>45</v>
      </c>
      <c r="O16" s="15">
        <v>24</v>
      </c>
      <c r="P16" s="15">
        <v>644</v>
      </c>
      <c r="Q16" s="16">
        <v>5</v>
      </c>
      <c r="R16" s="14">
        <v>39</v>
      </c>
      <c r="S16" s="15">
        <v>11</v>
      </c>
      <c r="T16" s="15">
        <v>644</v>
      </c>
      <c r="U16" s="16">
        <v>5</v>
      </c>
      <c r="V16" s="4"/>
      <c r="W16" s="4"/>
      <c r="X16" s="4"/>
      <c r="Y16" s="4"/>
      <c r="Z16" s="4"/>
    </row>
    <row r="17" spans="1:26" ht="12.75" customHeight="1" x14ac:dyDescent="0.2">
      <c r="A17" s="13" t="s">
        <v>17</v>
      </c>
      <c r="B17" s="14">
        <v>116</v>
      </c>
      <c r="C17" s="15">
        <v>50</v>
      </c>
      <c r="D17" s="15">
        <v>390</v>
      </c>
      <c r="E17" s="16">
        <v>6</v>
      </c>
      <c r="F17" s="14">
        <v>116</v>
      </c>
      <c r="G17" s="15">
        <v>50</v>
      </c>
      <c r="H17" s="15">
        <v>401</v>
      </c>
      <c r="I17" s="16">
        <v>6</v>
      </c>
      <c r="J17" s="14">
        <v>118</v>
      </c>
      <c r="K17" s="15">
        <v>49</v>
      </c>
      <c r="L17" s="15">
        <v>401</v>
      </c>
      <c r="M17" s="16">
        <v>6</v>
      </c>
      <c r="N17" s="14">
        <v>118</v>
      </c>
      <c r="O17" s="15">
        <v>49</v>
      </c>
      <c r="P17" s="15">
        <v>401</v>
      </c>
      <c r="Q17" s="16">
        <v>6</v>
      </c>
      <c r="R17" s="14">
        <v>118</v>
      </c>
      <c r="S17" s="15">
        <v>49</v>
      </c>
      <c r="T17" s="15">
        <v>401</v>
      </c>
      <c r="U17" s="16">
        <v>6</v>
      </c>
      <c r="V17" s="4"/>
      <c r="W17" s="4"/>
      <c r="X17" s="4"/>
      <c r="Y17" s="4"/>
      <c r="Z17" s="4"/>
    </row>
    <row r="18" spans="1:26" ht="12.75" customHeight="1" x14ac:dyDescent="0.2">
      <c r="A18" s="13" t="s">
        <v>18</v>
      </c>
      <c r="B18" s="14">
        <v>69</v>
      </c>
      <c r="C18" s="15">
        <v>11</v>
      </c>
      <c r="D18" s="15">
        <v>875</v>
      </c>
      <c r="E18" s="16">
        <v>1</v>
      </c>
      <c r="F18" s="14">
        <v>69</v>
      </c>
      <c r="G18" s="15">
        <v>11</v>
      </c>
      <c r="H18" s="15">
        <v>875</v>
      </c>
      <c r="I18" s="16">
        <v>1</v>
      </c>
      <c r="J18" s="14">
        <v>64</v>
      </c>
      <c r="K18" s="15">
        <v>11</v>
      </c>
      <c r="L18" s="15">
        <v>881</v>
      </c>
      <c r="M18" s="16">
        <v>1</v>
      </c>
      <c r="N18" s="14">
        <v>64</v>
      </c>
      <c r="O18" s="15">
        <v>11</v>
      </c>
      <c r="P18" s="15">
        <v>882</v>
      </c>
      <c r="Q18" s="16">
        <v>2</v>
      </c>
      <c r="R18" s="14">
        <v>64</v>
      </c>
      <c r="S18" s="15">
        <v>11</v>
      </c>
      <c r="T18" s="15">
        <v>882</v>
      </c>
      <c r="U18" s="16">
        <v>2</v>
      </c>
      <c r="V18" s="4"/>
      <c r="W18" s="4"/>
      <c r="X18" s="4"/>
      <c r="Y18" s="4"/>
      <c r="Z18" s="4"/>
    </row>
    <row r="19" spans="1:26" ht="12.75" customHeight="1" x14ac:dyDescent="0.2">
      <c r="A19" s="13" t="s">
        <v>19</v>
      </c>
      <c r="B19" s="14">
        <v>29</v>
      </c>
      <c r="C19" s="15">
        <v>27</v>
      </c>
      <c r="D19" s="15">
        <v>248</v>
      </c>
      <c r="E19" s="16">
        <v>0</v>
      </c>
      <c r="F19" s="14">
        <v>29</v>
      </c>
      <c r="G19" s="15">
        <v>27</v>
      </c>
      <c r="H19" s="15">
        <v>248</v>
      </c>
      <c r="I19" s="16">
        <v>0</v>
      </c>
      <c r="J19" s="14">
        <v>28</v>
      </c>
      <c r="K19" s="15">
        <v>27</v>
      </c>
      <c r="L19" s="15">
        <v>248</v>
      </c>
      <c r="M19" s="16">
        <v>0</v>
      </c>
      <c r="N19" s="14">
        <v>28</v>
      </c>
      <c r="O19" s="15">
        <v>27</v>
      </c>
      <c r="P19" s="15">
        <v>249</v>
      </c>
      <c r="Q19" s="16"/>
      <c r="R19" s="14">
        <v>29</v>
      </c>
      <c r="S19" s="15">
        <v>27</v>
      </c>
      <c r="T19" s="15">
        <v>249</v>
      </c>
      <c r="U19" s="16">
        <v>0</v>
      </c>
      <c r="V19" s="4"/>
      <c r="W19" s="4"/>
      <c r="X19" s="4"/>
      <c r="Y19" s="4"/>
      <c r="Z19" s="4"/>
    </row>
    <row r="20" spans="1:26" ht="12.75" customHeight="1" x14ac:dyDescent="0.2">
      <c r="A20" s="13" t="s">
        <v>20</v>
      </c>
      <c r="B20" s="14">
        <v>36</v>
      </c>
      <c r="C20" s="15">
        <v>40</v>
      </c>
      <c r="D20" s="15">
        <v>436</v>
      </c>
      <c r="E20" s="16">
        <v>0</v>
      </c>
      <c r="F20" s="14">
        <v>38</v>
      </c>
      <c r="G20" s="15">
        <v>42</v>
      </c>
      <c r="H20" s="15">
        <v>481</v>
      </c>
      <c r="I20" s="16">
        <v>0</v>
      </c>
      <c r="J20" s="14">
        <v>22</v>
      </c>
      <c r="K20" s="15">
        <v>20</v>
      </c>
      <c r="L20" s="15">
        <v>500</v>
      </c>
      <c r="M20" s="16">
        <v>1</v>
      </c>
      <c r="N20" s="14">
        <v>21</v>
      </c>
      <c r="O20" s="15">
        <v>20</v>
      </c>
      <c r="P20" s="15">
        <v>499</v>
      </c>
      <c r="Q20" s="16">
        <v>1</v>
      </c>
      <c r="R20" s="14">
        <v>25</v>
      </c>
      <c r="S20" s="15">
        <v>26</v>
      </c>
      <c r="T20" s="15">
        <v>501</v>
      </c>
      <c r="U20" s="16">
        <v>2</v>
      </c>
      <c r="V20" s="4"/>
      <c r="W20" s="4"/>
      <c r="X20" s="4"/>
      <c r="Y20" s="4"/>
      <c r="Z20" s="4"/>
    </row>
    <row r="21" spans="1:26" ht="12.75" customHeight="1" x14ac:dyDescent="0.2">
      <c r="A21" s="13" t="s">
        <v>21</v>
      </c>
      <c r="B21" s="14">
        <v>1</v>
      </c>
      <c r="C21" s="15">
        <v>27</v>
      </c>
      <c r="D21" s="15">
        <v>607</v>
      </c>
      <c r="E21" s="16">
        <v>0</v>
      </c>
      <c r="F21" s="14">
        <v>1</v>
      </c>
      <c r="G21" s="15">
        <v>27</v>
      </c>
      <c r="H21" s="15">
        <v>607</v>
      </c>
      <c r="I21" s="16">
        <v>0</v>
      </c>
      <c r="J21" s="14">
        <v>0</v>
      </c>
      <c r="K21" s="15">
        <v>19</v>
      </c>
      <c r="L21" s="15">
        <v>950</v>
      </c>
      <c r="M21" s="16">
        <v>1</v>
      </c>
      <c r="N21" s="14"/>
      <c r="O21" s="15">
        <v>20</v>
      </c>
      <c r="P21" s="15">
        <v>1245</v>
      </c>
      <c r="Q21" s="16">
        <v>1</v>
      </c>
      <c r="R21" s="14">
        <v>1</v>
      </c>
      <c r="S21" s="15">
        <v>9</v>
      </c>
      <c r="T21" s="15">
        <v>1246</v>
      </c>
      <c r="U21" s="16">
        <v>4</v>
      </c>
      <c r="V21" s="4"/>
      <c r="W21" s="4"/>
      <c r="X21" s="4"/>
      <c r="Y21" s="4"/>
      <c r="Z21" s="4"/>
    </row>
    <row r="22" spans="1:26" ht="12.75" customHeight="1" x14ac:dyDescent="0.2">
      <c r="A22" s="13" t="s">
        <v>22</v>
      </c>
      <c r="B22" s="14">
        <v>14</v>
      </c>
      <c r="C22" s="15">
        <v>32</v>
      </c>
      <c r="D22" s="15">
        <v>175</v>
      </c>
      <c r="E22" s="16">
        <v>2</v>
      </c>
      <c r="F22" s="14">
        <v>6</v>
      </c>
      <c r="G22" s="15">
        <v>17</v>
      </c>
      <c r="H22" s="15">
        <v>174</v>
      </c>
      <c r="I22" s="16">
        <v>2</v>
      </c>
      <c r="J22" s="14">
        <v>10</v>
      </c>
      <c r="K22" s="15">
        <v>6</v>
      </c>
      <c r="L22" s="15">
        <v>175</v>
      </c>
      <c r="M22" s="16">
        <v>3</v>
      </c>
      <c r="N22" s="14">
        <v>10</v>
      </c>
      <c r="O22" s="15">
        <v>6</v>
      </c>
      <c r="P22" s="15">
        <v>175</v>
      </c>
      <c r="Q22" s="16">
        <v>3</v>
      </c>
      <c r="R22" s="14">
        <v>9</v>
      </c>
      <c r="S22" s="15">
        <v>6</v>
      </c>
      <c r="T22" s="15">
        <v>175</v>
      </c>
      <c r="U22" s="16">
        <v>3</v>
      </c>
      <c r="V22" s="4"/>
      <c r="W22" s="4"/>
      <c r="X22" s="4"/>
      <c r="Y22" s="4"/>
      <c r="Z22" s="4"/>
    </row>
    <row r="23" spans="1:26" ht="12.75" customHeight="1" x14ac:dyDescent="0.2">
      <c r="A23" s="13" t="s">
        <v>23</v>
      </c>
      <c r="B23" s="14">
        <v>43</v>
      </c>
      <c r="C23" s="15">
        <v>7</v>
      </c>
      <c r="D23" s="15">
        <v>548</v>
      </c>
      <c r="E23" s="16">
        <v>0</v>
      </c>
      <c r="F23" s="14">
        <v>43</v>
      </c>
      <c r="G23" s="15">
        <v>8</v>
      </c>
      <c r="H23" s="15">
        <v>549</v>
      </c>
      <c r="I23" s="16">
        <v>0</v>
      </c>
      <c r="J23" s="14">
        <v>28</v>
      </c>
      <c r="K23" s="15">
        <v>11</v>
      </c>
      <c r="L23" s="15">
        <v>553</v>
      </c>
      <c r="M23" s="16">
        <v>1</v>
      </c>
      <c r="N23" s="14">
        <v>31</v>
      </c>
      <c r="O23" s="15">
        <v>11</v>
      </c>
      <c r="P23" s="15">
        <v>567</v>
      </c>
      <c r="Q23" s="16">
        <v>1</v>
      </c>
      <c r="R23" s="14">
        <v>34</v>
      </c>
      <c r="S23" s="15">
        <v>11</v>
      </c>
      <c r="T23" s="15">
        <v>568</v>
      </c>
      <c r="U23" s="16">
        <v>1</v>
      </c>
      <c r="V23" s="4"/>
      <c r="W23" s="4"/>
      <c r="X23" s="4"/>
      <c r="Y23" s="4"/>
      <c r="Z23" s="4"/>
    </row>
    <row r="24" spans="1:26" ht="12.75" customHeight="1" x14ac:dyDescent="0.2">
      <c r="A24" s="17" t="s">
        <v>24</v>
      </c>
      <c r="B24" s="18">
        <v>0</v>
      </c>
      <c r="C24" s="19">
        <v>0</v>
      </c>
      <c r="D24" s="19">
        <v>15</v>
      </c>
      <c r="E24" s="20">
        <v>1</v>
      </c>
      <c r="F24" s="18">
        <v>0</v>
      </c>
      <c r="G24" s="19">
        <v>0</v>
      </c>
      <c r="H24" s="19">
        <v>18</v>
      </c>
      <c r="I24" s="20">
        <v>1</v>
      </c>
      <c r="J24" s="18">
        <v>0</v>
      </c>
      <c r="K24" s="19">
        <v>0</v>
      </c>
      <c r="L24" s="19">
        <v>18</v>
      </c>
      <c r="M24" s="20">
        <v>1</v>
      </c>
      <c r="N24" s="18">
        <v>1</v>
      </c>
      <c r="O24" s="19">
        <v>0</v>
      </c>
      <c r="P24" s="19">
        <v>19</v>
      </c>
      <c r="Q24" s="20">
        <v>1</v>
      </c>
      <c r="R24" s="18">
        <v>1</v>
      </c>
      <c r="S24" s="19">
        <v>0</v>
      </c>
      <c r="T24" s="19">
        <v>19</v>
      </c>
      <c r="U24" s="20">
        <v>1</v>
      </c>
      <c r="V24" s="4"/>
      <c r="W24" s="4"/>
      <c r="X24" s="4"/>
      <c r="Y24" s="4"/>
      <c r="Z24" s="4"/>
    </row>
    <row r="25" spans="1:26" ht="12.75" customHeight="1" x14ac:dyDescent="0.2">
      <c r="A25" s="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4"/>
      <c r="W25" s="4"/>
      <c r="X25" s="4"/>
      <c r="Y25" s="4"/>
      <c r="Z25" s="4"/>
    </row>
    <row r="26" spans="1:26" ht="12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56" t="s">
        <v>2</v>
      </c>
      <c r="B28" s="53">
        <v>2015</v>
      </c>
      <c r="C28" s="54"/>
      <c r="D28" s="54"/>
      <c r="E28" s="55"/>
      <c r="F28" s="53">
        <v>2016</v>
      </c>
      <c r="G28" s="54"/>
      <c r="H28" s="54"/>
      <c r="I28" s="55"/>
      <c r="J28" s="53">
        <v>2017</v>
      </c>
      <c r="K28" s="54"/>
      <c r="L28" s="54"/>
      <c r="M28" s="55"/>
      <c r="N28" s="53">
        <v>2018</v>
      </c>
      <c r="O28" s="54"/>
      <c r="P28" s="55"/>
      <c r="Q28" s="53">
        <v>2019</v>
      </c>
      <c r="R28" s="54"/>
      <c r="S28" s="55"/>
      <c r="T28" s="21"/>
      <c r="U28" s="21"/>
      <c r="V28" s="4"/>
      <c r="W28" s="4"/>
      <c r="X28" s="4"/>
      <c r="Y28" s="4"/>
      <c r="Z28" s="4"/>
    </row>
    <row r="29" spans="1:26" ht="42.75" customHeight="1" x14ac:dyDescent="0.2">
      <c r="A29" s="57"/>
      <c r="B29" s="22" t="s">
        <v>3</v>
      </c>
      <c r="C29" s="5" t="s">
        <v>4</v>
      </c>
      <c r="D29" s="5" t="s">
        <v>5</v>
      </c>
      <c r="E29" s="5" t="s">
        <v>6</v>
      </c>
      <c r="F29" s="5" t="s">
        <v>3</v>
      </c>
      <c r="G29" s="5" t="s">
        <v>4</v>
      </c>
      <c r="H29" s="5" t="s">
        <v>5</v>
      </c>
      <c r="I29" s="5" t="s">
        <v>6</v>
      </c>
      <c r="J29" s="5" t="s">
        <v>3</v>
      </c>
      <c r="K29" s="5" t="s">
        <v>4</v>
      </c>
      <c r="L29" s="5" t="s">
        <v>5</v>
      </c>
      <c r="M29" s="5" t="s">
        <v>6</v>
      </c>
      <c r="N29" s="23" t="s">
        <v>25</v>
      </c>
      <c r="O29" s="24" t="s">
        <v>5</v>
      </c>
      <c r="P29" s="24" t="s">
        <v>6</v>
      </c>
      <c r="Q29" s="23" t="s">
        <v>25</v>
      </c>
      <c r="R29" s="24" t="s">
        <v>5</v>
      </c>
      <c r="S29" s="24" t="s">
        <v>6</v>
      </c>
      <c r="T29" s="25"/>
      <c r="U29" s="25"/>
      <c r="V29" s="4"/>
      <c r="W29" s="4"/>
      <c r="X29" s="4"/>
      <c r="Y29" s="4"/>
      <c r="Z29" s="4"/>
    </row>
    <row r="30" spans="1:26" ht="12.75" customHeight="1" x14ac:dyDescent="0.2">
      <c r="A30" s="26" t="s">
        <v>7</v>
      </c>
      <c r="B30" s="10">
        <f t="shared" ref="B30:S30" si="1">SUM(B31:B47)</f>
        <v>350</v>
      </c>
      <c r="C30" s="10">
        <f t="shared" si="1"/>
        <v>203</v>
      </c>
      <c r="D30" s="10">
        <f t="shared" si="1"/>
        <v>9335</v>
      </c>
      <c r="E30" s="10">
        <f t="shared" si="1"/>
        <v>101</v>
      </c>
      <c r="F30" s="10">
        <f t="shared" si="1"/>
        <v>403</v>
      </c>
      <c r="G30" s="10">
        <f t="shared" si="1"/>
        <v>108</v>
      </c>
      <c r="H30" s="10">
        <f t="shared" si="1"/>
        <v>9883</v>
      </c>
      <c r="I30" s="10">
        <f t="shared" si="1"/>
        <v>118</v>
      </c>
      <c r="J30" s="10">
        <f t="shared" si="1"/>
        <v>296</v>
      </c>
      <c r="K30" s="10">
        <f t="shared" si="1"/>
        <v>89</v>
      </c>
      <c r="L30" s="10">
        <f t="shared" si="1"/>
        <v>10052</v>
      </c>
      <c r="M30" s="10">
        <f t="shared" si="1"/>
        <v>135</v>
      </c>
      <c r="N30" s="10">
        <f t="shared" si="1"/>
        <v>353</v>
      </c>
      <c r="O30" s="10">
        <f t="shared" si="1"/>
        <v>10340</v>
      </c>
      <c r="P30" s="10">
        <f t="shared" si="1"/>
        <v>165</v>
      </c>
      <c r="Q30" s="10">
        <f t="shared" si="1"/>
        <v>331</v>
      </c>
      <c r="R30" s="10">
        <f t="shared" si="1"/>
        <v>10722</v>
      </c>
      <c r="S30" s="27">
        <f t="shared" si="1"/>
        <v>187</v>
      </c>
      <c r="T30" s="28"/>
      <c r="U30" s="28"/>
      <c r="V30" s="4"/>
      <c r="W30" s="4"/>
      <c r="X30" s="4"/>
      <c r="Y30" s="4"/>
      <c r="Z30" s="4"/>
    </row>
    <row r="31" spans="1:26" ht="12.75" customHeight="1" x14ac:dyDescent="0.2">
      <c r="A31" s="13" t="s">
        <v>8</v>
      </c>
      <c r="B31" s="29" t="s">
        <v>26</v>
      </c>
      <c r="C31" s="30" t="s">
        <v>26</v>
      </c>
      <c r="D31" s="15">
        <v>943</v>
      </c>
      <c r="E31" s="15">
        <v>2</v>
      </c>
      <c r="F31" s="31">
        <v>0</v>
      </c>
      <c r="G31" s="32">
        <v>0</v>
      </c>
      <c r="H31" s="4">
        <v>976</v>
      </c>
      <c r="I31" s="33">
        <v>2</v>
      </c>
      <c r="J31" s="31">
        <v>0</v>
      </c>
      <c r="K31" s="32">
        <v>0</v>
      </c>
      <c r="L31" s="4">
        <v>976</v>
      </c>
      <c r="M31" s="33">
        <v>2</v>
      </c>
      <c r="N31" s="34" t="s">
        <v>26</v>
      </c>
      <c r="O31" s="35">
        <v>1000</v>
      </c>
      <c r="P31" s="36">
        <v>1</v>
      </c>
      <c r="Q31" s="34" t="s">
        <v>26</v>
      </c>
      <c r="R31" s="35">
        <v>974</v>
      </c>
      <c r="S31" s="36">
        <v>1</v>
      </c>
      <c r="T31" s="35"/>
      <c r="U31" s="35"/>
      <c r="V31" s="4"/>
      <c r="W31" s="4"/>
      <c r="X31" s="4"/>
      <c r="Y31" s="4"/>
      <c r="Z31" s="4"/>
    </row>
    <row r="32" spans="1:26" ht="12.75" customHeight="1" x14ac:dyDescent="0.2">
      <c r="A32" s="13" t="s">
        <v>9</v>
      </c>
      <c r="B32" s="37">
        <v>5</v>
      </c>
      <c r="C32" s="38">
        <v>1</v>
      </c>
      <c r="D32" s="15">
        <v>182</v>
      </c>
      <c r="E32" s="15">
        <v>2</v>
      </c>
      <c r="F32" s="31">
        <v>1</v>
      </c>
      <c r="G32" s="32">
        <v>0</v>
      </c>
      <c r="H32" s="4">
        <v>190</v>
      </c>
      <c r="I32" s="33">
        <v>0</v>
      </c>
      <c r="J32" s="31">
        <v>0</v>
      </c>
      <c r="K32" s="32">
        <v>0</v>
      </c>
      <c r="L32" s="4">
        <v>190</v>
      </c>
      <c r="M32" s="33">
        <v>3</v>
      </c>
      <c r="N32" s="34" t="s">
        <v>26</v>
      </c>
      <c r="O32" s="35">
        <v>207</v>
      </c>
      <c r="P32" s="36">
        <v>5</v>
      </c>
      <c r="Q32" s="39">
        <v>1</v>
      </c>
      <c r="R32" s="35">
        <v>750</v>
      </c>
      <c r="S32" s="36">
        <v>7</v>
      </c>
      <c r="T32" s="35"/>
      <c r="U32" s="35"/>
      <c r="V32" s="4"/>
      <c r="W32" s="4"/>
      <c r="X32" s="4"/>
      <c r="Y32" s="4"/>
      <c r="Z32" s="4"/>
    </row>
    <row r="33" spans="1:26" ht="12.75" customHeight="1" x14ac:dyDescent="0.2">
      <c r="A33" s="13" t="s">
        <v>10</v>
      </c>
      <c r="B33" s="37">
        <v>34</v>
      </c>
      <c r="C33" s="38">
        <v>59</v>
      </c>
      <c r="D33" s="15">
        <v>1009</v>
      </c>
      <c r="E33" s="15">
        <v>19</v>
      </c>
      <c r="F33" s="31">
        <v>6</v>
      </c>
      <c r="G33" s="32">
        <v>8</v>
      </c>
      <c r="H33" s="4">
        <v>950</v>
      </c>
      <c r="I33" s="33">
        <v>21</v>
      </c>
      <c r="J33" s="31">
        <v>15</v>
      </c>
      <c r="K33" s="32">
        <v>9</v>
      </c>
      <c r="L33" s="4">
        <v>950</v>
      </c>
      <c r="M33" s="33">
        <v>21</v>
      </c>
      <c r="N33" s="39">
        <v>33</v>
      </c>
      <c r="O33" s="35">
        <v>962</v>
      </c>
      <c r="P33" s="36">
        <v>22</v>
      </c>
      <c r="Q33" s="39">
        <v>24</v>
      </c>
      <c r="R33" s="35">
        <v>964</v>
      </c>
      <c r="S33" s="36">
        <v>27</v>
      </c>
      <c r="T33" s="35"/>
      <c r="U33" s="35"/>
      <c r="V33" s="4"/>
      <c r="W33" s="4"/>
      <c r="X33" s="4"/>
      <c r="Y33" s="4"/>
      <c r="Z33" s="4"/>
    </row>
    <row r="34" spans="1:26" ht="12.75" customHeight="1" x14ac:dyDescent="0.2">
      <c r="A34" s="13" t="s">
        <v>11</v>
      </c>
      <c r="B34" s="37">
        <v>21</v>
      </c>
      <c r="C34" s="38">
        <v>22</v>
      </c>
      <c r="D34" s="15">
        <v>723</v>
      </c>
      <c r="E34" s="15">
        <v>6</v>
      </c>
      <c r="F34" s="31">
        <v>41</v>
      </c>
      <c r="G34" s="32">
        <v>16</v>
      </c>
      <c r="H34" s="4">
        <v>724</v>
      </c>
      <c r="I34" s="33">
        <v>12</v>
      </c>
      <c r="J34" s="31">
        <v>12</v>
      </c>
      <c r="K34" s="32">
        <v>12</v>
      </c>
      <c r="L34" s="4">
        <v>724</v>
      </c>
      <c r="M34" s="33">
        <v>13</v>
      </c>
      <c r="N34" s="39">
        <v>27</v>
      </c>
      <c r="O34" s="35">
        <v>723</v>
      </c>
      <c r="P34" s="36">
        <v>14</v>
      </c>
      <c r="Q34" s="39">
        <v>11</v>
      </c>
      <c r="R34" s="35">
        <v>724</v>
      </c>
      <c r="S34" s="36">
        <v>31</v>
      </c>
      <c r="T34" s="35"/>
      <c r="U34" s="35"/>
      <c r="V34" s="4"/>
      <c r="W34" s="4"/>
      <c r="X34" s="4"/>
      <c r="Y34" s="4"/>
      <c r="Z34" s="4"/>
    </row>
    <row r="35" spans="1:26" ht="12.75" customHeight="1" x14ac:dyDescent="0.2">
      <c r="A35" s="13" t="s">
        <v>12</v>
      </c>
      <c r="B35" s="37">
        <v>37</v>
      </c>
      <c r="C35" s="30" t="s">
        <v>26</v>
      </c>
      <c r="D35" s="15">
        <v>681</v>
      </c>
      <c r="E35" s="15">
        <v>8</v>
      </c>
      <c r="F35" s="31">
        <v>34</v>
      </c>
      <c r="G35" s="32">
        <v>0</v>
      </c>
      <c r="H35" s="4">
        <v>672</v>
      </c>
      <c r="I35" s="33">
        <v>8</v>
      </c>
      <c r="J35" s="31">
        <v>3</v>
      </c>
      <c r="K35" s="32">
        <v>0</v>
      </c>
      <c r="L35" s="4">
        <v>711</v>
      </c>
      <c r="M35" s="33">
        <v>13</v>
      </c>
      <c r="N35" s="39">
        <v>31</v>
      </c>
      <c r="O35" s="35">
        <v>746</v>
      </c>
      <c r="P35" s="36">
        <v>16</v>
      </c>
      <c r="Q35" s="39">
        <v>11</v>
      </c>
      <c r="R35" s="35">
        <v>729</v>
      </c>
      <c r="S35" s="36">
        <v>12</v>
      </c>
      <c r="T35" s="35"/>
      <c r="U35" s="35"/>
      <c r="V35" s="4"/>
      <c r="W35" s="4"/>
      <c r="X35" s="4"/>
      <c r="Y35" s="4"/>
      <c r="Z35" s="4"/>
    </row>
    <row r="36" spans="1:26" ht="12.75" customHeight="1" x14ac:dyDescent="0.2">
      <c r="A36" s="13" t="s">
        <v>13</v>
      </c>
      <c r="B36" s="37">
        <v>47</v>
      </c>
      <c r="C36" s="38">
        <v>34</v>
      </c>
      <c r="D36" s="15">
        <v>674</v>
      </c>
      <c r="E36" s="15">
        <v>22</v>
      </c>
      <c r="F36" s="31">
        <v>32</v>
      </c>
      <c r="G36" s="32">
        <v>14</v>
      </c>
      <c r="H36" s="4">
        <v>795</v>
      </c>
      <c r="I36" s="33">
        <v>22</v>
      </c>
      <c r="J36" s="31">
        <v>35</v>
      </c>
      <c r="K36" s="32">
        <v>19</v>
      </c>
      <c r="L36" s="4">
        <v>894</v>
      </c>
      <c r="M36" s="33">
        <v>27</v>
      </c>
      <c r="N36" s="39">
        <v>35</v>
      </c>
      <c r="O36" s="35">
        <v>995</v>
      </c>
      <c r="P36" s="36">
        <v>34</v>
      </c>
      <c r="Q36" s="39">
        <v>37</v>
      </c>
      <c r="R36" s="35">
        <v>972</v>
      </c>
      <c r="S36" s="36">
        <v>29</v>
      </c>
      <c r="T36" s="35"/>
      <c r="U36" s="35"/>
      <c r="V36" s="4"/>
      <c r="W36" s="4"/>
      <c r="X36" s="4"/>
      <c r="Y36" s="4"/>
      <c r="Z36" s="4"/>
    </row>
    <row r="37" spans="1:26" ht="12.75" customHeight="1" x14ac:dyDescent="0.2">
      <c r="A37" s="13" t="s">
        <v>14</v>
      </c>
      <c r="B37" s="37">
        <v>8</v>
      </c>
      <c r="C37" s="38">
        <v>9</v>
      </c>
      <c r="D37" s="15">
        <v>124</v>
      </c>
      <c r="E37" s="15">
        <v>7</v>
      </c>
      <c r="F37" s="31">
        <v>7</v>
      </c>
      <c r="G37" s="32">
        <v>9</v>
      </c>
      <c r="H37" s="4">
        <v>135</v>
      </c>
      <c r="I37" s="33">
        <v>8</v>
      </c>
      <c r="J37" s="31">
        <v>3</v>
      </c>
      <c r="K37" s="32">
        <v>7</v>
      </c>
      <c r="L37" s="4">
        <v>135</v>
      </c>
      <c r="M37" s="33">
        <v>8</v>
      </c>
      <c r="N37" s="39">
        <v>19</v>
      </c>
      <c r="O37" s="35">
        <v>146</v>
      </c>
      <c r="P37" s="36">
        <v>10</v>
      </c>
      <c r="Q37" s="39">
        <v>43</v>
      </c>
      <c r="R37" s="35">
        <v>139</v>
      </c>
      <c r="S37" s="36">
        <v>9</v>
      </c>
      <c r="T37" s="35"/>
      <c r="U37" s="35"/>
      <c r="V37" s="4"/>
      <c r="W37" s="4"/>
      <c r="X37" s="4"/>
      <c r="Y37" s="4"/>
      <c r="Z37" s="4"/>
    </row>
    <row r="38" spans="1:26" ht="12.75" customHeight="1" x14ac:dyDescent="0.2">
      <c r="A38" s="13" t="s">
        <v>15</v>
      </c>
      <c r="B38" s="37">
        <v>28</v>
      </c>
      <c r="C38" s="38">
        <v>11</v>
      </c>
      <c r="D38" s="15">
        <v>314</v>
      </c>
      <c r="E38" s="15">
        <v>1</v>
      </c>
      <c r="F38" s="31">
        <v>56</v>
      </c>
      <c r="G38" s="32">
        <v>7</v>
      </c>
      <c r="H38" s="4">
        <v>314</v>
      </c>
      <c r="I38" s="33">
        <v>1</v>
      </c>
      <c r="J38" s="31">
        <v>56</v>
      </c>
      <c r="K38" s="32">
        <v>7</v>
      </c>
      <c r="L38" s="4">
        <v>315</v>
      </c>
      <c r="M38" s="33">
        <v>1</v>
      </c>
      <c r="N38" s="39">
        <v>82</v>
      </c>
      <c r="O38" s="35">
        <v>323</v>
      </c>
      <c r="P38" s="36">
        <v>2</v>
      </c>
      <c r="Q38" s="39">
        <v>60</v>
      </c>
      <c r="R38" s="35">
        <v>315</v>
      </c>
      <c r="S38" s="36">
        <v>3</v>
      </c>
      <c r="T38" s="35"/>
      <c r="U38" s="35"/>
      <c r="V38" s="4"/>
      <c r="W38" s="4"/>
      <c r="X38" s="4"/>
      <c r="Y38" s="4"/>
      <c r="Z38" s="4"/>
    </row>
    <row r="39" spans="1:26" ht="12.75" customHeight="1" x14ac:dyDescent="0.2">
      <c r="A39" s="13" t="s">
        <v>16</v>
      </c>
      <c r="B39" s="37">
        <v>49</v>
      </c>
      <c r="C39" s="38">
        <v>26</v>
      </c>
      <c r="D39" s="15">
        <v>644</v>
      </c>
      <c r="E39" s="15">
        <v>6</v>
      </c>
      <c r="F39" s="31">
        <v>24</v>
      </c>
      <c r="G39" s="32">
        <v>16</v>
      </c>
      <c r="H39" s="4">
        <v>1082</v>
      </c>
      <c r="I39" s="33">
        <v>8</v>
      </c>
      <c r="J39" s="31">
        <v>19</v>
      </c>
      <c r="K39" s="32">
        <v>6</v>
      </c>
      <c r="L39" s="4">
        <v>1103</v>
      </c>
      <c r="M39" s="33">
        <v>8</v>
      </c>
      <c r="N39" s="39">
        <v>17</v>
      </c>
      <c r="O39" s="35">
        <v>1119</v>
      </c>
      <c r="P39" s="36">
        <v>9</v>
      </c>
      <c r="Q39" s="39">
        <v>39</v>
      </c>
      <c r="R39" s="35">
        <v>1104</v>
      </c>
      <c r="S39" s="36">
        <v>10</v>
      </c>
      <c r="T39" s="35"/>
      <c r="U39" s="35"/>
      <c r="V39" s="4"/>
      <c r="W39" s="4"/>
      <c r="X39" s="4"/>
      <c r="Y39" s="4"/>
      <c r="Z39" s="4"/>
    </row>
    <row r="40" spans="1:26" ht="12.75" customHeight="1" x14ac:dyDescent="0.2">
      <c r="A40" s="13" t="s">
        <v>17</v>
      </c>
      <c r="B40" s="31" t="s">
        <v>27</v>
      </c>
      <c r="C40" s="32" t="s">
        <v>27</v>
      </c>
      <c r="D40" s="15">
        <v>401</v>
      </c>
      <c r="E40" s="15">
        <v>6</v>
      </c>
      <c r="F40" s="31">
        <v>43</v>
      </c>
      <c r="G40" s="32">
        <v>14</v>
      </c>
      <c r="H40" s="4">
        <v>391</v>
      </c>
      <c r="I40" s="33">
        <v>11</v>
      </c>
      <c r="J40" s="31">
        <v>83</v>
      </c>
      <c r="K40" s="32">
        <v>10</v>
      </c>
      <c r="L40" s="4">
        <v>391</v>
      </c>
      <c r="M40" s="33">
        <v>10</v>
      </c>
      <c r="N40" s="39">
        <v>57</v>
      </c>
      <c r="O40" s="35">
        <v>424</v>
      </c>
      <c r="P40" s="36">
        <v>16</v>
      </c>
      <c r="Q40" s="39">
        <v>44</v>
      </c>
      <c r="R40" s="35">
        <v>391</v>
      </c>
      <c r="S40" s="36">
        <v>15</v>
      </c>
      <c r="T40" s="35"/>
      <c r="U40" s="35"/>
      <c r="V40" s="4"/>
      <c r="W40" s="4"/>
      <c r="X40" s="4"/>
      <c r="Y40" s="4"/>
      <c r="Z40" s="4"/>
    </row>
    <row r="41" spans="1:26" ht="12.75" customHeight="1" x14ac:dyDescent="0.2">
      <c r="A41" s="13" t="s">
        <v>18</v>
      </c>
      <c r="B41" s="37">
        <v>21</v>
      </c>
      <c r="C41" s="30" t="s">
        <v>26</v>
      </c>
      <c r="D41" s="15">
        <v>882</v>
      </c>
      <c r="E41" s="15">
        <v>3</v>
      </c>
      <c r="F41" s="31">
        <v>81</v>
      </c>
      <c r="G41" s="32">
        <v>3</v>
      </c>
      <c r="H41" s="4">
        <v>881</v>
      </c>
      <c r="I41" s="33">
        <v>4</v>
      </c>
      <c r="J41" s="31">
        <v>18</v>
      </c>
      <c r="K41" s="32">
        <v>0</v>
      </c>
      <c r="L41" s="4">
        <v>881</v>
      </c>
      <c r="M41" s="33">
        <v>5</v>
      </c>
      <c r="N41" s="39">
        <v>8</v>
      </c>
      <c r="O41" s="35">
        <v>885</v>
      </c>
      <c r="P41" s="36">
        <v>6</v>
      </c>
      <c r="Q41" s="39">
        <v>9</v>
      </c>
      <c r="R41" s="35">
        <v>881</v>
      </c>
      <c r="S41" s="36">
        <v>7</v>
      </c>
      <c r="T41" s="35"/>
      <c r="U41" s="35"/>
      <c r="V41" s="4"/>
      <c r="W41" s="4"/>
      <c r="X41" s="4"/>
      <c r="Y41" s="4"/>
      <c r="Z41" s="4"/>
    </row>
    <row r="42" spans="1:26" ht="12.75" customHeight="1" x14ac:dyDescent="0.2">
      <c r="A42" s="13" t="s">
        <v>19</v>
      </c>
      <c r="B42" s="37">
        <v>24</v>
      </c>
      <c r="C42" s="30" t="s">
        <v>26</v>
      </c>
      <c r="D42" s="15">
        <v>249</v>
      </c>
      <c r="E42" s="15">
        <v>1</v>
      </c>
      <c r="F42" s="31">
        <v>0</v>
      </c>
      <c r="G42" s="32">
        <v>4</v>
      </c>
      <c r="H42" s="4">
        <v>264</v>
      </c>
      <c r="I42" s="33">
        <v>1</v>
      </c>
      <c r="J42" s="31">
        <v>10</v>
      </c>
      <c r="K42" s="32">
        <v>4</v>
      </c>
      <c r="L42" s="4">
        <v>269</v>
      </c>
      <c r="M42" s="33">
        <v>1</v>
      </c>
      <c r="N42" s="39">
        <v>2</v>
      </c>
      <c r="O42" s="35">
        <v>313</v>
      </c>
      <c r="P42" s="36">
        <v>1</v>
      </c>
      <c r="Q42" s="39">
        <v>6</v>
      </c>
      <c r="R42" s="35">
        <v>267</v>
      </c>
      <c r="S42" s="36">
        <v>1</v>
      </c>
      <c r="T42" s="35"/>
      <c r="U42" s="35"/>
      <c r="V42" s="4"/>
      <c r="W42" s="4"/>
      <c r="X42" s="4"/>
      <c r="Y42" s="4"/>
      <c r="Z42" s="4"/>
    </row>
    <row r="43" spans="1:26" ht="12.75" customHeight="1" x14ac:dyDescent="0.2">
      <c r="A43" s="13" t="s">
        <v>20</v>
      </c>
      <c r="B43" s="37">
        <v>18</v>
      </c>
      <c r="C43" s="38">
        <v>24</v>
      </c>
      <c r="D43" s="15">
        <v>501</v>
      </c>
      <c r="E43" s="15">
        <v>2</v>
      </c>
      <c r="F43" s="31">
        <v>23</v>
      </c>
      <c r="G43" s="32">
        <v>5</v>
      </c>
      <c r="H43" s="4">
        <v>501</v>
      </c>
      <c r="I43" s="33">
        <v>3</v>
      </c>
      <c r="J43" s="31">
        <v>5</v>
      </c>
      <c r="K43" s="32">
        <v>4</v>
      </c>
      <c r="L43" s="4">
        <v>501</v>
      </c>
      <c r="M43" s="33">
        <v>3</v>
      </c>
      <c r="N43" s="39">
        <v>11</v>
      </c>
      <c r="O43" s="35">
        <v>523</v>
      </c>
      <c r="P43" s="36">
        <v>8</v>
      </c>
      <c r="Q43" s="39">
        <v>16</v>
      </c>
      <c r="R43" s="35">
        <v>501</v>
      </c>
      <c r="S43" s="36">
        <v>12</v>
      </c>
      <c r="T43" s="35"/>
      <c r="U43" s="35"/>
      <c r="V43" s="4"/>
      <c r="W43" s="4"/>
      <c r="X43" s="4"/>
      <c r="Y43" s="4"/>
      <c r="Z43" s="4"/>
    </row>
    <row r="44" spans="1:26" ht="12.75" customHeight="1" x14ac:dyDescent="0.2">
      <c r="A44" s="13" t="s">
        <v>21</v>
      </c>
      <c r="B44" s="37">
        <v>7</v>
      </c>
      <c r="C44" s="38">
        <v>2</v>
      </c>
      <c r="D44" s="15">
        <v>1246</v>
      </c>
      <c r="E44" s="15">
        <v>7</v>
      </c>
      <c r="F44" s="31">
        <v>12</v>
      </c>
      <c r="G44" s="32">
        <v>2</v>
      </c>
      <c r="H44" s="4">
        <v>1246</v>
      </c>
      <c r="I44" s="33">
        <v>8</v>
      </c>
      <c r="J44" s="31">
        <v>12</v>
      </c>
      <c r="K44" s="32">
        <v>2</v>
      </c>
      <c r="L44" s="4">
        <v>1257</v>
      </c>
      <c r="M44" s="33">
        <v>8</v>
      </c>
      <c r="N44" s="39">
        <v>10</v>
      </c>
      <c r="O44" s="35">
        <v>1163</v>
      </c>
      <c r="P44" s="36">
        <v>4</v>
      </c>
      <c r="Q44" s="39">
        <v>16</v>
      </c>
      <c r="R44" s="35">
        <v>1256</v>
      </c>
      <c r="S44" s="36">
        <v>3</v>
      </c>
      <c r="T44" s="35"/>
      <c r="U44" s="35"/>
      <c r="V44" s="4"/>
      <c r="W44" s="4"/>
      <c r="X44" s="4"/>
      <c r="Y44" s="4"/>
      <c r="Z44" s="4"/>
    </row>
    <row r="45" spans="1:26" ht="12.75" customHeight="1" x14ac:dyDescent="0.2">
      <c r="A45" s="13" t="s">
        <v>22</v>
      </c>
      <c r="B45" s="37">
        <v>23</v>
      </c>
      <c r="C45" s="38">
        <v>10</v>
      </c>
      <c r="D45" s="15">
        <v>175</v>
      </c>
      <c r="E45" s="15">
        <v>6</v>
      </c>
      <c r="F45" s="31">
        <v>20</v>
      </c>
      <c r="G45" s="32">
        <v>4</v>
      </c>
      <c r="H45" s="4">
        <v>175</v>
      </c>
      <c r="I45" s="33">
        <v>6</v>
      </c>
      <c r="J45" s="31">
        <v>0</v>
      </c>
      <c r="K45" s="32">
        <v>0</v>
      </c>
      <c r="L45" s="4">
        <v>175</v>
      </c>
      <c r="M45" s="33">
        <v>8</v>
      </c>
      <c r="N45" s="34" t="s">
        <v>26</v>
      </c>
      <c r="O45" s="35">
        <v>205</v>
      </c>
      <c r="P45" s="36">
        <v>14</v>
      </c>
      <c r="Q45" s="34" t="s">
        <v>26</v>
      </c>
      <c r="R45" s="35">
        <v>175</v>
      </c>
      <c r="S45" s="36">
        <v>16</v>
      </c>
      <c r="T45" s="35"/>
      <c r="U45" s="35"/>
      <c r="V45" s="4"/>
      <c r="W45" s="4"/>
      <c r="X45" s="4"/>
      <c r="Y45" s="4"/>
      <c r="Z45" s="4"/>
    </row>
    <row r="46" spans="1:26" ht="12.75" customHeight="1" x14ac:dyDescent="0.2">
      <c r="A46" s="13" t="s">
        <v>23</v>
      </c>
      <c r="B46" s="37">
        <v>28</v>
      </c>
      <c r="C46" s="38">
        <v>5</v>
      </c>
      <c r="D46" s="15">
        <v>568</v>
      </c>
      <c r="E46" s="15">
        <v>2</v>
      </c>
      <c r="F46" s="31">
        <v>23</v>
      </c>
      <c r="G46" s="32">
        <v>6</v>
      </c>
      <c r="H46" s="4">
        <v>568</v>
      </c>
      <c r="I46" s="33">
        <v>2</v>
      </c>
      <c r="J46" s="31">
        <v>25</v>
      </c>
      <c r="K46" s="32">
        <v>9</v>
      </c>
      <c r="L46" s="4">
        <v>561</v>
      </c>
      <c r="M46" s="33">
        <v>3</v>
      </c>
      <c r="N46" s="39">
        <v>21</v>
      </c>
      <c r="O46" s="35">
        <v>587</v>
      </c>
      <c r="P46" s="36">
        <v>3</v>
      </c>
      <c r="Q46" s="39">
        <v>14</v>
      </c>
      <c r="R46" s="35">
        <v>561</v>
      </c>
      <c r="S46" s="36">
        <v>3</v>
      </c>
      <c r="T46" s="35"/>
      <c r="U46" s="35"/>
      <c r="V46" s="4"/>
      <c r="W46" s="4"/>
      <c r="X46" s="4"/>
      <c r="Y46" s="4"/>
      <c r="Z46" s="4"/>
    </row>
    <row r="47" spans="1:26" ht="12.75" customHeight="1" x14ac:dyDescent="0.2">
      <c r="A47" s="17" t="s">
        <v>24</v>
      </c>
      <c r="B47" s="40" t="s">
        <v>27</v>
      </c>
      <c r="C47" s="41" t="s">
        <v>27</v>
      </c>
      <c r="D47" s="19">
        <v>19</v>
      </c>
      <c r="E47" s="19">
        <v>1</v>
      </c>
      <c r="F47" s="40" t="s">
        <v>27</v>
      </c>
      <c r="G47" s="41" t="s">
        <v>27</v>
      </c>
      <c r="H47" s="42">
        <v>19</v>
      </c>
      <c r="I47" s="43">
        <v>1</v>
      </c>
      <c r="J47" s="40" t="s">
        <v>27</v>
      </c>
      <c r="K47" s="41" t="s">
        <v>27</v>
      </c>
      <c r="L47" s="42">
        <v>19</v>
      </c>
      <c r="M47" s="43">
        <v>1</v>
      </c>
      <c r="N47" s="44" t="s">
        <v>26</v>
      </c>
      <c r="O47" s="45">
        <v>19</v>
      </c>
      <c r="P47" s="46" t="s">
        <v>26</v>
      </c>
      <c r="Q47" s="44" t="s">
        <v>26</v>
      </c>
      <c r="R47" s="45">
        <v>19</v>
      </c>
      <c r="S47" s="47">
        <v>1</v>
      </c>
      <c r="T47" s="35"/>
      <c r="U47" s="35"/>
      <c r="V47" s="4"/>
      <c r="W47" s="4"/>
      <c r="X47" s="4"/>
      <c r="Y47" s="4"/>
      <c r="Z47" s="4"/>
    </row>
    <row r="48" spans="1:26" ht="12.75" customHeight="1" x14ac:dyDescent="0.2">
      <c r="A48" s="13" t="s">
        <v>29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50"/>
      <c r="P48" s="25"/>
      <c r="Q48" s="25"/>
      <c r="R48" s="4"/>
      <c r="S48" s="4"/>
      <c r="T48" s="4"/>
      <c r="U48" s="4"/>
      <c r="V48" s="4"/>
      <c r="W48" s="4"/>
      <c r="X48" s="4"/>
      <c r="Y48" s="4"/>
      <c r="Z48" s="4"/>
    </row>
    <row r="49" spans="1:26" s="52" customFormat="1" ht="12.75" customHeight="1" x14ac:dyDescent="0.2">
      <c r="A49" s="1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50"/>
      <c r="P49" s="50"/>
      <c r="Q49" s="50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9" t="s">
        <v>30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58"/>
      <c r="P50" s="59"/>
      <c r="Q50" s="59"/>
      <c r="R50" s="4"/>
      <c r="S50" s="4"/>
      <c r="T50" s="4"/>
      <c r="U50" s="4"/>
      <c r="V50" s="4"/>
      <c r="W50" s="4"/>
      <c r="X50" s="4"/>
      <c r="Y50" s="4"/>
      <c r="Z50" s="4"/>
    </row>
    <row r="51" spans="1:26" s="52" customFormat="1" ht="12.75" customHeight="1" x14ac:dyDescent="0.2">
      <c r="A51" s="4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51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8" t="s">
        <v>28</v>
      </c>
      <c r="B52" s="15"/>
      <c r="C52" s="15"/>
      <c r="D52" s="15"/>
      <c r="E52" s="15"/>
      <c r="F52" s="15"/>
      <c r="G52" s="15"/>
      <c r="H52" s="15"/>
      <c r="I52" s="15"/>
      <c r="J52" s="32"/>
      <c r="K52" s="32"/>
      <c r="L52" s="15"/>
      <c r="M52" s="15"/>
      <c r="N52" s="32"/>
      <c r="O52" s="32"/>
      <c r="P52" s="4"/>
      <c r="Q52" s="4"/>
      <c r="R52" s="32"/>
      <c r="S52" s="32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39"/>
      <c r="P53" s="35"/>
      <c r="Q53" s="35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39"/>
      <c r="P54" s="35"/>
      <c r="Q54" s="35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39"/>
      <c r="P55" s="35"/>
      <c r="Q55" s="35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39"/>
      <c r="P56" s="35"/>
      <c r="Q56" s="35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39"/>
      <c r="P57" s="35"/>
      <c r="Q57" s="35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39"/>
      <c r="P58" s="35"/>
      <c r="Q58" s="35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39"/>
      <c r="P59" s="35"/>
      <c r="Q59" s="35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39"/>
      <c r="P60" s="35"/>
      <c r="Q60" s="35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39"/>
      <c r="P61" s="35"/>
      <c r="Q61" s="35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39"/>
      <c r="P62" s="35"/>
      <c r="Q62" s="35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39"/>
      <c r="P63" s="35"/>
      <c r="Q63" s="35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39"/>
      <c r="P64" s="35"/>
      <c r="Q64" s="35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39"/>
      <c r="P65" s="35"/>
      <c r="Q65" s="35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39"/>
      <c r="P66" s="35"/>
      <c r="Q66" s="35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39"/>
      <c r="P67" s="35"/>
      <c r="Q67" s="35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39"/>
      <c r="P68" s="35"/>
      <c r="Q68" s="39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35"/>
      <c r="P69" s="35"/>
      <c r="Q69" s="35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</sheetData>
  <mergeCells count="13">
    <mergeCell ref="O50:Q50"/>
    <mergeCell ref="A5:A6"/>
    <mergeCell ref="B5:E5"/>
    <mergeCell ref="F5:I5"/>
    <mergeCell ref="J5:M5"/>
    <mergeCell ref="R5:U5"/>
    <mergeCell ref="A28:A29"/>
    <mergeCell ref="N5:Q5"/>
    <mergeCell ref="Q28:S28"/>
    <mergeCell ref="N28:P28"/>
    <mergeCell ref="B28:E28"/>
    <mergeCell ref="F28:I28"/>
    <mergeCell ref="J28:M2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user</cp:lastModifiedBy>
  <dcterms:created xsi:type="dcterms:W3CDTF">2021-09-01T07:35:40Z</dcterms:created>
  <dcterms:modified xsi:type="dcterms:W3CDTF">2021-10-11T05:22:00Z</dcterms:modified>
</cp:coreProperties>
</file>