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y region_2010-2019" sheetId="1" r:id="rId4"/>
    <sheet state="visible" name="By sex_2010-2019" sheetId="2" r:id="rId5"/>
    <sheet state="visible" name="By age_2010-2019" sheetId="3" r:id="rId6"/>
  </sheets>
  <definedNames/>
  <calcPr/>
  <extLst>
    <ext uri="GoogleSheetsCustomDataVersion1">
      <go:sheetsCustomData xmlns:go="http://customooxmlschemas.google.com/" r:id="rId7" roundtripDataSignature="AMtx7miyRWCPbPYzEkaC9QkIrDZfheU3xA=="/>
    </ext>
  </extLst>
</workbook>
</file>

<file path=xl/sharedStrings.xml><?xml version="1.0" encoding="utf-8"?>
<sst xmlns="http://schemas.openxmlformats.org/spreadsheetml/2006/main" count="140" uniqueCount="67">
  <si>
    <t>Table 5.5.3a</t>
  </si>
  <si>
    <t>MALARIA CASES AND DEATHS BY REGION</t>
  </si>
  <si>
    <t>2010 to 2019</t>
  </si>
  <si>
    <t>Region</t>
  </si>
  <si>
    <t>Cases</t>
  </si>
  <si>
    <t>Deaths</t>
  </si>
  <si>
    <t>Philippines</t>
  </si>
  <si>
    <t>NCR</t>
  </si>
  <si>
    <t>National Capital Region</t>
  </si>
  <si>
    <t>CAR</t>
  </si>
  <si>
    <t>Cordillera Administrative Region</t>
  </si>
  <si>
    <t>I</t>
  </si>
  <si>
    <t>Ilocos Region</t>
  </si>
  <si>
    <t>II</t>
  </si>
  <si>
    <t>Cagayan Valley</t>
  </si>
  <si>
    <t>III</t>
  </si>
  <si>
    <t>Central Luzon</t>
  </si>
  <si>
    <t>IV-A</t>
  </si>
  <si>
    <t>CALABARZON</t>
  </si>
  <si>
    <t>IV-B</t>
  </si>
  <si>
    <t>MIMAROPA</t>
  </si>
  <si>
    <t>V</t>
  </si>
  <si>
    <t>Bicol Region</t>
  </si>
  <si>
    <t>VI</t>
  </si>
  <si>
    <t>Western Visayas</t>
  </si>
  <si>
    <t>VII</t>
  </si>
  <si>
    <t>Central Visayas</t>
  </si>
  <si>
    <t>*</t>
  </si>
  <si>
    <t>VIII</t>
  </si>
  <si>
    <t>Eastern Visayas</t>
  </si>
  <si>
    <t>IX</t>
  </si>
  <si>
    <t>Zamboanga Peninsula</t>
  </si>
  <si>
    <t>X</t>
  </si>
  <si>
    <t>Northern Mindanao</t>
  </si>
  <si>
    <t>XI</t>
  </si>
  <si>
    <t>Davao Region</t>
  </si>
  <si>
    <t>XII</t>
  </si>
  <si>
    <t>SOCCSKSARGEN</t>
  </si>
  <si>
    <t>Caraga</t>
  </si>
  <si>
    <t>BARMM</t>
  </si>
  <si>
    <t>Bangsamoro Autonomous Region in Muslim Mindanao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</si>
  <si>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</si>
  <si>
    <t xml:space="preserve">            Number of deaths: Vital Statistics Division, Philippine Statistics Authority</t>
  </si>
  <si>
    <t>Notes:</t>
  </si>
  <si>
    <t>Number of cases is per 100,000 population and is reported without any adjustment</t>
  </si>
  <si>
    <t>Number of deaths is based on the results of actual registration without any adjustment for under registration</t>
  </si>
  <si>
    <t>Number of deaths of decedents whose usual residence is abroad is disregarded in this report</t>
  </si>
  <si>
    <t>* No report</t>
  </si>
  <si>
    <t>Table 5.5.3b</t>
  </si>
  <si>
    <t>MALARIA CASES AND DEATHS BY SEX</t>
  </si>
  <si>
    <t>Sex</t>
  </si>
  <si>
    <t>Total</t>
  </si>
  <si>
    <t>Female</t>
  </si>
  <si>
    <t>Male</t>
  </si>
  <si>
    <t>Unspecified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</si>
  <si>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</si>
  <si>
    <t>Table 5.5.3c</t>
  </si>
  <si>
    <t>MALARIA CASES AND DEATHS BY AGE GROUP</t>
  </si>
  <si>
    <t>Age</t>
  </si>
  <si>
    <t>&lt;1</t>
  </si>
  <si>
    <t>1–4</t>
  </si>
  <si>
    <t>5–14</t>
  </si>
  <si>
    <t>15–49</t>
  </si>
  <si>
    <t>50–64</t>
  </si>
  <si>
    <t>65 &amp; up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</si>
  <si>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</si>
  <si>
    <t xml:space="preserve">           Number of deaths: Vital Statistics Division, Philippine Statistics Authority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</si>
</sst>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_);_(@_)"/>
  </numFmts>
  <fonts count="7"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/>
    <font>
      <i/>
      <sz val="12.0"/>
      <color theme="1"/>
      <name val="Arial"/>
    </font>
    <font>
      <i/>
      <sz val="10.0"/>
      <color theme="1"/>
      <name val="Arial"/>
    </font>
    <font>
      <i/>
      <sz val="10.0"/>
      <name val="Arial"/>
    </font>
  </fonts>
  <fills count="2">
    <fill>
      <patternFill patternType="none"/>
    </fill>
    <fill>
      <patternFill patternType="lightGray"/>
    </fill>
  </fills>
  <borders count="17">
    <border/>
    <border>
      <top style="thin">
        <color rgb="FF000000"/>
      </top>
    </border>
    <border>
      <right style="thin">
        <color rgb="FF7F7F7F"/>
      </right>
      <top style="thin">
        <color rgb="FF000000"/>
      </top>
    </border>
    <border>
      <left style="thin">
        <color rgb="FF7F7F7F"/>
      </left>
      <top style="thin">
        <color rgb="FF000000"/>
      </top>
      <bottom style="thin">
        <color rgb="FF7F7F7F"/>
      </bottom>
    </border>
    <border>
      <top style="thin">
        <color rgb="FF000000"/>
      </top>
      <bottom style="thin">
        <color rgb="FF7F7F7F"/>
      </bottom>
    </border>
    <border>
      <bottom style="thin">
        <color rgb="FF000000"/>
      </bottom>
    </border>
    <border>
      <right style="thin">
        <color rgb="FF7F7F7F"/>
      </right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rgb="FF7F7F7F"/>
      </left>
      <top style="thin">
        <color rgb="FF7F7F7F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7F7F7F"/>
      </lef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0" xfId="0" applyFont="1"/>
    <xf borderId="0" fillId="0" fontId="2" numFmtId="3" xfId="0" applyAlignment="1" applyFont="1" applyNumberFormat="1">
      <alignment horizontal="left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1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vertical="center"/>
    </xf>
    <xf borderId="9" fillId="0" fontId="1" numFmtId="3" xfId="0" applyAlignment="1" applyBorder="1" applyFont="1" applyNumberFormat="1">
      <alignment horizontal="right" vertical="center"/>
    </xf>
    <xf borderId="0" fillId="0" fontId="2" numFmtId="49" xfId="0" applyAlignment="1" applyFont="1" applyNumberFormat="1">
      <alignment horizontal="left" vertical="center"/>
    </xf>
    <xf borderId="0" fillId="0" fontId="2" numFmtId="3" xfId="0" applyAlignment="1" applyFont="1" applyNumberFormat="1">
      <alignment vertical="center"/>
    </xf>
    <xf borderId="0" fillId="0" fontId="2" numFmtId="3" xfId="0" applyAlignment="1" applyFont="1" applyNumberFormat="1">
      <alignment horizontal="right" vertical="center"/>
    </xf>
    <xf borderId="0" fillId="0" fontId="2" numFmtId="3" xfId="0" applyFont="1" applyNumberFormat="1"/>
    <xf borderId="0" fillId="0" fontId="2" numFmtId="3" xfId="0" applyAlignment="1" applyFont="1" applyNumberFormat="1">
      <alignment horizontal="right"/>
    </xf>
    <xf borderId="0" fillId="0" fontId="2" numFmtId="3" xfId="0" applyAlignment="1" applyFont="1" applyNumberFormat="1">
      <alignment horizontal="right" vertical="top"/>
    </xf>
    <xf borderId="5" fillId="0" fontId="2" numFmtId="0" xfId="0" applyAlignment="1" applyBorder="1" applyFont="1">
      <alignment horizontal="left" vertical="top"/>
    </xf>
    <xf borderId="5" fillId="0" fontId="2" numFmtId="0" xfId="0" applyAlignment="1" applyBorder="1" applyFont="1">
      <alignment horizontal="left" shrinkToFit="0" vertical="top" wrapText="1"/>
    </xf>
    <xf borderId="5" fillId="0" fontId="2" numFmtId="3" xfId="0" applyAlignment="1" applyBorder="1" applyFont="1" applyNumberFormat="1">
      <alignment vertical="top"/>
    </xf>
    <xf borderId="5" fillId="0" fontId="2" numFmtId="3" xfId="0" applyAlignment="1" applyBorder="1" applyFont="1" applyNumberFormat="1">
      <alignment horizontal="right" vertical="top"/>
    </xf>
    <xf borderId="5" fillId="0" fontId="2" numFmtId="0" xfId="0" applyAlignment="1" applyBorder="1" applyFont="1">
      <alignment vertical="top"/>
    </xf>
    <xf borderId="5" fillId="0" fontId="2" numFmtId="0" xfId="0" applyAlignment="1" applyBorder="1" applyFont="1">
      <alignment horizontal="right" vertical="top"/>
    </xf>
    <xf borderId="0" fillId="0" fontId="2" numFmtId="0" xfId="0" applyAlignment="1" applyFont="1">
      <alignment vertical="top"/>
    </xf>
    <xf borderId="0" fillId="0" fontId="4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readingOrder="0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10" fillId="0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/>
    </xf>
    <xf borderId="12" fillId="0" fontId="3" numFmtId="0" xfId="0" applyBorder="1" applyFont="1"/>
    <xf borderId="9" fillId="0" fontId="3" numFmtId="0" xfId="0" applyBorder="1" applyFont="1"/>
    <xf borderId="13" fillId="0" fontId="1" numFmtId="0" xfId="0" applyAlignment="1" applyBorder="1" applyFont="1">
      <alignment horizontal="center"/>
    </xf>
    <xf borderId="5" fillId="0" fontId="1" numFmtId="3" xfId="0" applyAlignment="1" applyBorder="1" applyFont="1" applyNumberFormat="1">
      <alignment horizontal="right"/>
    </xf>
    <xf borderId="0" fillId="0" fontId="2" numFmtId="0" xfId="0" applyAlignment="1" applyFont="1">
      <alignment horizontal="right"/>
    </xf>
    <xf borderId="5" fillId="0" fontId="2" numFmtId="0" xfId="0" applyAlignment="1" applyBorder="1" applyFont="1">
      <alignment horizontal="left" vertical="center"/>
    </xf>
    <xf borderId="5" fillId="0" fontId="2" numFmtId="3" xfId="0" applyAlignment="1" applyBorder="1" applyFont="1" applyNumberFormat="1">
      <alignment horizontal="right" vertical="center"/>
    </xf>
    <xf borderId="14" fillId="0" fontId="1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1" numFmtId="0" xfId="0" applyAlignment="1" applyBorder="1" applyFont="1">
      <alignment horizontal="left" vertical="center"/>
    </xf>
    <xf borderId="0" fillId="0" fontId="2" numFmtId="0" xfId="0" applyAlignment="1" applyFont="1">
      <alignment horizontal="left"/>
    </xf>
    <xf borderId="0" fillId="0" fontId="2" numFmtId="164" xfId="0" applyFont="1" applyNumberFormat="1"/>
    <xf borderId="0" fillId="0" fontId="0" numFmtId="1" xfId="0" applyFont="1" applyNumberFormat="1"/>
    <xf borderId="0" fillId="0" fontId="2" numFmtId="1" xfId="0" applyFont="1" applyNumberFormat="1"/>
    <xf borderId="0" fillId="0" fontId="0" numFmtId="164" xfId="0" applyFont="1" applyNumberFormat="1"/>
    <xf borderId="5" fillId="0" fontId="2" numFmtId="0" xfId="0" applyAlignment="1" applyBorder="1" applyFont="1">
      <alignment horizontal="left"/>
    </xf>
    <xf borderId="5" fillId="0" fontId="2" numFmtId="3" xfId="0" applyAlignment="1" applyBorder="1" applyFont="1" applyNumberFormat="1">
      <alignment vertical="center"/>
    </xf>
    <xf borderId="5" fillId="0" fontId="2" numFmtId="0" xfId="0" applyBorder="1" applyFont="1"/>
    <xf borderId="5" fillId="0" fontId="2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75"/>
    <col customWidth="1" min="2" max="2" width="30.0"/>
    <col customWidth="1" min="3" max="3" width="8.38"/>
    <col customWidth="1" min="4" max="4" width="9.88"/>
    <col customWidth="1" min="5" max="5" width="8.88"/>
    <col customWidth="1" min="6" max="6" width="9.88"/>
    <col customWidth="1" min="7" max="7" width="8.38"/>
    <col customWidth="1" min="8" max="8" width="9.88"/>
    <col customWidth="1" min="9" max="9" width="8.38"/>
    <col customWidth="1" min="10" max="10" width="9.88"/>
    <col customWidth="1" min="11" max="11" width="8.38"/>
    <col customWidth="1" min="12" max="12" width="9.88"/>
    <col customWidth="1" min="13" max="13" width="8.38"/>
    <col customWidth="1" min="14" max="14" width="9.88"/>
    <col customWidth="1" min="15" max="15" width="8.38"/>
    <col customWidth="1" min="16" max="16" width="9.88"/>
    <col customWidth="1" min="17" max="17" width="8.38"/>
    <col customWidth="1" min="18" max="18" width="9.88"/>
    <col customWidth="1" min="19" max="19" width="8.38"/>
    <col customWidth="1" min="20" max="20" width="9.88"/>
    <col customWidth="1" min="21" max="21" width="8.38"/>
    <col customWidth="1" min="22" max="22" width="9.88"/>
    <col customWidth="1" min="23" max="26" width="7.63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</row>
    <row r="2">
      <c r="A2" s="1" t="s">
        <v>1</v>
      </c>
      <c r="B2" s="1"/>
      <c r="C2" s="2"/>
      <c r="D2" s="2"/>
      <c r="E2" s="2"/>
      <c r="F2" s="2"/>
      <c r="G2" s="2"/>
      <c r="H2" s="4">
        <f>average(C7,E7,G7,I7,K7,M7,O7,Q7,S7,U7)</f>
        <v>2307.5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</row>
    <row r="3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</row>
    <row r="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</row>
    <row r="5">
      <c r="A5" s="5" t="s">
        <v>3</v>
      </c>
      <c r="B5" s="6"/>
      <c r="C5" s="7">
        <v>2010.0</v>
      </c>
      <c r="D5" s="8"/>
      <c r="E5" s="7">
        <v>2011.0</v>
      </c>
      <c r="F5" s="8"/>
      <c r="G5" s="7">
        <v>2012.0</v>
      </c>
      <c r="H5" s="8"/>
      <c r="I5" s="7">
        <v>2013.0</v>
      </c>
      <c r="J5" s="8"/>
      <c r="K5" s="7">
        <v>2014.0</v>
      </c>
      <c r="L5" s="8"/>
      <c r="M5" s="7">
        <v>2015.0</v>
      </c>
      <c r="N5" s="8"/>
      <c r="O5" s="7">
        <v>2016.0</v>
      </c>
      <c r="P5" s="8"/>
      <c r="Q5" s="7">
        <v>2017.0</v>
      </c>
      <c r="R5" s="8"/>
      <c r="S5" s="7">
        <v>2018.0</v>
      </c>
      <c r="T5" s="8"/>
      <c r="U5" s="7">
        <v>2019.0</v>
      </c>
      <c r="V5" s="8"/>
      <c r="W5" s="3"/>
      <c r="X5" s="3"/>
      <c r="Y5" s="3"/>
      <c r="Z5" s="3"/>
    </row>
    <row r="6">
      <c r="A6" s="9"/>
      <c r="B6" s="10"/>
      <c r="C6" s="11" t="s">
        <v>4</v>
      </c>
      <c r="D6" s="12" t="s">
        <v>5</v>
      </c>
      <c r="E6" s="13" t="s">
        <v>4</v>
      </c>
      <c r="F6" s="13" t="s">
        <v>5</v>
      </c>
      <c r="G6" s="11" t="s">
        <v>4</v>
      </c>
      <c r="H6" s="12" t="s">
        <v>5</v>
      </c>
      <c r="I6" s="11" t="s">
        <v>4</v>
      </c>
      <c r="J6" s="12" t="s">
        <v>5</v>
      </c>
      <c r="K6" s="11" t="s">
        <v>4</v>
      </c>
      <c r="L6" s="12" t="s">
        <v>5</v>
      </c>
      <c r="M6" s="11" t="s">
        <v>4</v>
      </c>
      <c r="N6" s="12" t="s">
        <v>5</v>
      </c>
      <c r="O6" s="11" t="s">
        <v>4</v>
      </c>
      <c r="P6" s="12" t="s">
        <v>5</v>
      </c>
      <c r="Q6" s="11" t="s">
        <v>4</v>
      </c>
      <c r="R6" s="12" t="s">
        <v>5</v>
      </c>
      <c r="S6" s="11" t="s">
        <v>4</v>
      </c>
      <c r="T6" s="12" t="s">
        <v>5</v>
      </c>
      <c r="U6" s="11" t="s">
        <v>4</v>
      </c>
      <c r="V6" s="12" t="s">
        <v>5</v>
      </c>
      <c r="W6" s="3"/>
      <c r="X6" s="3"/>
      <c r="Y6" s="3"/>
      <c r="Z6" s="3"/>
    </row>
    <row r="7">
      <c r="A7" s="14" t="s">
        <v>6</v>
      </c>
      <c r="B7" s="14"/>
      <c r="C7" s="15">
        <v>4382.0</v>
      </c>
      <c r="D7" s="15">
        <v>54.0</v>
      </c>
      <c r="E7" s="15">
        <v>507.0</v>
      </c>
      <c r="F7" s="15">
        <v>27.0</v>
      </c>
      <c r="G7" s="15">
        <v>4682.0</v>
      </c>
      <c r="H7" s="15">
        <v>44.0</v>
      </c>
      <c r="I7" s="15">
        <v>4457.0</v>
      </c>
      <c r="J7" s="15">
        <v>25.0</v>
      </c>
      <c r="K7" s="15">
        <v>174.0</v>
      </c>
      <c r="L7" s="15">
        <v>22.0</v>
      </c>
      <c r="M7" s="15">
        <v>5208.0</v>
      </c>
      <c r="N7" s="15">
        <v>19.0</v>
      </c>
      <c r="O7" s="15">
        <v>314.0</v>
      </c>
      <c r="P7" s="15">
        <v>11.0</v>
      </c>
      <c r="Q7" s="15">
        <v>1589.0</v>
      </c>
      <c r="R7" s="15">
        <v>8.0</v>
      </c>
      <c r="S7" s="15">
        <v>1665.0</v>
      </c>
      <c r="T7" s="15">
        <v>6.0</v>
      </c>
      <c r="U7" s="15">
        <v>97.0</v>
      </c>
      <c r="V7" s="15">
        <v>14.0</v>
      </c>
      <c r="W7" s="3"/>
      <c r="X7" s="3"/>
      <c r="Y7" s="3"/>
      <c r="Z7" s="3"/>
    </row>
    <row r="8">
      <c r="A8" s="2" t="s">
        <v>7</v>
      </c>
      <c r="B8" s="16" t="s">
        <v>8</v>
      </c>
      <c r="C8" s="17">
        <v>0.0</v>
      </c>
      <c r="D8" s="18">
        <v>1.0</v>
      </c>
      <c r="E8" s="17">
        <v>0.0</v>
      </c>
      <c r="F8" s="18">
        <v>0.0</v>
      </c>
      <c r="G8" s="17">
        <v>0.0</v>
      </c>
      <c r="H8" s="18">
        <v>1.0</v>
      </c>
      <c r="I8" s="17">
        <v>10.0</v>
      </c>
      <c r="J8" s="18">
        <v>1.0</v>
      </c>
      <c r="K8" s="17">
        <v>0.0</v>
      </c>
      <c r="L8" s="18">
        <v>2.0</v>
      </c>
      <c r="M8" s="17">
        <v>0.0</v>
      </c>
      <c r="N8" s="18">
        <v>0.0</v>
      </c>
      <c r="O8" s="17">
        <v>4.0</v>
      </c>
      <c r="P8" s="18">
        <v>1.0</v>
      </c>
      <c r="Q8" s="17">
        <v>2.0</v>
      </c>
      <c r="R8" s="18">
        <v>0.0</v>
      </c>
      <c r="S8" s="17">
        <v>5.0</v>
      </c>
      <c r="T8" s="18">
        <v>1.0</v>
      </c>
      <c r="U8" s="17">
        <v>0.0</v>
      </c>
      <c r="V8" s="18">
        <v>2.0</v>
      </c>
      <c r="W8" s="3"/>
      <c r="X8" s="3"/>
      <c r="Y8" s="3"/>
      <c r="Z8" s="3"/>
    </row>
    <row r="9">
      <c r="A9" s="2" t="s">
        <v>9</v>
      </c>
      <c r="B9" s="16" t="s">
        <v>10</v>
      </c>
      <c r="C9" s="17">
        <v>13.0</v>
      </c>
      <c r="D9" s="18">
        <v>0.0</v>
      </c>
      <c r="E9" s="17">
        <v>1.0</v>
      </c>
      <c r="F9" s="18">
        <v>1.0</v>
      </c>
      <c r="G9" s="17">
        <v>0.0</v>
      </c>
      <c r="H9" s="18">
        <v>0.0</v>
      </c>
      <c r="I9" s="17">
        <v>0.0</v>
      </c>
      <c r="J9" s="18">
        <v>1.0</v>
      </c>
      <c r="K9" s="17">
        <v>2.0</v>
      </c>
      <c r="L9" s="18">
        <v>1.0</v>
      </c>
      <c r="M9" s="17">
        <v>4.0</v>
      </c>
      <c r="N9" s="18">
        <v>0.0</v>
      </c>
      <c r="O9" s="17">
        <v>0.0</v>
      </c>
      <c r="P9" s="18">
        <v>0.0</v>
      </c>
      <c r="Q9" s="17">
        <v>0.0</v>
      </c>
      <c r="R9" s="18">
        <v>0.0</v>
      </c>
      <c r="S9" s="17">
        <v>0.0</v>
      </c>
      <c r="T9" s="18">
        <v>0.0</v>
      </c>
      <c r="U9" s="17">
        <v>0.0</v>
      </c>
      <c r="V9" s="18">
        <v>0.0</v>
      </c>
      <c r="W9" s="3"/>
      <c r="X9" s="3"/>
      <c r="Y9" s="3"/>
      <c r="Z9" s="3"/>
    </row>
    <row r="10">
      <c r="A10" s="2" t="s">
        <v>11</v>
      </c>
      <c r="B10" s="16" t="s">
        <v>12</v>
      </c>
      <c r="C10" s="17">
        <v>0.0</v>
      </c>
      <c r="D10" s="18">
        <v>0.0</v>
      </c>
      <c r="E10" s="17">
        <v>0.0</v>
      </c>
      <c r="F10" s="18">
        <v>0.0</v>
      </c>
      <c r="G10" s="17">
        <v>1.0</v>
      </c>
      <c r="H10" s="18">
        <v>2.0</v>
      </c>
      <c r="I10" s="17">
        <v>0.0</v>
      </c>
      <c r="J10" s="18">
        <v>0.0</v>
      </c>
      <c r="K10" s="17">
        <v>3.0</v>
      </c>
      <c r="L10" s="18">
        <v>1.0</v>
      </c>
      <c r="M10" s="17">
        <v>3.0</v>
      </c>
      <c r="N10" s="18">
        <v>0.0</v>
      </c>
      <c r="O10" s="17">
        <v>1.0</v>
      </c>
      <c r="P10" s="18">
        <v>0.0</v>
      </c>
      <c r="Q10" s="17">
        <v>0.0</v>
      </c>
      <c r="R10" s="18">
        <v>0.0</v>
      </c>
      <c r="S10" s="17">
        <v>2.0</v>
      </c>
      <c r="T10" s="18">
        <v>0.0</v>
      </c>
      <c r="U10" s="17">
        <v>3.0</v>
      </c>
      <c r="V10" s="18">
        <v>0.0</v>
      </c>
      <c r="W10" s="3"/>
      <c r="X10" s="3"/>
      <c r="Y10" s="3"/>
      <c r="Z10" s="3"/>
    </row>
    <row r="11">
      <c r="A11" s="2" t="s">
        <v>13</v>
      </c>
      <c r="B11" s="16" t="s">
        <v>14</v>
      </c>
      <c r="C11" s="17">
        <v>0.0</v>
      </c>
      <c r="D11" s="18">
        <v>5.0</v>
      </c>
      <c r="E11" s="17">
        <v>67.0</v>
      </c>
      <c r="F11" s="18">
        <v>1.0</v>
      </c>
      <c r="G11" s="17">
        <v>30.0</v>
      </c>
      <c r="H11" s="18">
        <v>2.0</v>
      </c>
      <c r="I11" s="17">
        <v>254.0</v>
      </c>
      <c r="J11" s="18">
        <v>0.0</v>
      </c>
      <c r="K11" s="17">
        <v>5.0</v>
      </c>
      <c r="L11" s="18">
        <v>0.0</v>
      </c>
      <c r="M11" s="17">
        <v>0.0</v>
      </c>
      <c r="N11" s="18">
        <v>0.0</v>
      </c>
      <c r="O11" s="17">
        <v>0.0</v>
      </c>
      <c r="P11" s="18">
        <v>0.0</v>
      </c>
      <c r="Q11" s="17">
        <v>1.0</v>
      </c>
      <c r="R11" s="18">
        <v>0.0</v>
      </c>
      <c r="S11" s="17">
        <v>0.0</v>
      </c>
      <c r="T11" s="18">
        <v>1.0</v>
      </c>
      <c r="U11" s="17">
        <v>0.0</v>
      </c>
      <c r="V11" s="18">
        <v>0.0</v>
      </c>
      <c r="W11" s="3"/>
      <c r="X11" s="3"/>
      <c r="Y11" s="3"/>
      <c r="Z11" s="3"/>
    </row>
    <row r="12">
      <c r="A12" s="2" t="s">
        <v>15</v>
      </c>
      <c r="B12" s="16" t="s">
        <v>16</v>
      </c>
      <c r="C12" s="17">
        <v>0.0</v>
      </c>
      <c r="D12" s="18">
        <v>4.0</v>
      </c>
      <c r="E12" s="17">
        <v>220.0</v>
      </c>
      <c r="F12" s="18">
        <v>3.0</v>
      </c>
      <c r="G12" s="17">
        <v>220.0</v>
      </c>
      <c r="H12" s="18">
        <v>2.0</v>
      </c>
      <c r="I12" s="17">
        <v>0.0</v>
      </c>
      <c r="J12" s="18">
        <v>1.0</v>
      </c>
      <c r="K12" s="17">
        <v>0.0</v>
      </c>
      <c r="L12" s="18">
        <v>2.0</v>
      </c>
      <c r="M12" s="17">
        <v>1.0</v>
      </c>
      <c r="N12" s="18">
        <v>0.0</v>
      </c>
      <c r="O12" s="17">
        <v>10.0</v>
      </c>
      <c r="P12" s="18">
        <v>1.0</v>
      </c>
      <c r="Q12" s="17">
        <v>2.0</v>
      </c>
      <c r="R12" s="18">
        <v>2.0</v>
      </c>
      <c r="S12" s="17">
        <v>0.0</v>
      </c>
      <c r="T12" s="18">
        <v>0.0</v>
      </c>
      <c r="U12" s="17">
        <v>0.0</v>
      </c>
      <c r="V12" s="18">
        <v>1.0</v>
      </c>
      <c r="W12" s="3"/>
      <c r="X12" s="3"/>
      <c r="Y12" s="3"/>
      <c r="Z12" s="3"/>
    </row>
    <row r="13">
      <c r="A13" s="2" t="s">
        <v>17</v>
      </c>
      <c r="B13" s="16" t="s">
        <v>18</v>
      </c>
      <c r="C13" s="17">
        <v>12.0</v>
      </c>
      <c r="D13" s="18">
        <v>1.0</v>
      </c>
      <c r="E13" s="17">
        <v>19.0</v>
      </c>
      <c r="F13" s="18">
        <v>2.0</v>
      </c>
      <c r="G13" s="17">
        <v>9.0</v>
      </c>
      <c r="H13" s="18">
        <v>2.0</v>
      </c>
      <c r="I13" s="17">
        <v>0.0</v>
      </c>
      <c r="J13" s="18">
        <v>2.0</v>
      </c>
      <c r="K13" s="17">
        <v>5.0</v>
      </c>
      <c r="L13" s="18">
        <v>2.0</v>
      </c>
      <c r="M13" s="17">
        <v>4.0</v>
      </c>
      <c r="N13" s="18">
        <v>1.0</v>
      </c>
      <c r="O13" s="17">
        <v>0.0</v>
      </c>
      <c r="P13" s="18">
        <v>3.0</v>
      </c>
      <c r="Q13" s="17">
        <v>1.0</v>
      </c>
      <c r="R13" s="18">
        <v>2.0</v>
      </c>
      <c r="S13" s="17">
        <v>22.0</v>
      </c>
      <c r="T13" s="18">
        <v>1.0</v>
      </c>
      <c r="U13" s="17">
        <v>9.0</v>
      </c>
      <c r="V13" s="18">
        <v>2.0</v>
      </c>
      <c r="W13" s="3"/>
      <c r="X13" s="3"/>
      <c r="Y13" s="3"/>
      <c r="Z13" s="3"/>
    </row>
    <row r="14">
      <c r="A14" s="2" t="s">
        <v>19</v>
      </c>
      <c r="B14" s="16" t="s">
        <v>20</v>
      </c>
      <c r="C14" s="17">
        <v>4357.0</v>
      </c>
      <c r="D14" s="18">
        <v>25.0</v>
      </c>
      <c r="E14" s="17">
        <v>0.0</v>
      </c>
      <c r="F14" s="18">
        <v>13.0</v>
      </c>
      <c r="G14" s="17">
        <v>3707.0</v>
      </c>
      <c r="H14" s="18">
        <v>12.0</v>
      </c>
      <c r="I14" s="17">
        <v>4137.0</v>
      </c>
      <c r="J14" s="18">
        <v>7.0</v>
      </c>
      <c r="K14" s="17">
        <v>1.0</v>
      </c>
      <c r="L14" s="18">
        <v>6.0</v>
      </c>
      <c r="M14" s="17">
        <v>4942.0</v>
      </c>
      <c r="N14" s="18">
        <v>11.0</v>
      </c>
      <c r="O14" s="17">
        <v>71.0</v>
      </c>
      <c r="P14" s="18">
        <v>3.0</v>
      </c>
      <c r="Q14" s="17">
        <v>1522.0</v>
      </c>
      <c r="R14" s="18">
        <v>1.0</v>
      </c>
      <c r="S14" s="17">
        <v>1600.0</v>
      </c>
      <c r="T14" s="18">
        <v>0.0</v>
      </c>
      <c r="U14" s="17">
        <v>0.0</v>
      </c>
      <c r="V14" s="18">
        <v>4.0</v>
      </c>
      <c r="W14" s="3"/>
      <c r="X14" s="3"/>
      <c r="Y14" s="3"/>
      <c r="Z14" s="3"/>
    </row>
    <row r="15">
      <c r="A15" s="2" t="s">
        <v>21</v>
      </c>
      <c r="B15" s="16" t="s">
        <v>22</v>
      </c>
      <c r="C15" s="17">
        <v>0.0</v>
      </c>
      <c r="D15" s="18">
        <v>1.0</v>
      </c>
      <c r="E15" s="17">
        <v>0.0</v>
      </c>
      <c r="F15" s="18">
        <v>0.0</v>
      </c>
      <c r="G15" s="17">
        <v>0.0</v>
      </c>
      <c r="H15" s="18">
        <v>0.0</v>
      </c>
      <c r="I15" s="17">
        <v>0.0</v>
      </c>
      <c r="J15" s="18">
        <v>0.0</v>
      </c>
      <c r="K15" s="17">
        <v>0.0</v>
      </c>
      <c r="L15" s="18">
        <v>1.0</v>
      </c>
      <c r="M15" s="17">
        <v>0.0</v>
      </c>
      <c r="N15" s="18">
        <v>0.0</v>
      </c>
      <c r="O15" s="17">
        <v>0.0</v>
      </c>
      <c r="P15" s="18">
        <v>1.0</v>
      </c>
      <c r="Q15" s="17">
        <v>1.0</v>
      </c>
      <c r="R15" s="18">
        <v>0.0</v>
      </c>
      <c r="S15" s="17">
        <v>0.0</v>
      </c>
      <c r="T15" s="18">
        <v>0.0</v>
      </c>
      <c r="U15" s="17">
        <v>0.0</v>
      </c>
      <c r="V15" s="18">
        <v>0.0</v>
      </c>
      <c r="W15" s="3"/>
      <c r="X15" s="3"/>
      <c r="Y15" s="3"/>
      <c r="Z15" s="3"/>
    </row>
    <row r="16">
      <c r="A16" s="2" t="s">
        <v>23</v>
      </c>
      <c r="B16" s="16" t="s">
        <v>24</v>
      </c>
      <c r="C16" s="17">
        <v>0.0</v>
      </c>
      <c r="D16" s="18">
        <v>1.0</v>
      </c>
      <c r="E16" s="17">
        <v>0.0</v>
      </c>
      <c r="F16" s="18">
        <v>0.0</v>
      </c>
      <c r="G16" s="17">
        <v>1.0</v>
      </c>
      <c r="H16" s="18">
        <v>0.0</v>
      </c>
      <c r="I16" s="17">
        <v>0.0</v>
      </c>
      <c r="J16" s="18">
        <v>0.0</v>
      </c>
      <c r="K16" s="17">
        <v>1.0</v>
      </c>
      <c r="L16" s="18">
        <v>0.0</v>
      </c>
      <c r="M16" s="17">
        <v>0.0</v>
      </c>
      <c r="N16" s="18">
        <v>0.0</v>
      </c>
      <c r="O16" s="17">
        <v>0.0</v>
      </c>
      <c r="P16" s="18">
        <v>0.0</v>
      </c>
      <c r="Q16" s="17">
        <v>1.0</v>
      </c>
      <c r="R16" s="18">
        <v>2.0</v>
      </c>
      <c r="S16" s="17">
        <v>0.0</v>
      </c>
      <c r="T16" s="18">
        <v>0.0</v>
      </c>
      <c r="U16" s="17">
        <v>0.0</v>
      </c>
      <c r="V16" s="18">
        <v>0.0</v>
      </c>
      <c r="W16" s="3"/>
      <c r="X16" s="3"/>
      <c r="Y16" s="3"/>
      <c r="Z16" s="3"/>
    </row>
    <row r="17">
      <c r="A17" s="2" t="s">
        <v>25</v>
      </c>
      <c r="B17" s="16" t="s">
        <v>26</v>
      </c>
      <c r="C17" s="17">
        <v>0.0</v>
      </c>
      <c r="D17" s="18">
        <v>1.0</v>
      </c>
      <c r="E17" s="17">
        <v>0.0</v>
      </c>
      <c r="F17" s="18">
        <v>0.0</v>
      </c>
      <c r="G17" s="19">
        <v>0.0</v>
      </c>
      <c r="H17" s="18">
        <v>3.0</v>
      </c>
      <c r="I17" s="19">
        <v>0.0</v>
      </c>
      <c r="J17" s="18">
        <v>0.0</v>
      </c>
      <c r="K17" s="19">
        <v>0.0</v>
      </c>
      <c r="L17" s="18">
        <v>3.0</v>
      </c>
      <c r="M17" s="20" t="s">
        <v>27</v>
      </c>
      <c r="N17" s="18">
        <v>2.0</v>
      </c>
      <c r="O17" s="19">
        <v>0.0</v>
      </c>
      <c r="P17" s="18">
        <v>1.0</v>
      </c>
      <c r="Q17" s="19">
        <v>0.0</v>
      </c>
      <c r="R17" s="18">
        <v>0.0</v>
      </c>
      <c r="S17" s="19">
        <v>0.0</v>
      </c>
      <c r="T17" s="18">
        <v>1.0</v>
      </c>
      <c r="U17" s="19">
        <v>0.0</v>
      </c>
      <c r="V17" s="18">
        <v>1.0</v>
      </c>
      <c r="W17" s="3"/>
      <c r="X17" s="3"/>
      <c r="Y17" s="3"/>
      <c r="Z17" s="3"/>
    </row>
    <row r="18">
      <c r="A18" s="2" t="s">
        <v>28</v>
      </c>
      <c r="B18" s="16" t="s">
        <v>29</v>
      </c>
      <c r="C18" s="17">
        <v>0.0</v>
      </c>
      <c r="D18" s="18">
        <v>1.0</v>
      </c>
      <c r="E18" s="17">
        <v>0.0</v>
      </c>
      <c r="F18" s="18">
        <v>0.0</v>
      </c>
      <c r="G18" s="17">
        <v>1.0</v>
      </c>
      <c r="H18" s="18">
        <v>7.0</v>
      </c>
      <c r="I18" s="17">
        <v>2.0</v>
      </c>
      <c r="J18" s="18">
        <v>0.0</v>
      </c>
      <c r="K18" s="17">
        <v>0.0</v>
      </c>
      <c r="L18" s="18">
        <v>1.0</v>
      </c>
      <c r="M18" s="17">
        <v>0.0</v>
      </c>
      <c r="N18" s="18">
        <v>0.0</v>
      </c>
      <c r="O18" s="17">
        <v>0.0</v>
      </c>
      <c r="P18" s="18">
        <v>0.0</v>
      </c>
      <c r="Q18" s="17">
        <v>0.0</v>
      </c>
      <c r="R18" s="18">
        <v>0.0</v>
      </c>
      <c r="S18" s="17">
        <v>0.0</v>
      </c>
      <c r="T18" s="18">
        <v>0.0</v>
      </c>
      <c r="U18" s="17">
        <v>0.0</v>
      </c>
      <c r="V18" s="18">
        <v>0.0</v>
      </c>
      <c r="W18" s="3"/>
      <c r="X18" s="3"/>
      <c r="Y18" s="3"/>
      <c r="Z18" s="3"/>
    </row>
    <row r="19">
      <c r="A19" s="2" t="s">
        <v>30</v>
      </c>
      <c r="B19" s="16" t="s">
        <v>31</v>
      </c>
      <c r="C19" s="17">
        <v>0.0</v>
      </c>
      <c r="D19" s="18">
        <v>2.0</v>
      </c>
      <c r="E19" s="17">
        <v>20.0</v>
      </c>
      <c r="F19" s="20">
        <v>3.0</v>
      </c>
      <c r="G19" s="17">
        <v>40.0</v>
      </c>
      <c r="H19" s="18">
        <v>2.0</v>
      </c>
      <c r="I19" s="17">
        <v>0.0</v>
      </c>
      <c r="J19" s="18">
        <v>3.0</v>
      </c>
      <c r="K19" s="17">
        <v>51.0</v>
      </c>
      <c r="L19" s="18">
        <v>0.0</v>
      </c>
      <c r="M19" s="17">
        <v>76.0</v>
      </c>
      <c r="N19" s="18">
        <v>2.0</v>
      </c>
      <c r="O19" s="17">
        <v>1.0</v>
      </c>
      <c r="P19" s="18">
        <v>0.0</v>
      </c>
      <c r="Q19" s="17">
        <v>8.0</v>
      </c>
      <c r="R19" s="18">
        <v>0.0</v>
      </c>
      <c r="S19" s="17">
        <v>5.0</v>
      </c>
      <c r="T19" s="18">
        <v>0.0</v>
      </c>
      <c r="U19" s="17">
        <v>2.0</v>
      </c>
      <c r="V19" s="18">
        <v>1.0</v>
      </c>
      <c r="W19" s="3"/>
      <c r="X19" s="3"/>
      <c r="Y19" s="3"/>
      <c r="Z19" s="3"/>
    </row>
    <row r="20">
      <c r="A20" s="2" t="s">
        <v>32</v>
      </c>
      <c r="B20" s="16" t="s">
        <v>33</v>
      </c>
      <c r="C20" s="17">
        <v>0.0</v>
      </c>
      <c r="D20" s="18">
        <v>1.0</v>
      </c>
      <c r="E20" s="17">
        <v>6.0</v>
      </c>
      <c r="F20" s="18">
        <v>1.0</v>
      </c>
      <c r="G20" s="17">
        <v>0.0</v>
      </c>
      <c r="H20" s="18">
        <v>2.0</v>
      </c>
      <c r="I20" s="17">
        <v>20.0</v>
      </c>
      <c r="J20" s="18">
        <v>0.0</v>
      </c>
      <c r="K20" s="17">
        <v>0.0</v>
      </c>
      <c r="L20" s="18">
        <v>2.0</v>
      </c>
      <c r="M20" s="17">
        <v>0.0</v>
      </c>
      <c r="N20" s="20">
        <v>0.0</v>
      </c>
      <c r="O20" s="17">
        <v>0.0</v>
      </c>
      <c r="P20" s="18">
        <v>0.0</v>
      </c>
      <c r="Q20" s="17">
        <v>0.0</v>
      </c>
      <c r="R20" s="18">
        <v>0.0</v>
      </c>
      <c r="S20" s="17">
        <v>2.0</v>
      </c>
      <c r="T20" s="18">
        <v>0.0</v>
      </c>
      <c r="U20" s="17">
        <v>54.0</v>
      </c>
      <c r="V20" s="18">
        <v>0.0</v>
      </c>
      <c r="W20" s="3"/>
      <c r="X20" s="3"/>
      <c r="Y20" s="3"/>
      <c r="Z20" s="3"/>
    </row>
    <row r="21" ht="15.75" customHeight="1">
      <c r="A21" s="2" t="s">
        <v>34</v>
      </c>
      <c r="B21" s="16" t="s">
        <v>35</v>
      </c>
      <c r="C21" s="17">
        <v>0.0</v>
      </c>
      <c r="D21" s="20">
        <v>8.0</v>
      </c>
      <c r="E21" s="17">
        <v>74.0</v>
      </c>
      <c r="F21" s="18">
        <v>2.0</v>
      </c>
      <c r="G21" s="17">
        <v>36.0</v>
      </c>
      <c r="H21" s="20">
        <v>1.0</v>
      </c>
      <c r="I21" s="17">
        <v>1.0</v>
      </c>
      <c r="J21" s="20">
        <v>3.0</v>
      </c>
      <c r="K21" s="18">
        <v>0.0</v>
      </c>
      <c r="L21" s="20">
        <v>1.0</v>
      </c>
      <c r="M21" s="17">
        <v>7.0</v>
      </c>
      <c r="N21" s="18">
        <v>1.0</v>
      </c>
      <c r="O21" s="17">
        <v>11.0</v>
      </c>
      <c r="P21" s="18">
        <v>0.0</v>
      </c>
      <c r="Q21" s="17">
        <v>0.0</v>
      </c>
      <c r="R21" s="18">
        <v>0.0</v>
      </c>
      <c r="S21" s="17">
        <v>2.0</v>
      </c>
      <c r="T21" s="20">
        <v>1.0</v>
      </c>
      <c r="U21" s="17">
        <v>7.0</v>
      </c>
      <c r="V21" s="20">
        <v>1.0</v>
      </c>
      <c r="W21" s="3"/>
      <c r="X21" s="3"/>
      <c r="Y21" s="3"/>
      <c r="Z21" s="3"/>
    </row>
    <row r="22" ht="15.75" customHeight="1">
      <c r="A22" s="2" t="s">
        <v>36</v>
      </c>
      <c r="B22" s="16" t="s">
        <v>37</v>
      </c>
      <c r="C22" s="17">
        <v>0.0</v>
      </c>
      <c r="D22" s="18">
        <v>1.0</v>
      </c>
      <c r="E22" s="17">
        <v>83.0</v>
      </c>
      <c r="F22" s="18">
        <v>1.0</v>
      </c>
      <c r="G22" s="17">
        <v>48.0</v>
      </c>
      <c r="H22" s="18">
        <v>8.0</v>
      </c>
      <c r="I22" s="17">
        <v>33.0</v>
      </c>
      <c r="J22" s="18">
        <v>5.0</v>
      </c>
      <c r="K22" s="17">
        <v>106.0</v>
      </c>
      <c r="L22" s="18">
        <v>0.0</v>
      </c>
      <c r="M22" s="17">
        <v>170.0</v>
      </c>
      <c r="N22" s="18">
        <v>0.0</v>
      </c>
      <c r="O22" s="17">
        <v>133.0</v>
      </c>
      <c r="P22" s="18">
        <v>1.0</v>
      </c>
      <c r="Q22" s="17">
        <v>47.0</v>
      </c>
      <c r="R22" s="18">
        <v>0.0</v>
      </c>
      <c r="S22" s="17">
        <v>27.0</v>
      </c>
      <c r="T22" s="18">
        <v>1.0</v>
      </c>
      <c r="U22" s="17">
        <v>20.0</v>
      </c>
      <c r="V22" s="18">
        <v>2.0</v>
      </c>
      <c r="W22" s="3"/>
      <c r="X22" s="3"/>
      <c r="Y22" s="3"/>
      <c r="Z22" s="3"/>
    </row>
    <row r="23" ht="15.75" customHeight="1">
      <c r="A23" s="2" t="s">
        <v>38</v>
      </c>
      <c r="B23" s="16" t="s">
        <v>38</v>
      </c>
      <c r="C23" s="17">
        <v>0.0</v>
      </c>
      <c r="D23" s="18">
        <v>1.0</v>
      </c>
      <c r="E23" s="17">
        <v>17.0</v>
      </c>
      <c r="F23" s="18">
        <v>0.0</v>
      </c>
      <c r="G23" s="17">
        <v>589.0</v>
      </c>
      <c r="H23" s="18">
        <v>0.0</v>
      </c>
      <c r="I23" s="17">
        <v>0.0</v>
      </c>
      <c r="J23" s="18">
        <v>0.0</v>
      </c>
      <c r="K23" s="17">
        <v>0.0</v>
      </c>
      <c r="L23" s="18">
        <v>0.0</v>
      </c>
      <c r="M23" s="20">
        <v>1.0</v>
      </c>
      <c r="N23" s="21">
        <v>0.0</v>
      </c>
      <c r="O23" s="17">
        <v>0.0</v>
      </c>
      <c r="P23" s="18">
        <v>0.0</v>
      </c>
      <c r="Q23" s="17">
        <v>0.0</v>
      </c>
      <c r="R23" s="18">
        <v>1.0</v>
      </c>
      <c r="S23" s="17">
        <v>0.0</v>
      </c>
      <c r="T23" s="18">
        <v>0.0</v>
      </c>
      <c r="U23" s="17">
        <v>2.0</v>
      </c>
      <c r="V23" s="18">
        <v>0.0</v>
      </c>
      <c r="W23" s="3"/>
      <c r="X23" s="3"/>
      <c r="Y23" s="3"/>
      <c r="Z23" s="3"/>
    </row>
    <row r="24">
      <c r="A24" s="22" t="s">
        <v>39</v>
      </c>
      <c r="B24" s="23" t="s">
        <v>40</v>
      </c>
      <c r="C24" s="24">
        <v>0.0</v>
      </c>
      <c r="D24" s="25">
        <v>1.0</v>
      </c>
      <c r="E24" s="24">
        <v>0.0</v>
      </c>
      <c r="F24" s="26">
        <v>0.0</v>
      </c>
      <c r="G24" s="24">
        <v>0.0</v>
      </c>
      <c r="H24" s="25">
        <v>0.0</v>
      </c>
      <c r="I24" s="24">
        <v>0.0</v>
      </c>
      <c r="J24" s="25">
        <v>2.0</v>
      </c>
      <c r="K24" s="24">
        <v>0.0</v>
      </c>
      <c r="L24" s="25">
        <v>0.0</v>
      </c>
      <c r="M24" s="25" t="s">
        <v>27</v>
      </c>
      <c r="N24" s="27">
        <v>2.0</v>
      </c>
      <c r="O24" s="24">
        <v>83.0</v>
      </c>
      <c r="P24" s="25">
        <v>0.0</v>
      </c>
      <c r="Q24" s="24">
        <v>4.0</v>
      </c>
      <c r="R24" s="25">
        <v>0.0</v>
      </c>
      <c r="S24" s="24">
        <v>0.0</v>
      </c>
      <c r="T24" s="25">
        <v>0.0</v>
      </c>
      <c r="U24" s="24">
        <v>0.0</v>
      </c>
      <c r="V24" s="25">
        <v>0.0</v>
      </c>
      <c r="W24" s="28"/>
      <c r="X24" s="28"/>
      <c r="Y24" s="28"/>
      <c r="Z24" s="28"/>
    </row>
    <row r="25" ht="13.5" customHeight="1">
      <c r="A25" s="29" t="s">
        <v>41</v>
      </c>
      <c r="B25" s="3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2" t="s">
        <v>42</v>
      </c>
      <c r="B26" s="3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31" t="s">
        <v>43</v>
      </c>
      <c r="B27" s="3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31" t="s">
        <v>44</v>
      </c>
      <c r="B28" s="3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31" t="s">
        <v>45</v>
      </c>
      <c r="B29" s="3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32" t="s">
        <v>46</v>
      </c>
      <c r="B30" s="3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31" t="s">
        <v>47</v>
      </c>
      <c r="B31" s="3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1">
    <mergeCell ref="O5:P5"/>
    <mergeCell ref="Q5:R5"/>
    <mergeCell ref="S5:T5"/>
    <mergeCell ref="U5:V5"/>
    <mergeCell ref="A5:B6"/>
    <mergeCell ref="C5:D5"/>
    <mergeCell ref="E5:F5"/>
    <mergeCell ref="G5:H5"/>
    <mergeCell ref="I5:J5"/>
    <mergeCell ref="K5:L5"/>
    <mergeCell ref="M5:N5"/>
  </mergeCells>
  <printOptions/>
  <pageMargins bottom="0.75" footer="0.0" header="0.0" left="0.7" right="0.7" top="0.5"/>
  <pageSetup paperSize="9" scale="95" orientation="portrait"/>
  <headerFooter>
    <oddFooter>&amp;L________________________________________ Compendium of Philippine Environment Statistics  Philippine Statistics Authority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25"/>
    <col customWidth="1" min="2" max="16" width="8.0"/>
    <col customWidth="1" min="17" max="31" width="7.63"/>
  </cols>
  <sheetData>
    <row r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>
      <c r="A5" s="35" t="s">
        <v>50</v>
      </c>
      <c r="B5" s="36">
        <v>2010.0</v>
      </c>
      <c r="C5" s="37"/>
      <c r="D5" s="36">
        <v>2011.0</v>
      </c>
      <c r="E5" s="37"/>
      <c r="F5" s="36">
        <v>2012.0</v>
      </c>
      <c r="G5" s="37"/>
      <c r="H5" s="36">
        <v>2013.0</v>
      </c>
      <c r="I5" s="37"/>
      <c r="J5" s="36">
        <v>2014.0</v>
      </c>
      <c r="K5" s="37"/>
      <c r="L5" s="36">
        <v>2015.0</v>
      </c>
      <c r="M5" s="37"/>
      <c r="N5" s="36">
        <v>2016.0</v>
      </c>
      <c r="O5" s="37"/>
      <c r="P5" s="36">
        <v>2017.0</v>
      </c>
      <c r="Q5" s="37"/>
      <c r="R5" s="36">
        <v>2018.0</v>
      </c>
      <c r="S5" s="37"/>
      <c r="T5" s="36">
        <v>2019.0</v>
      </c>
      <c r="U5" s="38"/>
      <c r="V5" s="3"/>
      <c r="W5" s="3"/>
      <c r="X5" s="3"/>
      <c r="Y5" s="3"/>
      <c r="Z5" s="3"/>
      <c r="AA5" s="3"/>
      <c r="AB5" s="3"/>
      <c r="AC5" s="3"/>
      <c r="AD5" s="3"/>
      <c r="AE5" s="3"/>
    </row>
    <row r="6">
      <c r="A6" s="5"/>
      <c r="B6" s="39" t="s">
        <v>4</v>
      </c>
      <c r="C6" s="39" t="s">
        <v>5</v>
      </c>
      <c r="D6" s="39" t="s">
        <v>4</v>
      </c>
      <c r="E6" s="39" t="s">
        <v>5</v>
      </c>
      <c r="F6" s="39" t="s">
        <v>4</v>
      </c>
      <c r="G6" s="39" t="s">
        <v>5</v>
      </c>
      <c r="H6" s="39" t="s">
        <v>4</v>
      </c>
      <c r="I6" s="39" t="s">
        <v>5</v>
      </c>
      <c r="J6" s="39" t="s">
        <v>4</v>
      </c>
      <c r="K6" s="39" t="s">
        <v>5</v>
      </c>
      <c r="L6" s="39" t="s">
        <v>4</v>
      </c>
      <c r="M6" s="39" t="s">
        <v>5</v>
      </c>
      <c r="N6" s="39" t="s">
        <v>4</v>
      </c>
      <c r="O6" s="39" t="s">
        <v>5</v>
      </c>
      <c r="P6" s="39" t="s">
        <v>4</v>
      </c>
      <c r="Q6" s="39" t="s">
        <v>5</v>
      </c>
      <c r="R6" s="39" t="s">
        <v>4</v>
      </c>
      <c r="S6" s="39" t="s">
        <v>5</v>
      </c>
      <c r="T6" s="39" t="s">
        <v>4</v>
      </c>
      <c r="U6" s="36" t="s">
        <v>5</v>
      </c>
      <c r="V6" s="3"/>
      <c r="W6" s="3"/>
      <c r="X6" s="3"/>
      <c r="Y6" s="3"/>
      <c r="Z6" s="3"/>
      <c r="AA6" s="3"/>
      <c r="AB6" s="3"/>
      <c r="AC6" s="3"/>
      <c r="AD6" s="3"/>
      <c r="AE6" s="3"/>
    </row>
    <row r="7">
      <c r="A7" s="14" t="s">
        <v>51</v>
      </c>
      <c r="B7" s="15">
        <f t="shared" ref="B7:U7" si="1">SUM(B8:B10)</f>
        <v>4382</v>
      </c>
      <c r="C7" s="40">
        <f t="shared" si="1"/>
        <v>54</v>
      </c>
      <c r="D7" s="15">
        <f t="shared" si="1"/>
        <v>507</v>
      </c>
      <c r="E7" s="40">
        <f t="shared" si="1"/>
        <v>27</v>
      </c>
      <c r="F7" s="15">
        <f t="shared" si="1"/>
        <v>4682</v>
      </c>
      <c r="G7" s="40">
        <f t="shared" si="1"/>
        <v>44</v>
      </c>
      <c r="H7" s="15">
        <f t="shared" si="1"/>
        <v>4457</v>
      </c>
      <c r="I7" s="40">
        <f t="shared" si="1"/>
        <v>25</v>
      </c>
      <c r="J7" s="15">
        <f t="shared" si="1"/>
        <v>174</v>
      </c>
      <c r="K7" s="40">
        <f t="shared" si="1"/>
        <v>22</v>
      </c>
      <c r="L7" s="15">
        <f t="shared" si="1"/>
        <v>5208</v>
      </c>
      <c r="M7" s="40">
        <f t="shared" si="1"/>
        <v>19</v>
      </c>
      <c r="N7" s="15">
        <f t="shared" si="1"/>
        <v>314</v>
      </c>
      <c r="O7" s="40">
        <f t="shared" si="1"/>
        <v>11</v>
      </c>
      <c r="P7" s="15">
        <f t="shared" si="1"/>
        <v>1589</v>
      </c>
      <c r="Q7" s="40">
        <f t="shared" si="1"/>
        <v>8</v>
      </c>
      <c r="R7" s="15">
        <f t="shared" si="1"/>
        <v>1665</v>
      </c>
      <c r="S7" s="40">
        <f t="shared" si="1"/>
        <v>6</v>
      </c>
      <c r="T7" s="15">
        <f t="shared" si="1"/>
        <v>97</v>
      </c>
      <c r="U7" s="40">
        <f t="shared" si="1"/>
        <v>14</v>
      </c>
      <c r="V7" s="3"/>
      <c r="W7" s="3"/>
      <c r="X7" s="3"/>
      <c r="Y7" s="3"/>
      <c r="Z7" s="3"/>
      <c r="AA7" s="3"/>
      <c r="AB7" s="3"/>
      <c r="AC7" s="3"/>
      <c r="AD7" s="3"/>
      <c r="AE7" s="3"/>
    </row>
    <row r="8">
      <c r="A8" s="2" t="s">
        <v>52</v>
      </c>
      <c r="B8" s="18">
        <v>1634.0</v>
      </c>
      <c r="C8" s="41">
        <v>21.0</v>
      </c>
      <c r="D8" s="18">
        <v>211.0</v>
      </c>
      <c r="E8" s="41">
        <v>12.0</v>
      </c>
      <c r="F8" s="18">
        <v>2001.0</v>
      </c>
      <c r="G8" s="20">
        <v>11.0</v>
      </c>
      <c r="H8" s="18">
        <v>1878.0</v>
      </c>
      <c r="I8" s="20">
        <v>5.0</v>
      </c>
      <c r="J8" s="18">
        <v>63.0</v>
      </c>
      <c r="K8" s="20">
        <v>10.0</v>
      </c>
      <c r="L8" s="18">
        <v>2293.0</v>
      </c>
      <c r="M8" s="20">
        <v>7.0</v>
      </c>
      <c r="N8" s="18">
        <v>153.0</v>
      </c>
      <c r="O8" s="20">
        <v>2.0</v>
      </c>
      <c r="P8" s="18">
        <v>734.0</v>
      </c>
      <c r="Q8" s="20">
        <v>1.0</v>
      </c>
      <c r="R8" s="18">
        <v>666.0</v>
      </c>
      <c r="S8" s="20">
        <v>1.0</v>
      </c>
      <c r="T8" s="18">
        <v>42.0</v>
      </c>
      <c r="U8" s="20">
        <v>6.0</v>
      </c>
      <c r="V8" s="3"/>
      <c r="W8" s="3"/>
      <c r="X8" s="3"/>
      <c r="Y8" s="3"/>
      <c r="Z8" s="3"/>
      <c r="AA8" s="3"/>
      <c r="AB8" s="3"/>
      <c r="AC8" s="3"/>
      <c r="AD8" s="3"/>
      <c r="AE8" s="3"/>
    </row>
    <row r="9">
      <c r="A9" s="2" t="s">
        <v>53</v>
      </c>
      <c r="B9" s="18">
        <v>2748.0</v>
      </c>
      <c r="C9" s="41">
        <v>33.0</v>
      </c>
      <c r="D9" s="18">
        <v>296.0</v>
      </c>
      <c r="E9" s="41">
        <v>15.0</v>
      </c>
      <c r="F9" s="18">
        <v>2681.0</v>
      </c>
      <c r="G9" s="20">
        <v>33.0</v>
      </c>
      <c r="H9" s="18">
        <v>2579.0</v>
      </c>
      <c r="I9" s="20">
        <v>20.0</v>
      </c>
      <c r="J9" s="18">
        <v>111.0</v>
      </c>
      <c r="K9" s="20">
        <v>12.0</v>
      </c>
      <c r="L9" s="18">
        <v>2915.0</v>
      </c>
      <c r="M9" s="20">
        <v>12.0</v>
      </c>
      <c r="N9" s="18">
        <v>161.0</v>
      </c>
      <c r="O9" s="20">
        <v>9.0</v>
      </c>
      <c r="P9" s="18">
        <v>855.0</v>
      </c>
      <c r="Q9" s="20">
        <v>7.0</v>
      </c>
      <c r="R9" s="18">
        <v>999.0</v>
      </c>
      <c r="S9" s="20">
        <v>5.0</v>
      </c>
      <c r="T9" s="18">
        <v>55.0</v>
      </c>
      <c r="U9" s="20">
        <v>8.0</v>
      </c>
      <c r="V9" s="3"/>
      <c r="W9" s="3"/>
      <c r="X9" s="3"/>
      <c r="Y9" s="3"/>
      <c r="Z9" s="3"/>
      <c r="AA9" s="3"/>
      <c r="AB9" s="3"/>
      <c r="AC9" s="3"/>
      <c r="AD9" s="3"/>
      <c r="AE9" s="3"/>
    </row>
    <row r="10">
      <c r="A10" s="42" t="s">
        <v>54</v>
      </c>
      <c r="B10" s="43">
        <v>0.0</v>
      </c>
      <c r="C10" s="43">
        <v>0.0</v>
      </c>
      <c r="D10" s="43">
        <v>0.0</v>
      </c>
      <c r="E10" s="43">
        <v>0.0</v>
      </c>
      <c r="F10" s="43">
        <v>0.0</v>
      </c>
      <c r="G10" s="43">
        <v>0.0</v>
      </c>
      <c r="H10" s="43">
        <v>0.0</v>
      </c>
      <c r="I10" s="43">
        <v>0.0</v>
      </c>
      <c r="J10" s="43">
        <v>0.0</v>
      </c>
      <c r="K10" s="43">
        <v>0.0</v>
      </c>
      <c r="L10" s="43">
        <v>0.0</v>
      </c>
      <c r="M10" s="43">
        <v>0.0</v>
      </c>
      <c r="N10" s="43">
        <v>0.0</v>
      </c>
      <c r="O10" s="43">
        <v>0.0</v>
      </c>
      <c r="P10" s="43">
        <v>0.0</v>
      </c>
      <c r="Q10" s="43">
        <v>0.0</v>
      </c>
      <c r="R10" s="43">
        <v>0.0</v>
      </c>
      <c r="S10" s="43">
        <v>0.0</v>
      </c>
      <c r="T10" s="43">
        <v>0.0</v>
      </c>
      <c r="U10" s="43">
        <v>0.0</v>
      </c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ht="13.5" customHeight="1">
      <c r="A11" s="29" t="s">
        <v>55</v>
      </c>
      <c r="B11" s="3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ht="13.5" customHeight="1">
      <c r="A12" s="2" t="s">
        <v>42</v>
      </c>
      <c r="B12" s="3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ht="13.5" customHeight="1">
      <c r="A13" s="31" t="s">
        <v>43</v>
      </c>
      <c r="B13" s="3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ht="13.5" customHeight="1">
      <c r="A14" s="31" t="s">
        <v>44</v>
      </c>
      <c r="B14" s="3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ht="13.5" customHeight="1">
      <c r="A15" s="31" t="s">
        <v>45</v>
      </c>
      <c r="B15" s="3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ht="13.5" customHeight="1">
      <c r="A16" s="32" t="s">
        <v>46</v>
      </c>
      <c r="B16" s="3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P5:Q5"/>
    <mergeCell ref="R5:S5"/>
    <mergeCell ref="T5:U5"/>
    <mergeCell ref="B5:C5"/>
    <mergeCell ref="D5:E5"/>
    <mergeCell ref="F5:G5"/>
    <mergeCell ref="H5:I5"/>
    <mergeCell ref="J5:K5"/>
    <mergeCell ref="L5:M5"/>
    <mergeCell ref="N5:O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88"/>
    <col customWidth="1" min="2" max="10" width="8.0"/>
    <col customWidth="1" min="11" max="25" width="7.63"/>
  </cols>
  <sheetData>
    <row r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1" t="s">
        <v>57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33"/>
      <c r="B4" s="34"/>
      <c r="C4" s="34"/>
      <c r="D4" s="34"/>
      <c r="E4" s="34"/>
      <c r="F4" s="34"/>
      <c r="G4" s="34"/>
      <c r="H4" s="34"/>
      <c r="I4" s="34"/>
      <c r="J4" s="3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44" t="s">
        <v>58</v>
      </c>
      <c r="B5" s="36">
        <v>2010.0</v>
      </c>
      <c r="C5" s="37"/>
      <c r="D5" s="36">
        <v>2011.0</v>
      </c>
      <c r="E5" s="37"/>
      <c r="F5" s="36">
        <v>2012.0</v>
      </c>
      <c r="G5" s="37"/>
      <c r="H5" s="36">
        <v>2013.0</v>
      </c>
      <c r="I5" s="37"/>
      <c r="J5" s="36">
        <v>2014.0</v>
      </c>
      <c r="K5" s="37"/>
      <c r="L5" s="36">
        <v>2015.0</v>
      </c>
      <c r="M5" s="37"/>
      <c r="N5" s="36">
        <v>2016.0</v>
      </c>
      <c r="O5" s="37"/>
      <c r="P5" s="36">
        <v>2017.0</v>
      </c>
      <c r="Q5" s="37"/>
      <c r="R5" s="36">
        <v>2018.0</v>
      </c>
      <c r="S5" s="37"/>
      <c r="T5" s="36">
        <v>2019.0</v>
      </c>
      <c r="U5" s="38"/>
      <c r="V5" s="3"/>
      <c r="W5" s="3"/>
      <c r="X5" s="3"/>
      <c r="Y5" s="3"/>
    </row>
    <row r="6">
      <c r="A6" s="45"/>
      <c r="B6" s="39" t="s">
        <v>4</v>
      </c>
      <c r="C6" s="39" t="s">
        <v>5</v>
      </c>
      <c r="D6" s="39" t="s">
        <v>4</v>
      </c>
      <c r="E6" s="39" t="s">
        <v>5</v>
      </c>
      <c r="F6" s="39" t="s">
        <v>4</v>
      </c>
      <c r="G6" s="39" t="s">
        <v>5</v>
      </c>
      <c r="H6" s="39" t="s">
        <v>4</v>
      </c>
      <c r="I6" s="39" t="s">
        <v>5</v>
      </c>
      <c r="J6" s="39" t="s">
        <v>4</v>
      </c>
      <c r="K6" s="39" t="s">
        <v>5</v>
      </c>
      <c r="L6" s="39" t="s">
        <v>4</v>
      </c>
      <c r="M6" s="39" t="s">
        <v>5</v>
      </c>
      <c r="N6" s="39" t="s">
        <v>4</v>
      </c>
      <c r="O6" s="39" t="s">
        <v>5</v>
      </c>
      <c r="P6" s="39" t="s">
        <v>4</v>
      </c>
      <c r="Q6" s="39" t="s">
        <v>5</v>
      </c>
      <c r="R6" s="39" t="s">
        <v>4</v>
      </c>
      <c r="S6" s="39" t="s">
        <v>5</v>
      </c>
      <c r="T6" s="39" t="s">
        <v>4</v>
      </c>
      <c r="U6" s="36" t="s">
        <v>5</v>
      </c>
      <c r="V6" s="3"/>
      <c r="W6" s="3"/>
      <c r="X6" s="3"/>
      <c r="Y6" s="3"/>
    </row>
    <row r="7">
      <c r="A7" s="46" t="s">
        <v>51</v>
      </c>
      <c r="B7" s="15">
        <v>4382.0</v>
      </c>
      <c r="C7" s="15">
        <v>54.0</v>
      </c>
      <c r="D7" s="15">
        <v>507.0</v>
      </c>
      <c r="E7" s="15">
        <v>27.0</v>
      </c>
      <c r="F7" s="15">
        <v>4682.0</v>
      </c>
      <c r="G7" s="15">
        <v>44.0</v>
      </c>
      <c r="H7" s="15">
        <v>4457.0</v>
      </c>
      <c r="I7" s="15">
        <v>25.0</v>
      </c>
      <c r="J7" s="15">
        <v>174.0</v>
      </c>
      <c r="K7" s="15">
        <v>22.0</v>
      </c>
      <c r="L7" s="15">
        <v>5208.0</v>
      </c>
      <c r="M7" s="15">
        <v>19.0</v>
      </c>
      <c r="N7" s="15">
        <v>314.0</v>
      </c>
      <c r="O7" s="15">
        <v>11.0</v>
      </c>
      <c r="P7" s="15">
        <v>1589.0</v>
      </c>
      <c r="Q7" s="15">
        <v>8.0</v>
      </c>
      <c r="R7" s="15">
        <v>1665.0</v>
      </c>
      <c r="S7" s="15">
        <v>6.0</v>
      </c>
      <c r="T7" s="15">
        <v>97.0</v>
      </c>
      <c r="U7" s="15">
        <v>14.0</v>
      </c>
      <c r="V7" s="3"/>
      <c r="W7" s="3"/>
      <c r="X7" s="3"/>
      <c r="Y7" s="3"/>
    </row>
    <row r="8">
      <c r="A8" s="47" t="s">
        <v>59</v>
      </c>
      <c r="B8" s="17">
        <v>150.0</v>
      </c>
      <c r="C8" s="17">
        <v>2.0</v>
      </c>
      <c r="D8" s="17">
        <v>20.0</v>
      </c>
      <c r="E8" s="17">
        <v>0.0</v>
      </c>
      <c r="F8" s="17">
        <v>138.0</v>
      </c>
      <c r="G8" s="17">
        <v>0.0</v>
      </c>
      <c r="H8" s="17">
        <v>145.0</v>
      </c>
      <c r="I8" s="17">
        <v>0.0</v>
      </c>
      <c r="J8" s="17">
        <v>1.0</v>
      </c>
      <c r="K8" s="48">
        <v>1.0</v>
      </c>
      <c r="L8" s="19">
        <v>116.0</v>
      </c>
      <c r="M8" s="49">
        <v>0.0</v>
      </c>
      <c r="N8" s="19">
        <v>7.0</v>
      </c>
      <c r="O8" s="19">
        <v>0.0</v>
      </c>
      <c r="P8" s="19">
        <v>65.0</v>
      </c>
      <c r="Q8" s="50">
        <v>0.0</v>
      </c>
      <c r="R8" s="19">
        <v>62.0</v>
      </c>
      <c r="S8" s="19">
        <v>0.0</v>
      </c>
      <c r="T8" s="19">
        <v>12.0</v>
      </c>
      <c r="U8" s="19">
        <v>0.0</v>
      </c>
      <c r="V8" s="3"/>
      <c r="W8" s="3"/>
      <c r="X8" s="3"/>
      <c r="Y8" s="3"/>
    </row>
    <row r="9">
      <c r="A9" s="47" t="s">
        <v>60</v>
      </c>
      <c r="B9" s="17">
        <v>680.0</v>
      </c>
      <c r="C9" s="17">
        <v>1.0</v>
      </c>
      <c r="D9" s="17">
        <v>52.0</v>
      </c>
      <c r="E9" s="17">
        <v>2.0</v>
      </c>
      <c r="F9" s="17">
        <v>853.0</v>
      </c>
      <c r="G9" s="17">
        <v>2.0</v>
      </c>
      <c r="H9" s="17">
        <v>1107.0</v>
      </c>
      <c r="I9" s="17">
        <v>1.0</v>
      </c>
      <c r="J9" s="17">
        <v>27.0</v>
      </c>
      <c r="K9" s="48">
        <v>2.0</v>
      </c>
      <c r="L9" s="19">
        <v>1112.0</v>
      </c>
      <c r="M9" s="51">
        <v>1.0</v>
      </c>
      <c r="N9" s="19">
        <v>41.0</v>
      </c>
      <c r="O9" s="19">
        <v>0.0</v>
      </c>
      <c r="P9" s="19">
        <v>348.0</v>
      </c>
      <c r="Q9" s="50">
        <v>1.0</v>
      </c>
      <c r="R9" s="19">
        <v>352.0</v>
      </c>
      <c r="S9" s="19">
        <v>0.0</v>
      </c>
      <c r="T9" s="19">
        <v>24.0</v>
      </c>
      <c r="U9" s="19">
        <v>0.0</v>
      </c>
      <c r="V9" s="3"/>
      <c r="W9" s="3"/>
      <c r="X9" s="3"/>
      <c r="Y9" s="3"/>
    </row>
    <row r="10">
      <c r="A10" s="47" t="s">
        <v>61</v>
      </c>
      <c r="B10" s="17">
        <v>1272.0</v>
      </c>
      <c r="C10" s="17">
        <v>5.0</v>
      </c>
      <c r="D10" s="17">
        <v>113.0</v>
      </c>
      <c r="E10" s="17">
        <v>1.0</v>
      </c>
      <c r="F10" s="17">
        <v>1389.0</v>
      </c>
      <c r="G10" s="17">
        <v>1.0</v>
      </c>
      <c r="H10" s="17">
        <v>1751.0</v>
      </c>
      <c r="I10" s="17">
        <v>4.0</v>
      </c>
      <c r="J10" s="17">
        <v>77.0</v>
      </c>
      <c r="K10" s="48">
        <v>1.0</v>
      </c>
      <c r="L10" s="19">
        <v>2088.0</v>
      </c>
      <c r="M10" s="51">
        <v>3.0</v>
      </c>
      <c r="N10" s="19">
        <v>114.0</v>
      </c>
      <c r="O10" s="19">
        <v>0.0</v>
      </c>
      <c r="P10" s="19">
        <v>703.0</v>
      </c>
      <c r="Q10" s="50">
        <v>0.0</v>
      </c>
      <c r="R10" s="19">
        <v>678.0</v>
      </c>
      <c r="S10" s="19">
        <v>0.0</v>
      </c>
      <c r="T10" s="19">
        <v>22.0</v>
      </c>
      <c r="U10" s="19">
        <v>1.0</v>
      </c>
      <c r="V10" s="3"/>
      <c r="W10" s="3"/>
      <c r="X10" s="3"/>
      <c r="Y10" s="3"/>
    </row>
    <row r="11">
      <c r="A11" s="47" t="s">
        <v>62</v>
      </c>
      <c r="B11" s="17">
        <v>1903.0</v>
      </c>
      <c r="C11" s="17">
        <v>30.0</v>
      </c>
      <c r="D11" s="17">
        <v>233.0</v>
      </c>
      <c r="E11" s="17">
        <v>21.0</v>
      </c>
      <c r="F11" s="17">
        <v>1972.0</v>
      </c>
      <c r="G11" s="17">
        <v>22.0</v>
      </c>
      <c r="H11" s="17">
        <v>1427.0</v>
      </c>
      <c r="I11" s="17">
        <v>12.0</v>
      </c>
      <c r="J11" s="17">
        <v>61.0</v>
      </c>
      <c r="K11" s="48">
        <v>8.0</v>
      </c>
      <c r="L11" s="19">
        <v>1599.0</v>
      </c>
      <c r="M11" s="51">
        <v>12.0</v>
      </c>
      <c r="N11" s="19">
        <v>130.0</v>
      </c>
      <c r="O11" s="19">
        <v>7.0</v>
      </c>
      <c r="P11" s="19">
        <v>405.0</v>
      </c>
      <c r="Q11" s="50">
        <v>5.0</v>
      </c>
      <c r="R11" s="19">
        <v>507.0</v>
      </c>
      <c r="S11" s="19">
        <v>2.0</v>
      </c>
      <c r="T11" s="19">
        <v>35.0</v>
      </c>
      <c r="U11" s="19">
        <v>6.0</v>
      </c>
      <c r="V11" s="3"/>
      <c r="W11" s="3"/>
      <c r="X11" s="3"/>
      <c r="Y11" s="3"/>
    </row>
    <row r="12">
      <c r="A12" s="47" t="s">
        <v>63</v>
      </c>
      <c r="B12" s="17">
        <v>338.0</v>
      </c>
      <c r="C12" s="17">
        <v>13.0</v>
      </c>
      <c r="D12" s="17">
        <v>56.0</v>
      </c>
      <c r="E12" s="17">
        <v>2.0</v>
      </c>
      <c r="F12" s="17">
        <v>191.0</v>
      </c>
      <c r="G12" s="17">
        <v>14.0</v>
      </c>
      <c r="H12" s="17">
        <v>21.0</v>
      </c>
      <c r="I12" s="17">
        <v>4.0</v>
      </c>
      <c r="J12" s="17">
        <v>7.0</v>
      </c>
      <c r="K12" s="48">
        <v>5.0</v>
      </c>
      <c r="L12" s="3">
        <v>261.0</v>
      </c>
      <c r="M12" s="51">
        <v>2.0</v>
      </c>
      <c r="N12" s="3">
        <v>17.0</v>
      </c>
      <c r="O12" s="48">
        <v>3.0</v>
      </c>
      <c r="P12" s="3">
        <v>53.0</v>
      </c>
      <c r="Q12" s="50">
        <v>2.0</v>
      </c>
      <c r="R12" s="3">
        <v>53.0</v>
      </c>
      <c r="S12" s="48">
        <v>3.0</v>
      </c>
      <c r="T12" s="3">
        <v>4.0</v>
      </c>
      <c r="U12" s="48">
        <v>4.0</v>
      </c>
      <c r="V12" s="3"/>
      <c r="W12" s="3"/>
      <c r="X12" s="3"/>
      <c r="Y12" s="3"/>
    </row>
    <row r="13">
      <c r="A13" s="47" t="s">
        <v>64</v>
      </c>
      <c r="B13" s="17">
        <v>39.0</v>
      </c>
      <c r="C13" s="17">
        <v>3.0</v>
      </c>
      <c r="D13" s="17">
        <v>33.0</v>
      </c>
      <c r="E13" s="17">
        <v>1.0</v>
      </c>
      <c r="F13" s="17">
        <v>139.0</v>
      </c>
      <c r="G13" s="17">
        <v>5.0</v>
      </c>
      <c r="H13" s="17">
        <v>6.0</v>
      </c>
      <c r="I13" s="17">
        <v>4.0</v>
      </c>
      <c r="J13" s="17">
        <v>1.0</v>
      </c>
      <c r="K13" s="48">
        <v>5.0</v>
      </c>
      <c r="L13" s="3">
        <v>25.0</v>
      </c>
      <c r="M13" s="51">
        <v>1.0</v>
      </c>
      <c r="N13" s="3">
        <v>5.0</v>
      </c>
      <c r="O13" s="48">
        <v>1.0</v>
      </c>
      <c r="P13" s="3">
        <v>15.0</v>
      </c>
      <c r="Q13" s="50">
        <v>0.0</v>
      </c>
      <c r="R13" s="3">
        <v>13.0</v>
      </c>
      <c r="S13" s="48">
        <v>1.0</v>
      </c>
      <c r="T13" s="3">
        <v>0.0</v>
      </c>
      <c r="U13" s="48">
        <v>3.0</v>
      </c>
      <c r="V13" s="3"/>
      <c r="W13" s="3"/>
      <c r="X13" s="3"/>
      <c r="Y13" s="3"/>
    </row>
    <row r="14">
      <c r="A14" s="52" t="s">
        <v>54</v>
      </c>
      <c r="B14" s="53">
        <v>0.0</v>
      </c>
      <c r="C14" s="53">
        <v>0.0</v>
      </c>
      <c r="D14" s="53">
        <v>0.0</v>
      </c>
      <c r="E14" s="53">
        <v>0.0</v>
      </c>
      <c r="F14" s="54">
        <v>0.0</v>
      </c>
      <c r="G14" s="54">
        <v>0.0</v>
      </c>
      <c r="H14" s="54">
        <v>0.0</v>
      </c>
      <c r="I14" s="54">
        <v>0.0</v>
      </c>
      <c r="J14" s="54">
        <v>0.0</v>
      </c>
      <c r="K14" s="54">
        <v>0.0</v>
      </c>
      <c r="L14" s="55">
        <v>7.0</v>
      </c>
      <c r="M14" s="54">
        <v>0.0</v>
      </c>
      <c r="N14" s="54">
        <v>0.0</v>
      </c>
      <c r="O14" s="54">
        <v>0.0</v>
      </c>
      <c r="P14" s="54">
        <v>0.0</v>
      </c>
      <c r="Q14" s="54">
        <v>0.0</v>
      </c>
      <c r="R14" s="54">
        <v>0.0</v>
      </c>
      <c r="S14" s="54">
        <v>0.0</v>
      </c>
      <c r="T14" s="54">
        <v>0.0</v>
      </c>
      <c r="U14" s="54">
        <v>0.0</v>
      </c>
      <c r="V14" s="3"/>
      <c r="W14" s="3"/>
      <c r="X14" s="3"/>
      <c r="Y14" s="3"/>
    </row>
    <row r="15" ht="13.5" customHeight="1">
      <c r="A15" s="29" t="s">
        <v>65</v>
      </c>
      <c r="B15" s="3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3.5" customHeight="1">
      <c r="A16" s="2" t="s">
        <v>66</v>
      </c>
      <c r="B16" s="3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3.5" customHeight="1">
      <c r="A17" s="31" t="s">
        <v>43</v>
      </c>
      <c r="B17" s="3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3.5" customHeight="1">
      <c r="A18" s="31" t="s">
        <v>44</v>
      </c>
      <c r="B18" s="3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3.5" customHeight="1">
      <c r="A19" s="31" t="s">
        <v>45</v>
      </c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3.5" customHeight="1">
      <c r="A20" s="32" t="s">
        <v>46</v>
      </c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</sheetData>
  <mergeCells count="11">
    <mergeCell ref="N5:O5"/>
    <mergeCell ref="P5:Q5"/>
    <mergeCell ref="R5:S5"/>
    <mergeCell ref="T5:U5"/>
    <mergeCell ref="A5:A6"/>
    <mergeCell ref="B5:C5"/>
    <mergeCell ref="D5:E5"/>
    <mergeCell ref="F5:G5"/>
    <mergeCell ref="H5:I5"/>
    <mergeCell ref="J5:K5"/>
    <mergeCell ref="L5:M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2019-05-28T02:54:35Z</dcterms:created>
  <dc:creator>Corina Myra C. Concepcion</dc:creator>
</cp:coreProperties>
</file>