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PSA\OneDrive\Desktop\LBC\WORK\MISSI-PPS\2023\MISSI\12Dec\"/>
    </mc:Choice>
  </mc:AlternateContent>
  <xr:revisionPtr revIDLastSave="0" documentId="13_ncr:1_{8C59E5C0-0EDE-43FC-B77B-101DC598D447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TAB4a-VoNSI Food" sheetId="9" r:id="rId1"/>
  </sheets>
  <externalReferences>
    <externalReference r:id="rId2"/>
  </externalReferences>
  <definedNames>
    <definedName name="_Fill" localSheetId="0" hidden="1">#REF!</definedName>
    <definedName name="_Fill">#REF!</definedName>
    <definedName name="_xlnm._FilterDatabase" localSheetId="0" hidden="1">'TAB4a-VoNSI Food'!$A$1:$K$205</definedName>
    <definedName name="AFF_Con_Lev_Qrt" localSheetId="0">[1]AFF!#REF!</definedName>
    <definedName name="AFF_Con_Lev_Qrt">#REF!</definedName>
    <definedName name="AFF_Cur_Lev_Qrt" localSheetId="0">[1]AFF!#REF!</definedName>
    <definedName name="AFF_Cur_Lev_Qrt">#REF!</definedName>
    <definedName name="AFF_Grw_Anl" localSheetId="0">#REF!</definedName>
    <definedName name="AFF_Grw_Anl">#REF!</definedName>
    <definedName name="AFF_Grw_Con_Qrt" localSheetId="0">[1]AFF!#REF!</definedName>
    <definedName name="AFF_Grw_Con_Qrt">#REF!</definedName>
    <definedName name="AFF_Grw_Cur_Qrt" localSheetId="0">[1]AFF!#REF!</definedName>
    <definedName name="AFF_Grw_Cur_Qrt">#REF!</definedName>
    <definedName name="AFF_Inf_Qrt" localSheetId="0">[1]AFF!#REF!</definedName>
    <definedName name="AFF_Inf_Qrt">#REF!</definedName>
    <definedName name="AFF_IPIN_Anl" localSheetId="0">#REF!</definedName>
    <definedName name="AFF_IPIN_Anl">#REF!</definedName>
    <definedName name="AFF_IPIN_Qrt" localSheetId="0">[1]AFF!#REF!</definedName>
    <definedName name="AFF_IPIN_Qrt">#REF!</definedName>
    <definedName name="AFF_Lev_Anl" localSheetId="0">#REF!</definedName>
    <definedName name="AFF_Lev_Anl">#REF!</definedName>
    <definedName name="conff" localSheetId="0">#REF!</definedName>
    <definedName name="conff">#REF!</definedName>
    <definedName name="_xlnm.Print_Area" localSheetId="0">'TAB4a-VoNSI Food'!$A$1:$I$206</definedName>
    <definedName name="Q" localSheetId="0">[1]AFF!#REF!</definedName>
    <definedName name="Q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6" i="9" l="1"/>
  <c r="H145" i="9"/>
  <c r="D145" i="9"/>
  <c r="H104" i="9"/>
  <c r="D104" i="9"/>
  <c r="H63" i="9"/>
  <c r="D63" i="9"/>
  <c r="H22" i="9"/>
  <c r="D22" i="9"/>
</calcChain>
</file>

<file path=xl/sharedStrings.xml><?xml version="1.0" encoding="utf-8"?>
<sst xmlns="http://schemas.openxmlformats.org/spreadsheetml/2006/main" count="604" uniqueCount="32">
  <si>
    <t>Source: Philippine Statistics Authority</t>
  </si>
  <si>
    <t>Manufacture of food products</t>
  </si>
  <si>
    <t>Year/Month</t>
  </si>
  <si>
    <t>INDEX</t>
  </si>
  <si>
    <t>Year-on-Year</t>
  </si>
  <si>
    <t>Growth Rates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</si>
  <si>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</si>
  <si>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</si>
  <si>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</si>
  <si>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</si>
  <si>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</si>
  <si>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</si>
  <si>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</si>
  <si>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</si>
  <si>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</si>
  <si>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</si>
  <si>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</si>
  <si>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</si>
  <si>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</t>
  </si>
  <si>
    <t>p</t>
  </si>
  <si>
    <t>p- preliminary,    r - revised</t>
  </si>
  <si>
    <t/>
  </si>
  <si>
    <t>Manufacture of prepared animal feeds</t>
  </si>
  <si>
    <t>Manufacture of other food products</t>
  </si>
  <si>
    <t>Manufacture of grain mill products, starches and starch products</t>
  </si>
  <si>
    <t>Manufacture of dairy products</t>
  </si>
  <si>
    <t>Manufacture of vegetable and animal oils and fats</t>
  </si>
  <si>
    <t>Processing and preserving of fruits and vegetables</t>
  </si>
  <si>
    <t>Processing and preserving of fish, crustaceans and mollusks</t>
  </si>
  <si>
    <t>Processing and preserving of meat</t>
  </si>
  <si>
    <t>Table 4 (cont.)</t>
  </si>
  <si>
    <r>
      <t>Table 4a. Volume of Net Sales Index (2018=100), Year-on-Year Growth Rates for Manufacture of Food Products:  
January 2022 – December 2023</t>
    </r>
    <r>
      <rPr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</si>
</sst>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1" fillId="0" borderId="0"/>
    <xf numFmtId="0" fontId="10" fillId="0" borderId="0"/>
  </cellStyleXfs>
  <cellXfs count="42">
    <xf numFmtId="0" fontId="0" fillId="0" borderId="0" xfId="0"/>
    <xf numFmtId="0" fontId="6" fillId="0" borderId="0" xfId="4" applyFont="1" applyAlignment="1">
      <alignment vertical="center"/>
    </xf>
    <xf numFmtId="164" fontId="6" fillId="0" borderId="0" xfId="4" applyNumberFormat="1" applyFont="1" applyAlignment="1">
      <alignment horizontal="center" vertical="center"/>
    </xf>
    <xf numFmtId="0" fontId="5" fillId="0" borderId="0" xfId="4" applyFont="1" applyAlignment="1">
      <alignment horizontal="left" vertical="center"/>
    </xf>
    <xf numFmtId="164" fontId="5" fillId="0" borderId="0" xfId="4" applyNumberFormat="1" applyFont="1" applyAlignment="1">
      <alignment vertical="center"/>
    </xf>
    <xf numFmtId="0" fontId="5" fillId="0" borderId="0" xfId="4" applyFont="1" applyAlignment="1">
      <alignment vertical="center"/>
    </xf>
    <xf numFmtId="164" fontId="8" fillId="0" borderId="0" xfId="4" applyNumberFormat="1" applyFont="1" applyAlignment="1">
      <alignment vertical="center"/>
    </xf>
    <xf numFmtId="0" fontId="6" fillId="0" borderId="0" xfId="4" applyFont="1" applyAlignment="1">
      <alignment horizontal="left" vertical="center"/>
    </xf>
    <xf numFmtId="164" fontId="6" fillId="0" borderId="0" xfId="4" applyNumberFormat="1" applyFont="1" applyAlignment="1">
      <alignment vertical="center"/>
    </xf>
    <xf numFmtId="164" fontId="8" fillId="0" borderId="0" xfId="4" applyNumberFormat="1" applyFont="1" applyAlignment="1">
      <alignment horizontal="left" vertical="center"/>
    </xf>
    <xf numFmtId="164" fontId="7" fillId="0" borderId="0" xfId="4" applyNumberFormat="1" applyFont="1" applyAlignment="1">
      <alignment horizontal="left" vertical="center"/>
    </xf>
    <xf numFmtId="164" fontId="6" fillId="0" borderId="0" xfId="4" applyNumberFormat="1" applyFont="1" applyAlignment="1">
      <alignment horizontal="right" vertical="center"/>
    </xf>
    <xf numFmtId="164" fontId="6" fillId="0" borderId="8" xfId="4" applyNumberFormat="1" applyFont="1" applyBorder="1" applyAlignment="1">
      <alignment horizontal="right" vertical="center"/>
    </xf>
    <xf numFmtId="0" fontId="9" fillId="0" borderId="0" xfId="4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8" fillId="0" borderId="8" xfId="4" applyFont="1" applyBorder="1" applyAlignment="1">
      <alignment horizontal="left" vertical="center"/>
    </xf>
    <xf numFmtId="0" fontId="6" fillId="0" borderId="8" xfId="4" applyFont="1" applyBorder="1" applyAlignment="1">
      <alignment vertical="center"/>
    </xf>
    <xf numFmtId="0" fontId="6" fillId="0" borderId="0" xfId="4" applyFont="1" applyAlignment="1">
      <alignment vertical="center" wrapText="1"/>
    </xf>
    <xf numFmtId="164" fontId="6" fillId="0" borderId="0" xfId="4" applyNumberFormat="1" applyFont="1" applyAlignment="1">
      <alignment vertical="center" wrapText="1"/>
    </xf>
    <xf numFmtId="164" fontId="8" fillId="0" borderId="0" xfId="4" applyNumberFormat="1" applyFont="1" applyAlignment="1">
      <alignment horizontal="left" vertical="center" wrapText="1"/>
    </xf>
    <xf numFmtId="0" fontId="6" fillId="0" borderId="0" xfId="4" applyFont="1" applyAlignment="1">
      <alignment horizontal="left" vertical="center" wrapText="1"/>
    </xf>
    <xf numFmtId="0" fontId="5" fillId="0" borderId="0" xfId="4" applyFont="1" applyAlignment="1">
      <alignment vertical="center" wrapText="1"/>
    </xf>
    <xf numFmtId="164" fontId="5" fillId="0" borderId="0" xfId="4" applyNumberFormat="1" applyFont="1" applyAlignment="1">
      <alignment vertical="center" wrapText="1"/>
    </xf>
    <xf numFmtId="164" fontId="5" fillId="0" borderId="0" xfId="4" applyNumberFormat="1" applyFont="1" applyAlignment="1">
      <alignment horizontal="right" vertical="center"/>
    </xf>
    <xf numFmtId="0" fontId="5" fillId="0" borderId="0" xfId="4" applyFont="1" applyAlignment="1">
      <alignment horizontal="left" vertical="center" wrapText="1"/>
    </xf>
    <xf numFmtId="164" fontId="8" fillId="0" borderId="8" xfId="4" applyNumberFormat="1" applyFont="1" applyBorder="1" applyAlignment="1">
      <alignment horizontal="left" vertical="center"/>
    </xf>
    <xf numFmtId="1" fontId="8" fillId="0" borderId="0" xfId="4" applyNumberFormat="1" applyFont="1" applyAlignment="1">
      <alignment horizontal="left" vertical="center"/>
    </xf>
    <xf numFmtId="1" fontId="7" fillId="0" borderId="0" xfId="4" applyNumberFormat="1" applyFont="1" applyAlignment="1">
      <alignment horizontal="left" vertical="center"/>
    </xf>
    <xf numFmtId="165" fontId="6" fillId="0" borderId="0" xfId="4" applyNumberFormat="1" applyFont="1" applyAlignment="1">
      <alignment vertical="center"/>
    </xf>
    <xf numFmtId="0" fontId="6" fillId="0" borderId="0" xfId="4" applyFont="1" applyAlignment="1">
      <alignment horizontal="left" vertical="center"/>
    </xf>
    <xf numFmtId="0" fontId="6" fillId="0" borderId="0" xfId="4" applyFont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164" fontId="6" fillId="0" borderId="2" xfId="4" applyNumberFormat="1" applyFont="1" applyBorder="1" applyAlignment="1">
      <alignment horizontal="center" vertical="center" wrapText="1"/>
    </xf>
    <xf numFmtId="164" fontId="6" fillId="0" borderId="3" xfId="4" applyNumberFormat="1" applyFont="1" applyBorder="1" applyAlignment="1">
      <alignment horizontal="center" vertical="center" wrapText="1"/>
    </xf>
    <xf numFmtId="164" fontId="6" fillId="0" borderId="11" xfId="4" applyNumberFormat="1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164" fontId="6" fillId="0" borderId="4" xfId="4" applyNumberFormat="1" applyFont="1" applyBorder="1" applyAlignment="1">
      <alignment horizontal="center" vertical="center" wrapText="1"/>
    </xf>
    <xf numFmtId="164" fontId="6" fillId="0" borderId="5" xfId="4" applyNumberFormat="1" applyFont="1" applyBorder="1" applyAlignment="1">
      <alignment horizontal="center" vertical="center" wrapText="1"/>
    </xf>
    <xf numFmtId="164" fontId="6" fillId="0" borderId="6" xfId="4" applyNumberFormat="1" applyFont="1" applyBorder="1" applyAlignment="1">
      <alignment horizontal="center" vertical="center" wrapText="1"/>
    </xf>
    <xf numFmtId="164" fontId="6" fillId="0" borderId="7" xfId="4" applyNumberFormat="1" applyFont="1" applyBorder="1" applyAlignment="1">
      <alignment horizontal="center" vertical="center" wrapText="1"/>
    </xf>
  </cellXfs>
  <cellStyles count="7">
    <cellStyle name="Normal" xfId="0" builtinId="0"/>
    <cellStyle name="Normal 11 4" xfId="2" xr:uid="{00000000-0005-0000-0000-000001000000}"/>
    <cellStyle name="Normal 12" xfId="4" xr:uid="{DE77B0AE-AFE6-48B1-A82C-8359FE9B253C}"/>
    <cellStyle name="Normal 2" xfId="5" xr:uid="{0F29A274-EA0A-40BF-9129-098070BB2AD4}"/>
    <cellStyle name="Normal 2 2" xfId="6" xr:uid="{DBC3946B-F51F-4D48-9098-B34E32DCB592}"/>
    <cellStyle name="Normal 2 5" xfId="1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nso_IAD_2018/Final%20Consol/Q1/final%20sheets/AFF_2018PS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4B788-0FAF-4EAB-B09A-2587F894CB08}">
  <dimension ref="A1:K205"/>
  <sheetViews>
    <sheetView tabSelected="1" zoomScale="80" zoomScaleNormal="80" zoomScaleSheetLayoutView="85" workbookViewId="0">
      <selection sqref="A1:I1"/>
    </sheetView>
  </sheetViews>
  <sheetFormatPr defaultColWidth="9.33203125" defaultRowHeight="14.1" customHeight="1" x14ac:dyDescent="0.25"/>
  <cols>
    <col min="1" max="1" width="14.5546875" style="1" customWidth="1"/>
    <col min="2" max="2" width="17.6640625" style="11" customWidth="1"/>
    <col min="3" max="3" width="2" style="9" customWidth="1"/>
    <col min="4" max="4" width="18.6640625" style="11" customWidth="1"/>
    <col min="5" max="5" width="2.33203125" style="9" customWidth="1"/>
    <col min="6" max="6" width="18.6640625" style="11" customWidth="1"/>
    <col min="7" max="7" width="2.33203125" style="9" customWidth="1"/>
    <col min="8" max="8" width="18.6640625" style="11" customWidth="1"/>
    <col min="9" max="9" width="2.33203125" style="9" customWidth="1"/>
    <col min="10" max="10" width="3.44140625" style="1" customWidth="1"/>
    <col min="11" max="16384" width="9.33203125" style="1"/>
  </cols>
  <sheetData>
    <row r="1" spans="1:10" ht="50.1" customHeight="1" x14ac:dyDescent="0.25">
      <c r="A1" s="30" t="s">
        <v>31</v>
      </c>
      <c r="B1" s="30"/>
      <c r="C1" s="30"/>
      <c r="D1" s="30"/>
      <c r="E1" s="30"/>
      <c r="F1" s="30"/>
      <c r="G1" s="30"/>
      <c r="H1" s="30"/>
      <c r="I1" s="30"/>
    </row>
    <row r="2" spans="1:10" ht="14.1" customHeight="1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10" ht="39.9" customHeight="1" x14ac:dyDescent="0.25">
      <c r="A3" s="35" t="s">
        <v>2</v>
      </c>
      <c r="B3" s="32" t="s">
        <v>1</v>
      </c>
      <c r="C3" s="33"/>
      <c r="D3" s="33"/>
      <c r="E3" s="34"/>
      <c r="F3" s="32" t="s">
        <v>29</v>
      </c>
      <c r="G3" s="33"/>
      <c r="H3" s="33"/>
      <c r="I3" s="34"/>
      <c r="J3" s="2"/>
    </row>
    <row r="4" spans="1:10" ht="20.100000000000001" customHeight="1" x14ac:dyDescent="0.25">
      <c r="A4" s="36"/>
      <c r="B4" s="38" t="s">
        <v>3</v>
      </c>
      <c r="C4" s="39"/>
      <c r="D4" s="38" t="s">
        <v>4</v>
      </c>
      <c r="E4" s="39"/>
      <c r="F4" s="38" t="s">
        <v>3</v>
      </c>
      <c r="G4" s="39"/>
      <c r="H4" s="38" t="s">
        <v>4</v>
      </c>
      <c r="I4" s="39"/>
      <c r="J4" s="2"/>
    </row>
    <row r="5" spans="1:10" ht="20.100000000000001" customHeight="1" x14ac:dyDescent="0.25">
      <c r="A5" s="37"/>
      <c r="B5" s="40"/>
      <c r="C5" s="41"/>
      <c r="D5" s="40" t="s">
        <v>5</v>
      </c>
      <c r="E5" s="41"/>
      <c r="F5" s="40"/>
      <c r="G5" s="41"/>
      <c r="H5" s="40" t="s">
        <v>5</v>
      </c>
      <c r="I5" s="41"/>
      <c r="J5" s="2"/>
    </row>
    <row r="7" spans="1:10" s="5" customFormat="1" ht="20.100000000000001" customHeight="1" x14ac:dyDescent="0.25">
      <c r="A7" s="3">
        <v>2022</v>
      </c>
      <c r="B7" s="23">
        <v>113.26079118693571</v>
      </c>
      <c r="C7" s="10"/>
      <c r="D7" s="23">
        <v>-0.35618620190769484</v>
      </c>
      <c r="E7" s="10"/>
      <c r="F7" s="23">
        <v>140.9357001375183</v>
      </c>
      <c r="G7" s="10"/>
      <c r="H7" s="23">
        <v>4.0487343232398523</v>
      </c>
      <c r="I7" s="10"/>
      <c r="J7" s="4"/>
    </row>
    <row r="8" spans="1:10" ht="14.1" customHeight="1" x14ac:dyDescent="0.25">
      <c r="J8" s="6"/>
    </row>
    <row r="9" spans="1:10" ht="20.100000000000001" customHeight="1" x14ac:dyDescent="0.25">
      <c r="A9" s="1" t="s">
        <v>6</v>
      </c>
      <c r="B9" s="11">
        <v>108.39043598214914</v>
      </c>
      <c r="C9" s="9" t="s">
        <v>21</v>
      </c>
      <c r="D9" s="11">
        <v>1.58760600505095</v>
      </c>
      <c r="E9" s="26" t="s">
        <v>21</v>
      </c>
      <c r="F9" s="11">
        <v>126.45252595121788</v>
      </c>
      <c r="G9" s="9" t="s">
        <v>21</v>
      </c>
      <c r="H9" s="11">
        <v>13.910675047677945</v>
      </c>
      <c r="I9" s="9" t="s">
        <v>21</v>
      </c>
      <c r="J9" s="6"/>
    </row>
    <row r="10" spans="1:10" ht="20.100000000000001" customHeight="1" x14ac:dyDescent="0.25">
      <c r="A10" s="1" t="s">
        <v>7</v>
      </c>
      <c r="B10" s="11">
        <v>114.34735669798897</v>
      </c>
      <c r="C10" s="9" t="s">
        <v>21</v>
      </c>
      <c r="D10" s="11">
        <v>7.3787580193290303</v>
      </c>
      <c r="E10" s="26" t="s">
        <v>21</v>
      </c>
      <c r="F10" s="11">
        <v>124.74579694301472</v>
      </c>
      <c r="G10" s="9" t="s">
        <v>21</v>
      </c>
      <c r="H10" s="11">
        <v>14.945922116429418</v>
      </c>
      <c r="I10" s="9" t="s">
        <v>21</v>
      </c>
      <c r="J10" s="6"/>
    </row>
    <row r="11" spans="1:10" ht="20.100000000000001" customHeight="1" x14ac:dyDescent="0.25">
      <c r="A11" s="1" t="s">
        <v>8</v>
      </c>
      <c r="B11" s="11">
        <v>121.75090695983282</v>
      </c>
      <c r="C11" s="9" t="s">
        <v>21</v>
      </c>
      <c r="D11" s="11">
        <v>-1.2456945480862509</v>
      </c>
      <c r="E11" s="26" t="s">
        <v>21</v>
      </c>
      <c r="F11" s="11">
        <v>128.7416705716912</v>
      </c>
      <c r="G11" s="9" t="s">
        <v>21</v>
      </c>
      <c r="H11" s="11">
        <v>-15.35524994293181</v>
      </c>
      <c r="I11" s="9" t="s">
        <v>21</v>
      </c>
      <c r="J11" s="6"/>
    </row>
    <row r="12" spans="1:10" ht="20.100000000000001" customHeight="1" x14ac:dyDescent="0.25">
      <c r="A12" s="1" t="s">
        <v>9</v>
      </c>
      <c r="B12" s="11">
        <v>112.56561208194672</v>
      </c>
      <c r="C12" s="9" t="s">
        <v>21</v>
      </c>
      <c r="D12" s="11">
        <v>2.974276558937206</v>
      </c>
      <c r="E12" s="26" t="s">
        <v>21</v>
      </c>
      <c r="F12" s="11">
        <v>116.88984871426413</v>
      </c>
      <c r="G12" s="9" t="s">
        <v>21</v>
      </c>
      <c r="H12" s="11">
        <v>-4.5736166083025003</v>
      </c>
      <c r="I12" s="9" t="s">
        <v>21</v>
      </c>
      <c r="J12" s="6"/>
    </row>
    <row r="13" spans="1:10" ht="20.100000000000001" customHeight="1" x14ac:dyDescent="0.25">
      <c r="A13" s="1" t="s">
        <v>10</v>
      </c>
      <c r="B13" s="11">
        <v>110.52167111588929</v>
      </c>
      <c r="C13" s="9" t="s">
        <v>21</v>
      </c>
      <c r="D13" s="11">
        <v>-6.8605418660389024</v>
      </c>
      <c r="E13" s="26" t="s">
        <v>21</v>
      </c>
      <c r="F13" s="11">
        <v>123.11879721190166</v>
      </c>
      <c r="G13" s="9" t="s">
        <v>21</v>
      </c>
      <c r="H13" s="11">
        <v>-6.7259712214334244E-2</v>
      </c>
      <c r="I13" s="9" t="s">
        <v>21</v>
      </c>
      <c r="J13" s="6"/>
    </row>
    <row r="14" spans="1:10" ht="20.100000000000001" customHeight="1" x14ac:dyDescent="0.25">
      <c r="A14" s="7" t="s">
        <v>11</v>
      </c>
      <c r="B14" s="11">
        <v>110.92393384573592</v>
      </c>
      <c r="C14" s="9" t="s">
        <v>21</v>
      </c>
      <c r="D14" s="11">
        <v>-1.303782063525738</v>
      </c>
      <c r="E14" s="26" t="s">
        <v>21</v>
      </c>
      <c r="F14" s="11">
        <v>131.39343702215115</v>
      </c>
      <c r="G14" s="9" t="s">
        <v>21</v>
      </c>
      <c r="H14" s="11">
        <v>-19.39466498778593</v>
      </c>
      <c r="I14" s="9" t="s">
        <v>21</v>
      </c>
      <c r="J14" s="8"/>
    </row>
    <row r="15" spans="1:10" ht="20.100000000000001" customHeight="1" x14ac:dyDescent="0.25">
      <c r="A15" s="7" t="s">
        <v>12</v>
      </c>
      <c r="B15" s="11">
        <v>107.23836506739954</v>
      </c>
      <c r="C15" s="9" t="s">
        <v>21</v>
      </c>
      <c r="D15" s="11">
        <v>-3.8543558069487136</v>
      </c>
      <c r="E15" s="26" t="s">
        <v>21</v>
      </c>
      <c r="F15" s="11">
        <v>132.42116572526334</v>
      </c>
      <c r="G15" s="9" t="s">
        <v>21</v>
      </c>
      <c r="H15" s="11">
        <v>-2.0903427580276324</v>
      </c>
      <c r="I15" s="9" t="s">
        <v>21</v>
      </c>
      <c r="J15" s="6"/>
    </row>
    <row r="16" spans="1:10" ht="20.100000000000001" customHeight="1" x14ac:dyDescent="0.25">
      <c r="A16" s="7" t="s">
        <v>13</v>
      </c>
      <c r="B16" s="11">
        <v>110.0714121792866</v>
      </c>
      <c r="C16" s="9" t="s">
        <v>21</v>
      </c>
      <c r="D16" s="11">
        <v>-2.8476536605457961</v>
      </c>
      <c r="E16" s="26" t="s">
        <v>21</v>
      </c>
      <c r="F16" s="11">
        <v>136.84315855025139</v>
      </c>
      <c r="G16" s="9" t="s">
        <v>21</v>
      </c>
      <c r="H16" s="11">
        <v>5.4476926298093833</v>
      </c>
      <c r="I16" s="9" t="s">
        <v>21</v>
      </c>
      <c r="J16" s="9"/>
    </row>
    <row r="17" spans="1:11" ht="20.100000000000001" customHeight="1" x14ac:dyDescent="0.25">
      <c r="A17" s="7" t="s">
        <v>14</v>
      </c>
      <c r="B17" s="11">
        <v>114.20885525609421</v>
      </c>
      <c r="C17" s="9" t="s">
        <v>21</v>
      </c>
      <c r="D17" s="11">
        <v>1.441340612462009</v>
      </c>
      <c r="E17" s="26" t="s">
        <v>21</v>
      </c>
      <c r="F17" s="11">
        <v>141.77488113862734</v>
      </c>
      <c r="G17" s="9" t="s">
        <v>21</v>
      </c>
      <c r="H17" s="11">
        <v>9.9769816753721976</v>
      </c>
      <c r="I17" s="9" t="s">
        <v>21</v>
      </c>
      <c r="J17" s="9"/>
    </row>
    <row r="18" spans="1:11" ht="20.100000000000001" customHeight="1" x14ac:dyDescent="0.25">
      <c r="A18" s="7" t="s">
        <v>15</v>
      </c>
      <c r="B18" s="11">
        <v>112.89103225920314</v>
      </c>
      <c r="C18" s="9" t="s">
        <v>21</v>
      </c>
      <c r="D18" s="11">
        <v>-1.3521084641667969</v>
      </c>
      <c r="E18" s="26" t="s">
        <v>21</v>
      </c>
      <c r="F18" s="11">
        <v>143.99857575001798</v>
      </c>
      <c r="G18" s="9" t="s">
        <v>21</v>
      </c>
      <c r="H18" s="11">
        <v>6.2841846666171461</v>
      </c>
      <c r="I18" s="9" t="s">
        <v>21</v>
      </c>
      <c r="J18" s="9"/>
    </row>
    <row r="19" spans="1:11" ht="20.100000000000001" customHeight="1" x14ac:dyDescent="0.25">
      <c r="A19" s="7" t="s">
        <v>16</v>
      </c>
      <c r="B19" s="11">
        <v>122.9982709165274</v>
      </c>
      <c r="C19" s="9" t="s">
        <v>21</v>
      </c>
      <c r="D19" s="11">
        <v>0.55895995445463798</v>
      </c>
      <c r="E19" s="26" t="s">
        <v>21</v>
      </c>
      <c r="F19" s="11">
        <v>144.36024185464723</v>
      </c>
      <c r="G19" s="9" t="s">
        <v>21</v>
      </c>
      <c r="H19" s="11">
        <v>1.9319499952424675</v>
      </c>
      <c r="I19" s="9" t="s">
        <v>21</v>
      </c>
      <c r="J19" s="9"/>
    </row>
    <row r="20" spans="1:11" ht="20.100000000000001" customHeight="1" x14ac:dyDescent="0.25">
      <c r="A20" s="1" t="s">
        <v>17</v>
      </c>
      <c r="B20" s="11">
        <v>113.22164188117469</v>
      </c>
      <c r="C20" s="9" t="s">
        <v>21</v>
      </c>
      <c r="D20" s="11">
        <v>0.21868896074672531</v>
      </c>
      <c r="E20" s="26" t="s">
        <v>21</v>
      </c>
      <c r="F20" s="11">
        <v>240.48830221717128</v>
      </c>
      <c r="G20" s="9" t="s">
        <v>21</v>
      </c>
      <c r="H20" s="11">
        <v>38.178891817567823</v>
      </c>
      <c r="I20" s="9" t="s">
        <v>21</v>
      </c>
      <c r="J20" s="9"/>
    </row>
    <row r="21" spans="1:11" ht="14.1" customHeight="1" x14ac:dyDescent="0.25">
      <c r="A21" s="3"/>
      <c r="B21" s="23"/>
      <c r="C21" s="10"/>
      <c r="D21" s="23"/>
      <c r="E21" s="27"/>
      <c r="F21" s="23"/>
      <c r="G21" s="10"/>
      <c r="H21" s="23"/>
      <c r="I21" s="10"/>
      <c r="J21" s="10"/>
    </row>
    <row r="22" spans="1:11" s="5" customFormat="1" ht="20.100000000000001" customHeight="1" x14ac:dyDescent="0.25">
      <c r="A22" s="3">
        <v>2023</v>
      </c>
      <c r="B22" s="23">
        <v>111.13365084706572</v>
      </c>
      <c r="C22" s="10"/>
      <c r="D22" s="23">
        <f>((B22/B7)-1)*100</f>
        <v>-1.8780906592460234</v>
      </c>
      <c r="E22" s="10"/>
      <c r="F22" s="23">
        <v>199.44187799420615</v>
      </c>
      <c r="G22" s="10"/>
      <c r="H22" s="23">
        <f>((F22/F7)-1)*100</f>
        <v>41.512674077327702</v>
      </c>
      <c r="I22" s="10"/>
      <c r="J22" s="10"/>
      <c r="K22" s="28"/>
    </row>
    <row r="23" spans="1:11" ht="14.1" customHeight="1" x14ac:dyDescent="0.25">
      <c r="E23" s="26"/>
      <c r="J23" s="6"/>
    </row>
    <row r="24" spans="1:11" ht="20.100000000000001" customHeight="1" x14ac:dyDescent="0.25">
      <c r="A24" s="1" t="s">
        <v>6</v>
      </c>
      <c r="B24" s="11">
        <v>111.54469792132606</v>
      </c>
      <c r="C24" s="9" t="s">
        <v>18</v>
      </c>
      <c r="D24" s="11">
        <v>2.910092491644185</v>
      </c>
      <c r="E24" s="26" t="s">
        <v>18</v>
      </c>
      <c r="F24" s="11">
        <v>201.17855984184055</v>
      </c>
      <c r="G24" s="9" t="s">
        <v>21</v>
      </c>
      <c r="H24" s="11">
        <v>59.094140926413793</v>
      </c>
      <c r="I24" s="9" t="s">
        <v>21</v>
      </c>
      <c r="J24" s="6"/>
    </row>
    <row r="25" spans="1:11" ht="20.100000000000001" customHeight="1" x14ac:dyDescent="0.25">
      <c r="A25" s="1" t="s">
        <v>7</v>
      </c>
      <c r="B25" s="11">
        <v>111.38602946158251</v>
      </c>
      <c r="C25" s="9" t="s">
        <v>18</v>
      </c>
      <c r="D25" s="11">
        <v>-2.5897644877160002</v>
      </c>
      <c r="E25" s="26" t="s">
        <v>18</v>
      </c>
      <c r="F25" s="11">
        <v>170.86423142942121</v>
      </c>
      <c r="G25" s="9" t="s">
        <v>21</v>
      </c>
      <c r="H25" s="11">
        <v>36.96993054401176</v>
      </c>
      <c r="I25" s="9" t="s">
        <v>21</v>
      </c>
      <c r="J25" s="6"/>
    </row>
    <row r="26" spans="1:11" ht="20.100000000000001" customHeight="1" x14ac:dyDescent="0.25">
      <c r="A26" s="1" t="s">
        <v>8</v>
      </c>
      <c r="B26" s="11">
        <v>120.69335844509963</v>
      </c>
      <c r="C26" s="9" t="s">
        <v>18</v>
      </c>
      <c r="D26" s="11">
        <v>-0.86861653940868244</v>
      </c>
      <c r="E26" s="26" t="s">
        <v>18</v>
      </c>
      <c r="F26" s="11">
        <v>195.76643838206093</v>
      </c>
      <c r="G26" s="9" t="s">
        <v>21</v>
      </c>
      <c r="H26" s="11">
        <v>52.061440179189113</v>
      </c>
      <c r="I26" s="9" t="s">
        <v>21</v>
      </c>
      <c r="J26" s="6"/>
    </row>
    <row r="27" spans="1:11" ht="20.100000000000001" customHeight="1" x14ac:dyDescent="0.25">
      <c r="A27" s="1" t="s">
        <v>9</v>
      </c>
      <c r="B27" s="11">
        <v>108.42347612507896</v>
      </c>
      <c r="C27" s="9" t="s">
        <v>18</v>
      </c>
      <c r="D27" s="11">
        <v>-3.6797525285540353</v>
      </c>
      <c r="E27" s="26" t="s">
        <v>18</v>
      </c>
      <c r="F27" s="11">
        <v>190.45767062351459</v>
      </c>
      <c r="G27" s="9" t="s">
        <v>21</v>
      </c>
      <c r="H27" s="11">
        <v>62.937733873782435</v>
      </c>
      <c r="I27" s="9" t="s">
        <v>21</v>
      </c>
      <c r="J27" s="6"/>
    </row>
    <row r="28" spans="1:11" ht="20.100000000000001" customHeight="1" x14ac:dyDescent="0.25">
      <c r="A28" s="1" t="s">
        <v>10</v>
      </c>
      <c r="B28" s="11">
        <v>113.83262878853633</v>
      </c>
      <c r="C28" s="9" t="s">
        <v>21</v>
      </c>
      <c r="D28" s="11">
        <v>2.9957542617820869</v>
      </c>
      <c r="E28" s="26" t="s">
        <v>21</v>
      </c>
      <c r="F28" s="11">
        <v>196.42967927724169</v>
      </c>
      <c r="G28" s="9" t="s">
        <v>21</v>
      </c>
      <c r="H28" s="11">
        <v>59.544832897582268</v>
      </c>
      <c r="I28" s="9" t="s">
        <v>21</v>
      </c>
      <c r="J28" s="6"/>
    </row>
    <row r="29" spans="1:11" ht="20.100000000000001" customHeight="1" x14ac:dyDescent="0.25">
      <c r="A29" s="7" t="s">
        <v>11</v>
      </c>
      <c r="B29" s="11">
        <v>106.04233647966907</v>
      </c>
      <c r="C29" s="9" t="s">
        <v>21</v>
      </c>
      <c r="D29" s="11">
        <v>-4.4008512832368307</v>
      </c>
      <c r="E29" s="26" t="s">
        <v>21</v>
      </c>
      <c r="F29" s="11">
        <v>196.61791517914017</v>
      </c>
      <c r="G29" s="9" t="s">
        <v>21</v>
      </c>
      <c r="H29" s="11">
        <v>49.640590607271392</v>
      </c>
      <c r="I29" s="9" t="s">
        <v>21</v>
      </c>
      <c r="J29" s="6"/>
    </row>
    <row r="30" spans="1:11" ht="20.100000000000001" customHeight="1" x14ac:dyDescent="0.25">
      <c r="A30" s="7" t="s">
        <v>12</v>
      </c>
      <c r="B30" s="11">
        <v>106.10783712657903</v>
      </c>
      <c r="C30" s="9" t="s">
        <v>21</v>
      </c>
      <c r="D30" s="11">
        <v>-1.0542196723252677</v>
      </c>
      <c r="E30" s="26" t="s">
        <v>21</v>
      </c>
      <c r="F30" s="11">
        <v>195.00432248515716</v>
      </c>
      <c r="G30" s="9" t="s">
        <v>21</v>
      </c>
      <c r="H30" s="11">
        <v>47.260690099750569</v>
      </c>
      <c r="I30" s="9" t="s">
        <v>21</v>
      </c>
      <c r="J30" s="6"/>
    </row>
    <row r="31" spans="1:11" ht="20.100000000000001" customHeight="1" x14ac:dyDescent="0.25">
      <c r="A31" s="7" t="s">
        <v>13</v>
      </c>
      <c r="B31" s="11">
        <v>105.61974165772467</v>
      </c>
      <c r="C31" s="9" t="s">
        <v>18</v>
      </c>
      <c r="D31" s="11">
        <v>-4.0443476043633835</v>
      </c>
      <c r="E31" s="26" t="s">
        <v>21</v>
      </c>
      <c r="F31" s="11">
        <v>193.34225565947222</v>
      </c>
      <c r="G31" s="9" t="s">
        <v>21</v>
      </c>
      <c r="H31" s="11">
        <v>41.28748393985169</v>
      </c>
      <c r="I31" s="9" t="s">
        <v>21</v>
      </c>
      <c r="J31" s="6"/>
    </row>
    <row r="32" spans="1:11" ht="19.5" customHeight="1" x14ac:dyDescent="0.25">
      <c r="A32" s="7" t="s">
        <v>14</v>
      </c>
      <c r="B32" s="11">
        <v>113.94040113177641</v>
      </c>
      <c r="C32" s="9" t="s">
        <v>18</v>
      </c>
      <c r="D32" s="11">
        <v>-0.23505543744032417</v>
      </c>
      <c r="E32" s="26" t="s">
        <v>18</v>
      </c>
      <c r="F32" s="11">
        <v>196.31533381487696</v>
      </c>
      <c r="G32" s="9" t="s">
        <v>21</v>
      </c>
      <c r="H32" s="11">
        <v>38.469757292845145</v>
      </c>
      <c r="I32" s="9" t="s">
        <v>21</v>
      </c>
      <c r="J32" s="6"/>
    </row>
    <row r="33" spans="1:11" ht="16.2" x14ac:dyDescent="0.25">
      <c r="A33" s="7" t="s">
        <v>15</v>
      </c>
      <c r="B33" s="11">
        <v>113.82733979910758</v>
      </c>
      <c r="C33" s="9" t="s">
        <v>18</v>
      </c>
      <c r="D33" s="11">
        <v>0.8293905380851041</v>
      </c>
      <c r="E33" s="26" t="s">
        <v>18</v>
      </c>
      <c r="F33" s="11">
        <v>199.63865383881679</v>
      </c>
      <c r="G33" s="9" t="s">
        <v>21</v>
      </c>
      <c r="H33" s="11">
        <v>38.639325284293221</v>
      </c>
      <c r="I33" s="9" t="s">
        <v>21</v>
      </c>
      <c r="J33" s="6"/>
    </row>
    <row r="34" spans="1:11" ht="16.2" x14ac:dyDescent="0.25">
      <c r="A34" s="7" t="s">
        <v>16</v>
      </c>
      <c r="B34" s="11">
        <v>112.38200014872723</v>
      </c>
      <c r="C34" s="9" t="s">
        <v>18</v>
      </c>
      <c r="D34" s="11">
        <v>-8.6312357797329451</v>
      </c>
      <c r="E34" s="26" t="s">
        <v>18</v>
      </c>
      <c r="F34" s="11">
        <v>209.93198715996178</v>
      </c>
      <c r="G34" s="9" t="s">
        <v>18</v>
      </c>
      <c r="H34" s="11">
        <v>45.422302195459828</v>
      </c>
      <c r="I34" s="9" t="s">
        <v>18</v>
      </c>
      <c r="J34" s="6"/>
    </row>
    <row r="35" spans="1:11" ht="16.2" x14ac:dyDescent="0.25">
      <c r="A35" s="1" t="s">
        <v>17</v>
      </c>
      <c r="B35" s="11">
        <v>109.803963079581</v>
      </c>
      <c r="C35" s="9" t="s">
        <v>19</v>
      </c>
      <c r="D35" s="11">
        <v>-3.0185737857259873</v>
      </c>
      <c r="E35" s="26" t="s">
        <v>19</v>
      </c>
      <c r="F35" s="11">
        <v>247.75548823896986</v>
      </c>
      <c r="G35" s="9" t="s">
        <v>19</v>
      </c>
      <c r="H35" s="11">
        <v>3.0218459504263113</v>
      </c>
      <c r="I35" s="9" t="s">
        <v>19</v>
      </c>
      <c r="J35" s="6"/>
    </row>
    <row r="36" spans="1:11" ht="16.2" x14ac:dyDescent="0.25">
      <c r="A36" s="7"/>
    </row>
    <row r="37" spans="1:11" ht="14.1" customHeight="1" x14ac:dyDescent="0.25">
      <c r="A37" s="16" t="s">
        <v>20</v>
      </c>
      <c r="B37" s="12"/>
      <c r="C37" s="25"/>
      <c r="D37" s="12"/>
      <c r="E37" s="25"/>
    </row>
    <row r="42" spans="1:11" ht="14.1" customHeight="1" x14ac:dyDescent="0.25">
      <c r="A42" s="13" t="s">
        <v>30</v>
      </c>
    </row>
    <row r="43" spans="1:11" ht="14.1" customHeight="1" x14ac:dyDescent="0.25">
      <c r="A43" s="29"/>
      <c r="B43" s="29"/>
      <c r="C43" s="29"/>
      <c r="D43" s="29"/>
      <c r="E43" s="14"/>
    </row>
    <row r="44" spans="1:11" ht="39.9" customHeight="1" x14ac:dyDescent="0.25">
      <c r="A44" s="35" t="s">
        <v>2</v>
      </c>
      <c r="B44" s="32" t="s">
        <v>28</v>
      </c>
      <c r="C44" s="33"/>
      <c r="D44" s="33"/>
      <c r="E44" s="34"/>
      <c r="F44" s="32" t="s">
        <v>27</v>
      </c>
      <c r="G44" s="33"/>
      <c r="H44" s="33"/>
      <c r="I44" s="34"/>
      <c r="J44" s="2"/>
    </row>
    <row r="45" spans="1:11" ht="20.100000000000001" customHeight="1" x14ac:dyDescent="0.25">
      <c r="A45" s="36"/>
      <c r="B45" s="38" t="s">
        <v>3</v>
      </c>
      <c r="C45" s="39"/>
      <c r="D45" s="38" t="s">
        <v>4</v>
      </c>
      <c r="E45" s="39"/>
      <c r="F45" s="38" t="s">
        <v>3</v>
      </c>
      <c r="G45" s="39"/>
      <c r="H45" s="38" t="s">
        <v>4</v>
      </c>
      <c r="I45" s="39"/>
      <c r="J45" s="2"/>
    </row>
    <row r="46" spans="1:11" ht="20.100000000000001" customHeight="1" x14ac:dyDescent="0.25">
      <c r="A46" s="37"/>
      <c r="B46" s="40"/>
      <c r="C46" s="41"/>
      <c r="D46" s="40" t="s">
        <v>5</v>
      </c>
      <c r="E46" s="41"/>
      <c r="F46" s="40"/>
      <c r="G46" s="41"/>
      <c r="H46" s="40" t="s">
        <v>5</v>
      </c>
      <c r="I46" s="41"/>
      <c r="J46" s="2"/>
    </row>
    <row r="47" spans="1:11" s="17" customFormat="1" ht="14.1" customHeight="1" x14ac:dyDescent="0.25">
      <c r="B47" s="18"/>
      <c r="C47" s="19"/>
      <c r="D47" s="18"/>
      <c r="E47" s="19"/>
      <c r="F47" s="18"/>
      <c r="G47" s="19"/>
      <c r="H47" s="18"/>
      <c r="I47" s="19"/>
    </row>
    <row r="48" spans="1:11" s="21" customFormat="1" ht="20.100000000000001" customHeight="1" x14ac:dyDescent="0.25">
      <c r="A48" s="24">
        <v>2022</v>
      </c>
      <c r="B48" s="23">
        <v>100.39006621902446</v>
      </c>
      <c r="C48" s="10"/>
      <c r="D48" s="23">
        <v>-11.078984443209874</v>
      </c>
      <c r="E48" s="10"/>
      <c r="F48" s="23">
        <v>152.4500137405183</v>
      </c>
      <c r="G48" s="10"/>
      <c r="H48" s="23">
        <v>14.614807896468509</v>
      </c>
      <c r="I48" s="10"/>
      <c r="K48" s="22"/>
    </row>
    <row r="49" spans="1:11" s="17" customFormat="1" ht="14.1" customHeight="1" x14ac:dyDescent="0.25">
      <c r="A49" s="20"/>
      <c r="B49" s="11"/>
      <c r="C49" s="9"/>
      <c r="D49" s="11"/>
      <c r="E49" s="9"/>
      <c r="F49" s="11"/>
      <c r="G49" s="9"/>
      <c r="H49" s="11"/>
      <c r="I49" s="9"/>
      <c r="K49" s="18"/>
    </row>
    <row r="50" spans="1:11" s="17" customFormat="1" ht="20.100000000000001" customHeight="1" x14ac:dyDescent="0.25">
      <c r="A50" s="17" t="s">
        <v>6</v>
      </c>
      <c r="B50" s="11">
        <v>93.078886664309763</v>
      </c>
      <c r="C50" s="9" t="s">
        <v>21</v>
      </c>
      <c r="D50" s="11">
        <v>-10.766193093314616</v>
      </c>
      <c r="E50" s="26" t="s">
        <v>21</v>
      </c>
      <c r="F50" s="11">
        <v>127.72652018751877</v>
      </c>
      <c r="G50" s="9" t="s">
        <v>21</v>
      </c>
      <c r="H50" s="11">
        <v>5.5708779315419656</v>
      </c>
      <c r="I50" s="9" t="s">
        <v>21</v>
      </c>
      <c r="K50" s="18"/>
    </row>
    <row r="51" spans="1:11" s="17" customFormat="1" ht="20.100000000000001" customHeight="1" x14ac:dyDescent="0.25">
      <c r="A51" s="17" t="s">
        <v>7</v>
      </c>
      <c r="B51" s="11">
        <v>96.4408370609532</v>
      </c>
      <c r="C51" s="9" t="s">
        <v>21</v>
      </c>
      <c r="D51" s="11">
        <v>-9.7722932281531634</v>
      </c>
      <c r="E51" s="26" t="s">
        <v>21</v>
      </c>
      <c r="F51" s="11">
        <v>148.77260381689658</v>
      </c>
      <c r="G51" s="9" t="s">
        <v>21</v>
      </c>
      <c r="H51" s="11">
        <v>37.480613570857379</v>
      </c>
      <c r="I51" s="9" t="s">
        <v>21</v>
      </c>
      <c r="K51" s="18"/>
    </row>
    <row r="52" spans="1:11" s="17" customFormat="1" ht="20.100000000000001" customHeight="1" x14ac:dyDescent="0.25">
      <c r="A52" s="17" t="s">
        <v>8</v>
      </c>
      <c r="B52" s="11">
        <v>105.69767438260075</v>
      </c>
      <c r="C52" s="9" t="s">
        <v>21</v>
      </c>
      <c r="D52" s="11">
        <v>-13.513892775136572</v>
      </c>
      <c r="E52" s="26" t="s">
        <v>21</v>
      </c>
      <c r="F52" s="11">
        <v>154.09091087398878</v>
      </c>
      <c r="G52" s="9" t="s">
        <v>21</v>
      </c>
      <c r="H52" s="11">
        <v>20.719973713671671</v>
      </c>
      <c r="I52" s="9" t="s">
        <v>21</v>
      </c>
      <c r="K52" s="18"/>
    </row>
    <row r="53" spans="1:11" s="17" customFormat="1" ht="20.100000000000001" customHeight="1" x14ac:dyDescent="0.25">
      <c r="A53" s="17" t="s">
        <v>9</v>
      </c>
      <c r="B53" s="11">
        <v>104.92520913196731</v>
      </c>
      <c r="C53" s="9" t="s">
        <v>21</v>
      </c>
      <c r="D53" s="11">
        <v>-5.6186723424948433</v>
      </c>
      <c r="E53" s="26" t="s">
        <v>21</v>
      </c>
      <c r="F53" s="11">
        <v>156.95243466133178</v>
      </c>
      <c r="G53" s="9" t="s">
        <v>21</v>
      </c>
      <c r="H53" s="11">
        <v>21.474126494852101</v>
      </c>
      <c r="I53" s="9" t="s">
        <v>21</v>
      </c>
      <c r="K53" s="18"/>
    </row>
    <row r="54" spans="1:11" s="17" customFormat="1" ht="20.100000000000001" customHeight="1" x14ac:dyDescent="0.25">
      <c r="A54" s="17" t="s">
        <v>10</v>
      </c>
      <c r="B54" s="11">
        <v>108.12055668164268</v>
      </c>
      <c r="C54" s="9" t="s">
        <v>21</v>
      </c>
      <c r="D54" s="11">
        <v>-28.886694383491747</v>
      </c>
      <c r="E54" s="26" t="s">
        <v>21</v>
      </c>
      <c r="F54" s="11">
        <v>126.54548624562855</v>
      </c>
      <c r="G54" s="9" t="s">
        <v>21</v>
      </c>
      <c r="H54" s="11">
        <v>6.8226107049178504</v>
      </c>
      <c r="I54" s="9" t="s">
        <v>21</v>
      </c>
      <c r="K54" s="18"/>
    </row>
    <row r="55" spans="1:11" s="17" customFormat="1" ht="20.100000000000001" customHeight="1" x14ac:dyDescent="0.25">
      <c r="A55" s="17" t="s">
        <v>11</v>
      </c>
      <c r="B55" s="11">
        <v>115.385331771281</v>
      </c>
      <c r="C55" s="9" t="s">
        <v>21</v>
      </c>
      <c r="D55" s="11">
        <v>1.3728791081464151</v>
      </c>
      <c r="E55" s="26" t="s">
        <v>21</v>
      </c>
      <c r="F55" s="11">
        <v>143.82714807136966</v>
      </c>
      <c r="G55" s="9" t="s">
        <v>21</v>
      </c>
      <c r="H55" s="11">
        <v>14.983908506663512</v>
      </c>
      <c r="I55" s="9" t="s">
        <v>21</v>
      </c>
      <c r="K55" s="18"/>
    </row>
    <row r="56" spans="1:11" s="17" customFormat="1" ht="20.100000000000001" customHeight="1" x14ac:dyDescent="0.25">
      <c r="A56" s="17" t="s">
        <v>12</v>
      </c>
      <c r="B56" s="11">
        <v>108.54956172958748</v>
      </c>
      <c r="C56" s="9" t="s">
        <v>21</v>
      </c>
      <c r="D56" s="11">
        <v>-4.3354214737544892</v>
      </c>
      <c r="E56" s="26" t="s">
        <v>21</v>
      </c>
      <c r="F56" s="11">
        <v>147.49502203943032</v>
      </c>
      <c r="G56" s="9" t="s">
        <v>21</v>
      </c>
      <c r="H56" s="11">
        <v>1.7169740754929899</v>
      </c>
      <c r="I56" s="9" t="s">
        <v>21</v>
      </c>
      <c r="K56" s="18"/>
    </row>
    <row r="57" spans="1:11" s="17" customFormat="1" ht="20.100000000000001" customHeight="1" x14ac:dyDescent="0.25">
      <c r="A57" s="17" t="s">
        <v>13</v>
      </c>
      <c r="B57" s="11">
        <v>96.418639407836281</v>
      </c>
      <c r="C57" s="9" t="s">
        <v>21</v>
      </c>
      <c r="D57" s="11">
        <v>-9.2532919259864723</v>
      </c>
      <c r="E57" s="26" t="s">
        <v>21</v>
      </c>
      <c r="F57" s="11">
        <v>150.27854389502627</v>
      </c>
      <c r="G57" s="9" t="s">
        <v>21</v>
      </c>
      <c r="H57" s="11">
        <v>19.190228599300678</v>
      </c>
      <c r="I57" s="9" t="s">
        <v>21</v>
      </c>
      <c r="K57" s="18"/>
    </row>
    <row r="58" spans="1:11" s="17" customFormat="1" ht="20.100000000000001" customHeight="1" x14ac:dyDescent="0.25">
      <c r="A58" s="20" t="s">
        <v>14</v>
      </c>
      <c r="B58" s="11">
        <v>98.630328317086452</v>
      </c>
      <c r="C58" s="9" t="s">
        <v>21</v>
      </c>
      <c r="D58" s="11">
        <v>-14.271285714535036</v>
      </c>
      <c r="E58" s="26" t="s">
        <v>21</v>
      </c>
      <c r="F58" s="11">
        <v>167.12069758987809</v>
      </c>
      <c r="G58" s="9" t="s">
        <v>21</v>
      </c>
      <c r="H58" s="11">
        <v>16.594336155755471</v>
      </c>
      <c r="I58" s="9" t="s">
        <v>21</v>
      </c>
    </row>
    <row r="59" spans="1:11" s="17" customFormat="1" ht="20.100000000000001" customHeight="1" x14ac:dyDescent="0.25">
      <c r="A59" s="20" t="s">
        <v>15</v>
      </c>
      <c r="B59" s="11">
        <v>97.950796265809188</v>
      </c>
      <c r="C59" s="9" t="s">
        <v>21</v>
      </c>
      <c r="D59" s="11">
        <v>-3.7864248313484286</v>
      </c>
      <c r="E59" s="26" t="s">
        <v>21</v>
      </c>
      <c r="F59" s="11">
        <v>174.22773866910768</v>
      </c>
      <c r="G59" s="9" t="s">
        <v>21</v>
      </c>
      <c r="H59" s="11">
        <v>11.229345078542572</v>
      </c>
      <c r="I59" s="9" t="s">
        <v>21</v>
      </c>
    </row>
    <row r="60" spans="1:11" s="17" customFormat="1" ht="20.100000000000001" customHeight="1" x14ac:dyDescent="0.25">
      <c r="A60" s="20" t="s">
        <v>16</v>
      </c>
      <c r="B60" s="11">
        <v>96.307139139845248</v>
      </c>
      <c r="C60" s="9" t="s">
        <v>21</v>
      </c>
      <c r="D60" s="11">
        <v>-8.5891854728515362</v>
      </c>
      <c r="E60" s="26" t="s">
        <v>21</v>
      </c>
      <c r="F60" s="11">
        <v>171.04011320578167</v>
      </c>
      <c r="G60" s="9" t="s">
        <v>21</v>
      </c>
      <c r="H60" s="11">
        <v>14.600939275850319</v>
      </c>
      <c r="I60" s="9" t="s">
        <v>21</v>
      </c>
    </row>
    <row r="61" spans="1:11" s="17" customFormat="1" ht="20.100000000000001" customHeight="1" x14ac:dyDescent="0.25">
      <c r="A61" s="20" t="s">
        <v>17</v>
      </c>
      <c r="B61" s="11">
        <v>83.175834075374169</v>
      </c>
      <c r="C61" s="9" t="s">
        <v>21</v>
      </c>
      <c r="D61" s="11">
        <v>-18.776043769151642</v>
      </c>
      <c r="E61" s="26" t="s">
        <v>21</v>
      </c>
      <c r="F61" s="11">
        <v>161.32294563026142</v>
      </c>
      <c r="G61" s="9" t="s">
        <v>21</v>
      </c>
      <c r="H61" s="11">
        <v>10.327958742928065</v>
      </c>
      <c r="I61" s="9" t="s">
        <v>21</v>
      </c>
    </row>
    <row r="62" spans="1:11" s="17" customFormat="1" ht="14.1" customHeight="1" x14ac:dyDescent="0.25">
      <c r="A62" s="20"/>
      <c r="B62" s="23"/>
      <c r="C62" s="10"/>
      <c r="D62" s="23"/>
      <c r="E62" s="27"/>
      <c r="F62" s="23"/>
      <c r="G62" s="10"/>
      <c r="H62" s="23"/>
      <c r="I62" s="10"/>
    </row>
    <row r="63" spans="1:11" s="21" customFormat="1" ht="20.100000000000001" customHeight="1" x14ac:dyDescent="0.25">
      <c r="A63" s="24">
        <v>2023</v>
      </c>
      <c r="B63" s="23">
        <v>96.164788160824216</v>
      </c>
      <c r="C63" s="10"/>
      <c r="D63" s="23">
        <f>((B63/B48)-1)*100</f>
        <v>-4.2088607143477841</v>
      </c>
      <c r="E63" s="10"/>
      <c r="F63" s="23">
        <v>145.05475257373769</v>
      </c>
      <c r="G63" s="10"/>
      <c r="H63" s="23">
        <f>((F63/F48)-1)*100</f>
        <v>-4.8509416203582063</v>
      </c>
      <c r="I63" s="10"/>
      <c r="K63" s="22"/>
    </row>
    <row r="64" spans="1:11" s="17" customFormat="1" ht="14.1" customHeight="1" x14ac:dyDescent="0.25">
      <c r="A64" s="20"/>
      <c r="B64" s="11"/>
      <c r="C64" s="9"/>
      <c r="D64" s="11"/>
      <c r="E64" s="26"/>
      <c r="F64" s="11"/>
      <c r="G64" s="9"/>
      <c r="H64" s="11"/>
      <c r="I64" s="9"/>
      <c r="K64" s="18"/>
    </row>
    <row r="65" spans="1:11" s="17" customFormat="1" ht="20.100000000000001" customHeight="1" x14ac:dyDescent="0.25">
      <c r="A65" s="17" t="s">
        <v>6</v>
      </c>
      <c r="B65" s="11">
        <v>93.359061843170267</v>
      </c>
      <c r="C65" s="9" t="s">
        <v>21</v>
      </c>
      <c r="D65" s="11">
        <v>0.30100830478447665</v>
      </c>
      <c r="E65" s="26" t="s">
        <v>21</v>
      </c>
      <c r="F65" s="11">
        <v>141.40724840183464</v>
      </c>
      <c r="G65" s="9" t="s">
        <v>21</v>
      </c>
      <c r="H65" s="11">
        <v>10.710953523380121</v>
      </c>
      <c r="I65" s="9" t="s">
        <v>21</v>
      </c>
      <c r="K65" s="18"/>
    </row>
    <row r="66" spans="1:11" s="17" customFormat="1" ht="20.100000000000001" customHeight="1" x14ac:dyDescent="0.25">
      <c r="A66" s="17" t="s">
        <v>7</v>
      </c>
      <c r="B66" s="11">
        <v>92.222401391381638</v>
      </c>
      <c r="C66" s="9" t="s">
        <v>21</v>
      </c>
      <c r="D66" s="11">
        <v>-4.3741176436548317</v>
      </c>
      <c r="E66" s="26" t="s">
        <v>21</v>
      </c>
      <c r="F66" s="11">
        <v>125.87847360451735</v>
      </c>
      <c r="G66" s="9" t="s">
        <v>21</v>
      </c>
      <c r="H66" s="11">
        <v>-15.388673468776826</v>
      </c>
      <c r="I66" s="9" t="s">
        <v>21</v>
      </c>
      <c r="K66" s="18"/>
    </row>
    <row r="67" spans="1:11" s="17" customFormat="1" ht="20.100000000000001" customHeight="1" x14ac:dyDescent="0.25">
      <c r="A67" s="17" t="s">
        <v>8</v>
      </c>
      <c r="B67" s="11">
        <v>97.762741630134812</v>
      </c>
      <c r="C67" s="9" t="s">
        <v>21</v>
      </c>
      <c r="D67" s="11">
        <v>-7.5071971061003175</v>
      </c>
      <c r="E67" s="26" t="s">
        <v>21</v>
      </c>
      <c r="F67" s="11">
        <v>152.36617297957599</v>
      </c>
      <c r="G67" s="9" t="s">
        <v>21</v>
      </c>
      <c r="H67" s="11">
        <v>-1.119298915575381</v>
      </c>
      <c r="I67" s="9" t="s">
        <v>21</v>
      </c>
      <c r="K67" s="18"/>
    </row>
    <row r="68" spans="1:11" s="17" customFormat="1" ht="20.100000000000001" customHeight="1" x14ac:dyDescent="0.25">
      <c r="A68" s="17" t="s">
        <v>9</v>
      </c>
      <c r="B68" s="11">
        <v>92.700142855366238</v>
      </c>
      <c r="C68" s="9" t="s">
        <v>21</v>
      </c>
      <c r="D68" s="11">
        <v>-11.651219356851859</v>
      </c>
      <c r="E68" s="26" t="s">
        <v>21</v>
      </c>
      <c r="F68" s="11">
        <v>149.15541545447292</v>
      </c>
      <c r="G68" s="9" t="s">
        <v>21</v>
      </c>
      <c r="H68" s="11">
        <v>-4.9677593238251356</v>
      </c>
      <c r="I68" s="9" t="s">
        <v>21</v>
      </c>
      <c r="K68" s="18"/>
    </row>
    <row r="69" spans="1:11" s="17" customFormat="1" ht="20.100000000000001" customHeight="1" x14ac:dyDescent="0.25">
      <c r="A69" s="17" t="s">
        <v>10</v>
      </c>
      <c r="B69" s="11">
        <v>101.09137403720298</v>
      </c>
      <c r="C69" s="9" t="s">
        <v>21</v>
      </c>
      <c r="D69" s="11">
        <v>-6.5012453322238164</v>
      </c>
      <c r="E69" s="26" t="s">
        <v>21</v>
      </c>
      <c r="F69" s="11">
        <v>120.6448604451506</v>
      </c>
      <c r="G69" s="9" t="s">
        <v>21</v>
      </c>
      <c r="H69" s="11">
        <v>-4.6628496800151877</v>
      </c>
      <c r="I69" s="9" t="s">
        <v>21</v>
      </c>
      <c r="K69" s="18"/>
    </row>
    <row r="70" spans="1:11" s="17" customFormat="1" ht="20.100000000000001" customHeight="1" x14ac:dyDescent="0.25">
      <c r="A70" s="17" t="s">
        <v>11</v>
      </c>
      <c r="B70" s="11">
        <v>99.849994614490384</v>
      </c>
      <c r="C70" s="9" t="s">
        <v>21</v>
      </c>
      <c r="D70" s="11">
        <v>-13.463875276265668</v>
      </c>
      <c r="E70" s="26" t="s">
        <v>21</v>
      </c>
      <c r="F70" s="11">
        <v>136.3746279663786</v>
      </c>
      <c r="G70" s="9" t="s">
        <v>21</v>
      </c>
      <c r="H70" s="11">
        <v>-5.1815809497195824</v>
      </c>
      <c r="I70" s="9" t="s">
        <v>21</v>
      </c>
      <c r="K70" s="18"/>
    </row>
    <row r="71" spans="1:11" s="17" customFormat="1" ht="20.100000000000001" customHeight="1" x14ac:dyDescent="0.25">
      <c r="A71" s="17" t="s">
        <v>12</v>
      </c>
      <c r="B71" s="11">
        <v>93.41464972499594</v>
      </c>
      <c r="C71" s="9" t="s">
        <v>21</v>
      </c>
      <c r="D71" s="11">
        <v>-13.942858693704149</v>
      </c>
      <c r="E71" s="26" t="s">
        <v>21</v>
      </c>
      <c r="F71" s="11">
        <v>154.25585553052667</v>
      </c>
      <c r="G71" s="9" t="s">
        <v>21</v>
      </c>
      <c r="H71" s="11">
        <v>4.5837706233156492</v>
      </c>
      <c r="I71" s="9" t="s">
        <v>21</v>
      </c>
      <c r="K71" s="18"/>
    </row>
    <row r="72" spans="1:11" s="17" customFormat="1" ht="20.100000000000001" customHeight="1" x14ac:dyDescent="0.25">
      <c r="A72" s="17" t="s">
        <v>13</v>
      </c>
      <c r="B72" s="11">
        <v>87.737893299002351</v>
      </c>
      <c r="C72" s="9" t="s">
        <v>18</v>
      </c>
      <c r="D72" s="11">
        <v>-9.0031825403755033</v>
      </c>
      <c r="E72" s="26" t="s">
        <v>18</v>
      </c>
      <c r="F72" s="11">
        <v>140.89549976955038</v>
      </c>
      <c r="G72" s="9" t="s">
        <v>21</v>
      </c>
      <c r="H72" s="11">
        <v>-6.2437683266549397</v>
      </c>
      <c r="I72" s="9" t="s">
        <v>21</v>
      </c>
      <c r="K72" s="18"/>
    </row>
    <row r="73" spans="1:11" s="17" customFormat="1" ht="20.100000000000001" customHeight="1" x14ac:dyDescent="0.25">
      <c r="A73" s="20" t="s">
        <v>14</v>
      </c>
      <c r="B73" s="11">
        <v>101.33705401550333</v>
      </c>
      <c r="C73" s="9" t="s">
        <v>18</v>
      </c>
      <c r="D73" s="11">
        <v>2.7443137872511465</v>
      </c>
      <c r="E73" s="26" t="s">
        <v>18</v>
      </c>
      <c r="F73" s="11">
        <v>150.7229349112371</v>
      </c>
      <c r="G73" s="9" t="s">
        <v>21</v>
      </c>
      <c r="H73" s="11">
        <v>-9.8119280945570573</v>
      </c>
      <c r="I73" s="9" t="s">
        <v>21</v>
      </c>
      <c r="K73" s="18"/>
    </row>
    <row r="74" spans="1:11" s="17" customFormat="1" ht="16.2" x14ac:dyDescent="0.25">
      <c r="A74" s="20" t="s">
        <v>15</v>
      </c>
      <c r="B74" s="11">
        <v>100.35516467001169</v>
      </c>
      <c r="C74" s="9" t="s">
        <v>18</v>
      </c>
      <c r="D74" s="11">
        <v>2.4546695850003744</v>
      </c>
      <c r="E74" s="26" t="s">
        <v>18</v>
      </c>
      <c r="F74" s="11">
        <v>152.46029786797408</v>
      </c>
      <c r="G74" s="9" t="s">
        <v>21</v>
      </c>
      <c r="H74" s="11">
        <v>-12.493671195764183</v>
      </c>
      <c r="I74" s="9" t="s">
        <v>21</v>
      </c>
      <c r="K74" s="18"/>
    </row>
    <row r="75" spans="1:11" s="17" customFormat="1" ht="16.2" x14ac:dyDescent="0.25">
      <c r="A75" s="20" t="s">
        <v>16</v>
      </c>
      <c r="B75" s="11">
        <v>99.604286812634157</v>
      </c>
      <c r="C75" s="9" t="s">
        <v>18</v>
      </c>
      <c r="D75" s="11">
        <v>3.4235755544572894</v>
      </c>
      <c r="E75" s="26" t="s">
        <v>18</v>
      </c>
      <c r="F75" s="11">
        <v>159.78309282934444</v>
      </c>
      <c r="G75" s="9" t="s">
        <v>18</v>
      </c>
      <c r="H75" s="11">
        <v>-6.581508960353462</v>
      </c>
      <c r="I75" s="9" t="s">
        <v>18</v>
      </c>
      <c r="K75" s="18"/>
    </row>
    <row r="76" spans="1:11" s="17" customFormat="1" ht="16.2" x14ac:dyDescent="0.25">
      <c r="A76" s="20" t="s">
        <v>17</v>
      </c>
      <c r="B76" s="11">
        <v>94.542693035996734</v>
      </c>
      <c r="C76" s="9" t="s">
        <v>19</v>
      </c>
      <c r="D76" s="11">
        <v>13.666059483481568</v>
      </c>
      <c r="E76" s="26" t="s">
        <v>19</v>
      </c>
      <c r="F76" s="11">
        <v>156.71255112428929</v>
      </c>
      <c r="G76" s="9" t="s">
        <v>19</v>
      </c>
      <c r="H76" s="11">
        <v>-2.8578665533040537</v>
      </c>
      <c r="I76" s="9" t="s">
        <v>19</v>
      </c>
      <c r="K76" s="18"/>
    </row>
    <row r="77" spans="1:11" ht="16.2" x14ac:dyDescent="0.25">
      <c r="A77" s="7"/>
    </row>
    <row r="78" spans="1:11" ht="14.1" customHeight="1" x14ac:dyDescent="0.25">
      <c r="A78" s="16" t="s">
        <v>20</v>
      </c>
      <c r="B78" s="12"/>
      <c r="C78" s="25"/>
      <c r="D78" s="12"/>
      <c r="E78" s="25"/>
    </row>
    <row r="79" spans="1:11" ht="14.1" customHeight="1" x14ac:dyDescent="0.25">
      <c r="A79" s="7"/>
    </row>
    <row r="83" spans="1:11" ht="14.1" customHeight="1" x14ac:dyDescent="0.25">
      <c r="A83" s="13" t="s">
        <v>30</v>
      </c>
    </row>
    <row r="84" spans="1:11" ht="14.1" customHeight="1" x14ac:dyDescent="0.25">
      <c r="A84" s="29"/>
      <c r="B84" s="29"/>
      <c r="C84" s="29"/>
      <c r="D84" s="29"/>
      <c r="E84" s="14"/>
    </row>
    <row r="85" spans="1:11" ht="39.9" customHeight="1" x14ac:dyDescent="0.25">
      <c r="A85" s="35" t="s">
        <v>2</v>
      </c>
      <c r="B85" s="32" t="s">
        <v>26</v>
      </c>
      <c r="C85" s="33"/>
      <c r="D85" s="33"/>
      <c r="E85" s="34"/>
      <c r="F85" s="32" t="s">
        <v>25</v>
      </c>
      <c r="G85" s="33"/>
      <c r="H85" s="33"/>
      <c r="I85" s="34"/>
      <c r="J85" s="2"/>
    </row>
    <row r="86" spans="1:11" ht="20.100000000000001" customHeight="1" x14ac:dyDescent="0.25">
      <c r="A86" s="36"/>
      <c r="B86" s="38" t="s">
        <v>3</v>
      </c>
      <c r="C86" s="39"/>
      <c r="D86" s="38" t="s">
        <v>4</v>
      </c>
      <c r="E86" s="39"/>
      <c r="F86" s="38" t="s">
        <v>3</v>
      </c>
      <c r="G86" s="39"/>
      <c r="H86" s="38" t="s">
        <v>4</v>
      </c>
      <c r="I86" s="39"/>
      <c r="J86" s="2"/>
    </row>
    <row r="87" spans="1:11" ht="20.100000000000001" customHeight="1" x14ac:dyDescent="0.25">
      <c r="A87" s="37"/>
      <c r="B87" s="40"/>
      <c r="C87" s="41"/>
      <c r="D87" s="40" t="s">
        <v>5</v>
      </c>
      <c r="E87" s="41"/>
      <c r="F87" s="40"/>
      <c r="G87" s="41"/>
      <c r="H87" s="40" t="s">
        <v>5</v>
      </c>
      <c r="I87" s="41"/>
      <c r="J87" s="2"/>
    </row>
    <row r="88" spans="1:11" s="17" customFormat="1" ht="14.1" customHeight="1" x14ac:dyDescent="0.25">
      <c r="B88" s="18"/>
      <c r="C88" s="19"/>
      <c r="D88" s="18"/>
      <c r="E88" s="19"/>
      <c r="F88" s="18"/>
      <c r="G88" s="19"/>
      <c r="H88" s="18"/>
      <c r="I88" s="19"/>
    </row>
    <row r="89" spans="1:11" s="21" customFormat="1" ht="20.100000000000001" customHeight="1" x14ac:dyDescent="0.25">
      <c r="A89" s="24">
        <v>2022</v>
      </c>
      <c r="B89" s="23">
        <v>147.79062794206308</v>
      </c>
      <c r="C89" s="10"/>
      <c r="D89" s="23">
        <v>22.314551641342348</v>
      </c>
      <c r="E89" s="10"/>
      <c r="F89" s="23">
        <v>102.85712160943184</v>
      </c>
      <c r="G89" s="10"/>
      <c r="H89" s="23">
        <v>-3.0592908870315871</v>
      </c>
      <c r="I89" s="10"/>
      <c r="K89" s="22"/>
    </row>
    <row r="90" spans="1:11" s="17" customFormat="1" ht="14.1" customHeight="1" x14ac:dyDescent="0.25">
      <c r="A90" s="20"/>
      <c r="B90" s="11"/>
      <c r="C90" s="9"/>
      <c r="D90" s="11"/>
      <c r="E90" s="9"/>
      <c r="F90" s="11"/>
      <c r="G90" s="9"/>
      <c r="H90" s="11"/>
      <c r="I90" s="9"/>
      <c r="K90" s="18"/>
    </row>
    <row r="91" spans="1:11" s="17" customFormat="1" ht="20.100000000000001" customHeight="1" x14ac:dyDescent="0.25">
      <c r="A91" s="17" t="s">
        <v>6</v>
      </c>
      <c r="B91" s="11">
        <v>138.15420861737351</v>
      </c>
      <c r="C91" s="9" t="s">
        <v>21</v>
      </c>
      <c r="D91" s="11">
        <v>31.496718875031814</v>
      </c>
      <c r="E91" s="26" t="s">
        <v>21</v>
      </c>
      <c r="F91" s="11">
        <v>108.69587502512323</v>
      </c>
      <c r="G91" s="9" t="s">
        <v>21</v>
      </c>
      <c r="H91" s="11">
        <v>17.71599626728235</v>
      </c>
      <c r="I91" s="9" t="s">
        <v>21</v>
      </c>
      <c r="K91" s="18"/>
    </row>
    <row r="92" spans="1:11" s="17" customFormat="1" ht="20.100000000000001" customHeight="1" x14ac:dyDescent="0.25">
      <c r="A92" s="17" t="s">
        <v>7</v>
      </c>
      <c r="B92" s="11">
        <v>148.00042770162599</v>
      </c>
      <c r="C92" s="9" t="s">
        <v>21</v>
      </c>
      <c r="D92" s="11">
        <v>39.309470437481266</v>
      </c>
      <c r="E92" s="26" t="s">
        <v>21</v>
      </c>
      <c r="F92" s="11">
        <v>107.08582653057709</v>
      </c>
      <c r="G92" s="9" t="s">
        <v>21</v>
      </c>
      <c r="H92" s="11">
        <v>13.047765199844347</v>
      </c>
      <c r="I92" s="9" t="s">
        <v>21</v>
      </c>
      <c r="K92" s="18"/>
    </row>
    <row r="93" spans="1:11" s="17" customFormat="1" ht="20.100000000000001" customHeight="1" x14ac:dyDescent="0.25">
      <c r="A93" s="17" t="s">
        <v>8</v>
      </c>
      <c r="B93" s="11">
        <v>171.09628816236469</v>
      </c>
      <c r="C93" s="9" t="s">
        <v>21</v>
      </c>
      <c r="D93" s="11">
        <v>44.616799495986093</v>
      </c>
      <c r="E93" s="26" t="s">
        <v>21</v>
      </c>
      <c r="F93" s="11">
        <v>105.59042863709645</v>
      </c>
      <c r="G93" s="9" t="s">
        <v>21</v>
      </c>
      <c r="H93" s="11">
        <v>2.0023264657393356</v>
      </c>
      <c r="I93" s="9" t="s">
        <v>21</v>
      </c>
      <c r="K93" s="18"/>
    </row>
    <row r="94" spans="1:11" s="17" customFormat="1" ht="20.100000000000001" customHeight="1" x14ac:dyDescent="0.25">
      <c r="A94" s="17" t="s">
        <v>9</v>
      </c>
      <c r="B94" s="11">
        <v>155.97588853977237</v>
      </c>
      <c r="C94" s="9" t="s">
        <v>21</v>
      </c>
      <c r="D94" s="11">
        <v>33.840872618315885</v>
      </c>
      <c r="E94" s="26" t="s">
        <v>21</v>
      </c>
      <c r="F94" s="11">
        <v>109.08694322437394</v>
      </c>
      <c r="G94" s="9" t="s">
        <v>21</v>
      </c>
      <c r="H94" s="11">
        <v>9.9597673529245654</v>
      </c>
      <c r="I94" s="9" t="s">
        <v>21</v>
      </c>
      <c r="K94" s="18"/>
    </row>
    <row r="95" spans="1:11" s="17" customFormat="1" ht="20.100000000000001" customHeight="1" x14ac:dyDescent="0.25">
      <c r="A95" s="17" t="s">
        <v>10</v>
      </c>
      <c r="B95" s="11">
        <v>156.22364816632842</v>
      </c>
      <c r="C95" s="9" t="s">
        <v>21</v>
      </c>
      <c r="D95" s="11">
        <v>37.832088277292044</v>
      </c>
      <c r="E95" s="26" t="s">
        <v>21</v>
      </c>
      <c r="F95" s="11">
        <v>106.73850255256774</v>
      </c>
      <c r="G95" s="9" t="s">
        <v>21</v>
      </c>
      <c r="H95" s="11">
        <v>6.8490067614212071</v>
      </c>
      <c r="I95" s="9" t="s">
        <v>21</v>
      </c>
      <c r="K95" s="18"/>
    </row>
    <row r="96" spans="1:11" s="17" customFormat="1" ht="20.100000000000001" customHeight="1" x14ac:dyDescent="0.25">
      <c r="A96" s="17" t="s">
        <v>11</v>
      </c>
      <c r="B96" s="11">
        <v>158.61917889737899</v>
      </c>
      <c r="C96" s="9" t="s">
        <v>21</v>
      </c>
      <c r="D96" s="11">
        <v>33.429679479662624</v>
      </c>
      <c r="E96" s="26" t="s">
        <v>21</v>
      </c>
      <c r="F96" s="11">
        <v>102.51619183418552</v>
      </c>
      <c r="G96" s="9" t="s">
        <v>21</v>
      </c>
      <c r="H96" s="11">
        <v>5.014851295453882</v>
      </c>
      <c r="I96" s="9" t="s">
        <v>21</v>
      </c>
      <c r="K96" s="18"/>
    </row>
    <row r="97" spans="1:11" s="17" customFormat="1" ht="20.100000000000001" customHeight="1" x14ac:dyDescent="0.25">
      <c r="A97" s="17" t="s">
        <v>12</v>
      </c>
      <c r="B97" s="11">
        <v>140.16321530670925</v>
      </c>
      <c r="C97" s="9" t="s">
        <v>21</v>
      </c>
      <c r="D97" s="11">
        <v>15.91405943812965</v>
      </c>
      <c r="E97" s="26" t="s">
        <v>21</v>
      </c>
      <c r="F97" s="11">
        <v>99.889627062792641</v>
      </c>
      <c r="G97" s="9" t="s">
        <v>21</v>
      </c>
      <c r="H97" s="11">
        <v>-12.517937501112787</v>
      </c>
      <c r="I97" s="9" t="s">
        <v>21</v>
      </c>
      <c r="K97" s="18"/>
    </row>
    <row r="98" spans="1:11" s="17" customFormat="1" ht="20.100000000000001" customHeight="1" x14ac:dyDescent="0.25">
      <c r="A98" s="17" t="s">
        <v>13</v>
      </c>
      <c r="B98" s="11">
        <v>169.48630776422576</v>
      </c>
      <c r="C98" s="9" t="s">
        <v>21</v>
      </c>
      <c r="D98" s="11">
        <v>42.355112629126424</v>
      </c>
      <c r="E98" s="26" t="s">
        <v>21</v>
      </c>
      <c r="F98" s="11">
        <v>99.333688596050536</v>
      </c>
      <c r="G98" s="9" t="s">
        <v>21</v>
      </c>
      <c r="H98" s="11">
        <v>-13.867264885273636</v>
      </c>
      <c r="I98" s="9" t="s">
        <v>21</v>
      </c>
      <c r="K98" s="18"/>
    </row>
    <row r="99" spans="1:11" s="17" customFormat="1" ht="20.100000000000001" customHeight="1" x14ac:dyDescent="0.25">
      <c r="A99" s="20" t="s">
        <v>14</v>
      </c>
      <c r="B99" s="11">
        <v>132.64878479230816</v>
      </c>
      <c r="C99" s="9" t="s">
        <v>21</v>
      </c>
      <c r="D99" s="11">
        <v>-8.2579168304380079</v>
      </c>
      <c r="E99" s="26" t="s">
        <v>21</v>
      </c>
      <c r="F99" s="11">
        <v>100.5816846578453</v>
      </c>
      <c r="G99" s="9" t="s">
        <v>21</v>
      </c>
      <c r="H99" s="11">
        <v>-7.7919170796650468</v>
      </c>
      <c r="I99" s="9" t="s">
        <v>21</v>
      </c>
    </row>
    <row r="100" spans="1:11" s="17" customFormat="1" ht="20.100000000000001" customHeight="1" x14ac:dyDescent="0.25">
      <c r="A100" s="20" t="s">
        <v>15</v>
      </c>
      <c r="B100" s="11">
        <v>152.00395356070467</v>
      </c>
      <c r="C100" s="9" t="s">
        <v>21</v>
      </c>
      <c r="D100" s="11">
        <v>24.383826250903109</v>
      </c>
      <c r="E100" s="26" t="s">
        <v>21</v>
      </c>
      <c r="F100" s="11">
        <v>95.127988674335</v>
      </c>
      <c r="G100" s="9" t="s">
        <v>21</v>
      </c>
      <c r="H100" s="11">
        <v>-20.124579591172523</v>
      </c>
      <c r="I100" s="9" t="s">
        <v>21</v>
      </c>
    </row>
    <row r="101" spans="1:11" s="17" customFormat="1" ht="20.100000000000001" customHeight="1" x14ac:dyDescent="0.25">
      <c r="A101" s="20" t="s">
        <v>16</v>
      </c>
      <c r="B101" s="11">
        <v>135.75834990216603</v>
      </c>
      <c r="C101" s="9" t="s">
        <v>21</v>
      </c>
      <c r="D101" s="11">
        <v>-9.7681033453564012</v>
      </c>
      <c r="E101" s="26" t="s">
        <v>21</v>
      </c>
      <c r="F101" s="11">
        <v>100.78972003394757</v>
      </c>
      <c r="G101" s="9" t="s">
        <v>21</v>
      </c>
      <c r="H101" s="11">
        <v>-15.201253708284357</v>
      </c>
      <c r="I101" s="9" t="s">
        <v>21</v>
      </c>
    </row>
    <row r="102" spans="1:11" s="17" customFormat="1" ht="20.100000000000001" customHeight="1" x14ac:dyDescent="0.25">
      <c r="A102" s="20" t="s">
        <v>17</v>
      </c>
      <c r="B102" s="11">
        <v>115.35728389379911</v>
      </c>
      <c r="C102" s="9" t="s">
        <v>21</v>
      </c>
      <c r="D102" s="11">
        <v>0.88964426194731894</v>
      </c>
      <c r="E102" s="26" t="s">
        <v>21</v>
      </c>
      <c r="F102" s="11">
        <v>98.848982484287362</v>
      </c>
      <c r="G102" s="9" t="s">
        <v>21</v>
      </c>
      <c r="H102" s="11">
        <v>-9.6356137338949743</v>
      </c>
      <c r="I102" s="9" t="s">
        <v>21</v>
      </c>
    </row>
    <row r="103" spans="1:11" s="17" customFormat="1" ht="14.1" customHeight="1" x14ac:dyDescent="0.25">
      <c r="A103" s="20"/>
      <c r="B103" s="23"/>
      <c r="C103" s="10"/>
      <c r="D103" s="23"/>
      <c r="E103" s="27"/>
      <c r="F103" s="23"/>
      <c r="G103" s="10"/>
      <c r="H103" s="23"/>
      <c r="I103" s="10"/>
    </row>
    <row r="104" spans="1:11" s="21" customFormat="1" ht="20.100000000000001" customHeight="1" x14ac:dyDescent="0.25">
      <c r="A104" s="24">
        <v>2023</v>
      </c>
      <c r="B104" s="23">
        <v>117.31130450320622</v>
      </c>
      <c r="C104" s="10"/>
      <c r="D104" s="23">
        <f>((B104/B89)-1)*100</f>
        <v>-20.623312765681856</v>
      </c>
      <c r="E104" s="10"/>
      <c r="F104" s="23">
        <v>99.167202653925941</v>
      </c>
      <c r="G104" s="10"/>
      <c r="H104" s="23">
        <f>((F104/F89)-1)*100</f>
        <v>-3.5874219478134295</v>
      </c>
      <c r="I104" s="10"/>
      <c r="K104" s="22"/>
    </row>
    <row r="105" spans="1:11" s="17" customFormat="1" ht="14.1" customHeight="1" x14ac:dyDescent="0.25">
      <c r="A105" s="20"/>
      <c r="B105" s="11"/>
      <c r="C105" s="9"/>
      <c r="D105" s="11"/>
      <c r="E105" s="26"/>
      <c r="F105" s="11"/>
      <c r="G105" s="9"/>
      <c r="H105" s="11"/>
      <c r="I105" s="9"/>
      <c r="K105" s="18"/>
    </row>
    <row r="106" spans="1:11" s="17" customFormat="1" ht="20.100000000000001" customHeight="1" x14ac:dyDescent="0.25">
      <c r="A106" s="17" t="s">
        <v>6</v>
      </c>
      <c r="B106" s="11">
        <v>129.88353305424644</v>
      </c>
      <c r="C106" s="9" t="s">
        <v>18</v>
      </c>
      <c r="D106" s="11">
        <v>-5.9865534650726495</v>
      </c>
      <c r="E106" s="26" t="s">
        <v>18</v>
      </c>
      <c r="F106" s="11">
        <v>95.069519906452953</v>
      </c>
      <c r="G106" s="9" t="s">
        <v>21</v>
      </c>
      <c r="H106" s="11">
        <v>-12.536221007026047</v>
      </c>
      <c r="I106" s="9" t="s">
        <v>21</v>
      </c>
      <c r="K106" s="18"/>
    </row>
    <row r="107" spans="1:11" s="17" customFormat="1" ht="20.100000000000001" customHeight="1" x14ac:dyDescent="0.25">
      <c r="A107" s="17" t="s">
        <v>7</v>
      </c>
      <c r="B107" s="11">
        <v>102.44113869058955</v>
      </c>
      <c r="C107" s="9" t="s">
        <v>18</v>
      </c>
      <c r="D107" s="11">
        <v>-30.783214426167437</v>
      </c>
      <c r="E107" s="26" t="s">
        <v>18</v>
      </c>
      <c r="F107" s="11">
        <v>101.1816242723737</v>
      </c>
      <c r="G107" s="9" t="s">
        <v>21</v>
      </c>
      <c r="H107" s="11">
        <v>-5.513523544142906</v>
      </c>
      <c r="I107" s="9" t="s">
        <v>21</v>
      </c>
      <c r="K107" s="18"/>
    </row>
    <row r="108" spans="1:11" s="17" customFormat="1" ht="20.100000000000001" customHeight="1" x14ac:dyDescent="0.25">
      <c r="A108" s="17" t="s">
        <v>8</v>
      </c>
      <c r="B108" s="11">
        <v>144.87759253616085</v>
      </c>
      <c r="C108" s="9" t="s">
        <v>18</v>
      </c>
      <c r="D108" s="11">
        <v>-15.323941803648697</v>
      </c>
      <c r="E108" s="26" t="s">
        <v>18</v>
      </c>
      <c r="F108" s="11">
        <v>103.93886240820846</v>
      </c>
      <c r="G108" s="9" t="s">
        <v>21</v>
      </c>
      <c r="H108" s="11">
        <v>-1.5641249403051969</v>
      </c>
      <c r="I108" s="9" t="s">
        <v>21</v>
      </c>
      <c r="K108" s="18"/>
    </row>
    <row r="109" spans="1:11" s="17" customFormat="1" ht="20.100000000000001" customHeight="1" x14ac:dyDescent="0.25">
      <c r="A109" s="17" t="s">
        <v>9</v>
      </c>
      <c r="B109" s="11">
        <v>104.29415928772431</v>
      </c>
      <c r="C109" s="9" t="s">
        <v>18</v>
      </c>
      <c r="D109" s="11">
        <v>-33.134434902654654</v>
      </c>
      <c r="E109" s="26" t="s">
        <v>18</v>
      </c>
      <c r="F109" s="11">
        <v>93.416499481249986</v>
      </c>
      <c r="G109" s="9" t="s">
        <v>21</v>
      </c>
      <c r="H109" s="11">
        <v>-14.365095656674901</v>
      </c>
      <c r="I109" s="9" t="s">
        <v>21</v>
      </c>
      <c r="K109" s="18"/>
    </row>
    <row r="110" spans="1:11" s="17" customFormat="1" ht="16.2" x14ac:dyDescent="0.25">
      <c r="A110" s="17" t="s">
        <v>10</v>
      </c>
      <c r="B110" s="11">
        <v>123.1934630877597</v>
      </c>
      <c r="C110" s="9" t="s">
        <v>21</v>
      </c>
      <c r="D110" s="11">
        <v>-21.142884234403549</v>
      </c>
      <c r="E110" s="26" t="s">
        <v>21</v>
      </c>
      <c r="F110" s="11">
        <v>101.17109217365076</v>
      </c>
      <c r="G110" s="9" t="s">
        <v>21</v>
      </c>
      <c r="H110" s="11">
        <v>-5.2159344995261447</v>
      </c>
      <c r="I110" s="9" t="s">
        <v>21</v>
      </c>
      <c r="K110" s="18"/>
    </row>
    <row r="111" spans="1:11" s="17" customFormat="1" ht="18" customHeight="1" x14ac:dyDescent="0.25">
      <c r="A111" s="17" t="s">
        <v>11</v>
      </c>
      <c r="B111" s="11">
        <v>103.40640957805833</v>
      </c>
      <c r="C111" s="9" t="s">
        <v>21</v>
      </c>
      <c r="D111" s="11">
        <v>-34.808381750003491</v>
      </c>
      <c r="E111" s="26" t="s">
        <v>21</v>
      </c>
      <c r="F111" s="11">
        <v>90.912510884148659</v>
      </c>
      <c r="G111" s="9" t="s">
        <v>21</v>
      </c>
      <c r="H111" s="11">
        <v>-11.318876308637368</v>
      </c>
      <c r="I111" s="9" t="s">
        <v>21</v>
      </c>
      <c r="K111" s="18"/>
    </row>
    <row r="112" spans="1:11" s="17" customFormat="1" ht="19.5" customHeight="1" x14ac:dyDescent="0.25">
      <c r="A112" s="17" t="s">
        <v>12</v>
      </c>
      <c r="B112" s="11">
        <v>108.26360196333515</v>
      </c>
      <c r="C112" s="9" t="s">
        <v>21</v>
      </c>
      <c r="D112" s="11">
        <v>-22.758905233138691</v>
      </c>
      <c r="E112" s="26" t="s">
        <v>21</v>
      </c>
      <c r="F112" s="11">
        <v>95.250961994968137</v>
      </c>
      <c r="G112" s="9" t="s">
        <v>21</v>
      </c>
      <c r="H112" s="11">
        <v>-4.6437905558587644</v>
      </c>
      <c r="I112" s="9" t="s">
        <v>21</v>
      </c>
      <c r="K112" s="18"/>
    </row>
    <row r="113" spans="1:11" s="17" customFormat="1" ht="19.5" customHeight="1" x14ac:dyDescent="0.25">
      <c r="A113" s="17" t="s">
        <v>13</v>
      </c>
      <c r="B113" s="11">
        <v>116.83550652934889</v>
      </c>
      <c r="C113" s="9" t="s">
        <v>18</v>
      </c>
      <c r="D113" s="11">
        <v>-31.064929037288351</v>
      </c>
      <c r="E113" s="26" t="s">
        <v>18</v>
      </c>
      <c r="F113" s="11">
        <v>96.543031658380315</v>
      </c>
      <c r="G113" s="9" t="s">
        <v>21</v>
      </c>
      <c r="H113" s="11">
        <v>-2.8093761312123227</v>
      </c>
      <c r="I113" s="9" t="s">
        <v>21</v>
      </c>
      <c r="K113" s="18"/>
    </row>
    <row r="114" spans="1:11" s="17" customFormat="1" ht="19.5" customHeight="1" x14ac:dyDescent="0.25">
      <c r="A114" s="20" t="s">
        <v>14</v>
      </c>
      <c r="B114" s="11">
        <v>128.30535693503009</v>
      </c>
      <c r="C114" s="9" t="s">
        <v>18</v>
      </c>
      <c r="D114" s="11">
        <v>-3.2743819433240167</v>
      </c>
      <c r="E114" s="26" t="s">
        <v>18</v>
      </c>
      <c r="F114" s="11">
        <v>98.487634258800384</v>
      </c>
      <c r="G114" s="9" t="s">
        <v>18</v>
      </c>
      <c r="H114" s="11">
        <v>-2.0819400730544264</v>
      </c>
      <c r="I114" s="9" t="s">
        <v>18</v>
      </c>
      <c r="K114" s="18"/>
    </row>
    <row r="115" spans="1:11" s="17" customFormat="1" ht="16.2" x14ac:dyDescent="0.25">
      <c r="A115" s="20" t="s">
        <v>15</v>
      </c>
      <c r="B115" s="11">
        <v>113.3088310237729</v>
      </c>
      <c r="C115" s="9" t="s">
        <v>18</v>
      </c>
      <c r="D115" s="11">
        <v>-25.456655324085631</v>
      </c>
      <c r="E115" s="26" t="s">
        <v>18</v>
      </c>
      <c r="F115" s="11">
        <v>103.23807134296021</v>
      </c>
      <c r="G115" s="9" t="s">
        <v>21</v>
      </c>
      <c r="H115" s="11">
        <v>8.5254432282696477</v>
      </c>
      <c r="I115" s="9" t="s">
        <v>21</v>
      </c>
      <c r="K115" s="18"/>
    </row>
    <row r="116" spans="1:11" s="17" customFormat="1" ht="16.2" x14ac:dyDescent="0.25">
      <c r="A116" s="20" t="s">
        <v>16</v>
      </c>
      <c r="B116" s="11">
        <v>119.55492374436523</v>
      </c>
      <c r="C116" s="9" t="s">
        <v>18</v>
      </c>
      <c r="D116" s="11">
        <v>-11.935491385596372</v>
      </c>
      <c r="E116" s="26" t="s">
        <v>18</v>
      </c>
      <c r="F116" s="11">
        <v>105.11211384247838</v>
      </c>
      <c r="G116" s="9" t="s">
        <v>18</v>
      </c>
      <c r="H116" s="11">
        <v>4.2885264559470491</v>
      </c>
      <c r="I116" s="9" t="s">
        <v>18</v>
      </c>
      <c r="K116" s="18"/>
    </row>
    <row r="117" spans="1:11" s="17" customFormat="1" ht="16.2" x14ac:dyDescent="0.25">
      <c r="A117" s="20" t="s">
        <v>17</v>
      </c>
      <c r="B117" s="11">
        <v>113.37113760808319</v>
      </c>
      <c r="C117" s="9" t="s">
        <v>19</v>
      </c>
      <c r="D117" s="11">
        <v>-1.7217346132598059</v>
      </c>
      <c r="E117" s="26" t="s">
        <v>19</v>
      </c>
      <c r="F117" s="11">
        <v>105.68450962343934</v>
      </c>
      <c r="G117" s="9" t="s">
        <v>19</v>
      </c>
      <c r="H117" s="11">
        <v>6.9151213976719745</v>
      </c>
      <c r="I117" s="9" t="s">
        <v>19</v>
      </c>
      <c r="K117" s="18"/>
    </row>
    <row r="118" spans="1:11" ht="16.2" x14ac:dyDescent="0.25">
      <c r="A118" s="7"/>
    </row>
    <row r="119" spans="1:11" ht="14.1" customHeight="1" x14ac:dyDescent="0.25">
      <c r="A119" s="16" t="s">
        <v>20</v>
      </c>
      <c r="B119" s="12"/>
      <c r="C119" s="25"/>
      <c r="D119" s="12"/>
      <c r="E119" s="25"/>
    </row>
    <row r="120" spans="1:11" ht="14.1" customHeight="1" x14ac:dyDescent="0.25">
      <c r="A120" s="7"/>
    </row>
    <row r="124" spans="1:11" ht="14.1" customHeight="1" x14ac:dyDescent="0.25">
      <c r="A124" s="13" t="s">
        <v>30</v>
      </c>
    </row>
    <row r="125" spans="1:11" ht="14.1" customHeight="1" x14ac:dyDescent="0.25">
      <c r="A125" s="29"/>
      <c r="B125" s="29"/>
      <c r="C125" s="29"/>
      <c r="D125" s="29"/>
      <c r="E125" s="14"/>
    </row>
    <row r="126" spans="1:11" ht="39.9" customHeight="1" x14ac:dyDescent="0.25">
      <c r="A126" s="35" t="s">
        <v>2</v>
      </c>
      <c r="B126" s="32" t="s">
        <v>24</v>
      </c>
      <c r="C126" s="33"/>
      <c r="D126" s="33"/>
      <c r="E126" s="34"/>
      <c r="F126" s="32" t="s">
        <v>23</v>
      </c>
      <c r="G126" s="33"/>
      <c r="H126" s="33"/>
      <c r="I126" s="34"/>
      <c r="J126" s="2"/>
    </row>
    <row r="127" spans="1:11" ht="20.100000000000001" customHeight="1" x14ac:dyDescent="0.25">
      <c r="A127" s="36"/>
      <c r="B127" s="38" t="s">
        <v>3</v>
      </c>
      <c r="C127" s="39"/>
      <c r="D127" s="38" t="s">
        <v>4</v>
      </c>
      <c r="E127" s="39"/>
      <c r="F127" s="38" t="s">
        <v>3</v>
      </c>
      <c r="G127" s="39"/>
      <c r="H127" s="38" t="s">
        <v>4</v>
      </c>
      <c r="I127" s="39"/>
      <c r="J127" s="2"/>
    </row>
    <row r="128" spans="1:11" ht="20.100000000000001" customHeight="1" x14ac:dyDescent="0.25">
      <c r="A128" s="37"/>
      <c r="B128" s="40"/>
      <c r="C128" s="41"/>
      <c r="D128" s="40" t="s">
        <v>5</v>
      </c>
      <c r="E128" s="41"/>
      <c r="F128" s="40"/>
      <c r="G128" s="41"/>
      <c r="H128" s="40" t="s">
        <v>5</v>
      </c>
      <c r="I128" s="41"/>
      <c r="J128" s="2"/>
    </row>
    <row r="129" spans="1:11" s="17" customFormat="1" ht="14.1" customHeight="1" x14ac:dyDescent="0.25">
      <c r="B129" s="18"/>
      <c r="C129" s="19"/>
      <c r="D129" s="18"/>
      <c r="E129" s="19"/>
      <c r="F129" s="18"/>
      <c r="G129" s="19"/>
      <c r="H129" s="18"/>
      <c r="I129" s="19"/>
    </row>
    <row r="130" spans="1:11" s="21" customFormat="1" ht="20.100000000000001" customHeight="1" x14ac:dyDescent="0.25">
      <c r="A130" s="24">
        <v>2022</v>
      </c>
      <c r="B130" s="23">
        <v>142.5328066834019</v>
      </c>
      <c r="C130" s="10"/>
      <c r="D130" s="23">
        <v>25.315079994121163</v>
      </c>
      <c r="E130" s="10"/>
      <c r="F130" s="23">
        <v>99.73110879542962</v>
      </c>
      <c r="G130" s="10"/>
      <c r="H130" s="23">
        <v>1.9820326636931271</v>
      </c>
      <c r="I130" s="10"/>
      <c r="K130" s="22"/>
    </row>
    <row r="131" spans="1:11" s="17" customFormat="1" ht="14.1" customHeight="1" x14ac:dyDescent="0.25">
      <c r="A131" s="20"/>
      <c r="B131" s="11"/>
      <c r="C131" s="9"/>
      <c r="D131" s="11"/>
      <c r="E131" s="9"/>
      <c r="F131" s="11"/>
      <c r="G131" s="9"/>
      <c r="H131" s="11"/>
      <c r="I131" s="9"/>
      <c r="K131" s="18"/>
    </row>
    <row r="132" spans="1:11" s="17" customFormat="1" ht="20.100000000000001" customHeight="1" x14ac:dyDescent="0.25">
      <c r="A132" s="17" t="s">
        <v>6</v>
      </c>
      <c r="B132" s="11">
        <v>102.39448481609055</v>
      </c>
      <c r="C132" s="9" t="s">
        <v>21</v>
      </c>
      <c r="D132" s="11">
        <v>-12.784816132160559</v>
      </c>
      <c r="E132" s="26" t="s">
        <v>21</v>
      </c>
      <c r="F132" s="11">
        <v>96.218328604698243</v>
      </c>
      <c r="G132" s="9" t="s">
        <v>21</v>
      </c>
      <c r="H132" s="11">
        <v>-2.1531379499753451</v>
      </c>
      <c r="I132" s="9" t="s">
        <v>21</v>
      </c>
      <c r="K132" s="18"/>
    </row>
    <row r="133" spans="1:11" s="17" customFormat="1" ht="20.100000000000001" customHeight="1" x14ac:dyDescent="0.25">
      <c r="A133" s="17" t="s">
        <v>7</v>
      </c>
      <c r="B133" s="11">
        <v>128.0740044259027</v>
      </c>
      <c r="C133" s="9" t="s">
        <v>21</v>
      </c>
      <c r="D133" s="11">
        <v>11.195577523996441</v>
      </c>
      <c r="E133" s="26" t="s">
        <v>21</v>
      </c>
      <c r="F133" s="11">
        <v>102.01718728163138</v>
      </c>
      <c r="G133" s="9" t="s">
        <v>21</v>
      </c>
      <c r="H133" s="11">
        <v>-8.7215595086524953</v>
      </c>
      <c r="I133" s="9" t="s">
        <v>21</v>
      </c>
      <c r="K133" s="18"/>
    </row>
    <row r="134" spans="1:11" s="17" customFormat="1" ht="20.100000000000001" customHeight="1" x14ac:dyDescent="0.25">
      <c r="A134" s="17" t="s">
        <v>8</v>
      </c>
      <c r="B134" s="11">
        <v>160.14086989706013</v>
      </c>
      <c r="C134" s="9" t="s">
        <v>21</v>
      </c>
      <c r="D134" s="11">
        <v>36.12308633452124</v>
      </c>
      <c r="E134" s="26" t="s">
        <v>21</v>
      </c>
      <c r="F134" s="11">
        <v>111.71845350876568</v>
      </c>
      <c r="G134" s="9" t="s">
        <v>21</v>
      </c>
      <c r="H134" s="11">
        <v>-7.4121954252271056</v>
      </c>
      <c r="I134" s="9" t="s">
        <v>21</v>
      </c>
      <c r="K134" s="18"/>
    </row>
    <row r="135" spans="1:11" s="17" customFormat="1" ht="20.100000000000001" customHeight="1" x14ac:dyDescent="0.25">
      <c r="A135" s="17" t="s">
        <v>9</v>
      </c>
      <c r="B135" s="11">
        <v>125.86268298020772</v>
      </c>
      <c r="C135" s="9" t="s">
        <v>21</v>
      </c>
      <c r="D135" s="11">
        <v>17.940313273386128</v>
      </c>
      <c r="E135" s="26" t="s">
        <v>21</v>
      </c>
      <c r="F135" s="11">
        <v>97.40287372292488</v>
      </c>
      <c r="G135" s="9" t="s">
        <v>21</v>
      </c>
      <c r="H135" s="11">
        <v>-4.3418748337400528</v>
      </c>
      <c r="I135" s="9" t="s">
        <v>21</v>
      </c>
      <c r="K135" s="18"/>
    </row>
    <row r="136" spans="1:11" s="17" customFormat="1" ht="20.100000000000001" customHeight="1" x14ac:dyDescent="0.25">
      <c r="A136" s="17" t="s">
        <v>10</v>
      </c>
      <c r="B136" s="11">
        <v>140.11761531061111</v>
      </c>
      <c r="C136" s="9" t="s">
        <v>21</v>
      </c>
      <c r="D136" s="11">
        <v>26.097648320886563</v>
      </c>
      <c r="E136" s="26" t="s">
        <v>21</v>
      </c>
      <c r="F136" s="11">
        <v>92.708829530484635</v>
      </c>
      <c r="G136" s="9" t="s">
        <v>21</v>
      </c>
      <c r="H136" s="11">
        <v>-12.817740085122162</v>
      </c>
      <c r="I136" s="9" t="s">
        <v>21</v>
      </c>
      <c r="K136" s="18"/>
    </row>
    <row r="137" spans="1:11" s="17" customFormat="1" ht="20.100000000000001" customHeight="1" x14ac:dyDescent="0.25">
      <c r="A137" s="17" t="s">
        <v>11</v>
      </c>
      <c r="B137" s="11">
        <v>147.23488185473815</v>
      </c>
      <c r="C137" s="9" t="s">
        <v>21</v>
      </c>
      <c r="D137" s="11">
        <v>36.10256753509006</v>
      </c>
      <c r="E137" s="26" t="s">
        <v>21</v>
      </c>
      <c r="F137" s="11">
        <v>90.656667638197533</v>
      </c>
      <c r="G137" s="9" t="s">
        <v>21</v>
      </c>
      <c r="H137" s="11">
        <v>6.7216634119507708</v>
      </c>
      <c r="I137" s="9" t="s">
        <v>21</v>
      </c>
      <c r="K137" s="18"/>
    </row>
    <row r="138" spans="1:11" s="17" customFormat="1" ht="20.100000000000001" customHeight="1" x14ac:dyDescent="0.25">
      <c r="A138" s="17" t="s">
        <v>12</v>
      </c>
      <c r="B138" s="11">
        <v>148.64509247366203</v>
      </c>
      <c r="C138" s="9" t="s">
        <v>21</v>
      </c>
      <c r="D138" s="11">
        <v>34.482680574797186</v>
      </c>
      <c r="E138" s="26" t="s">
        <v>21</v>
      </c>
      <c r="F138" s="11">
        <v>86.190415438646383</v>
      </c>
      <c r="G138" s="9" t="s">
        <v>21</v>
      </c>
      <c r="H138" s="11">
        <v>0.75898206246623245</v>
      </c>
      <c r="I138" s="9" t="s">
        <v>21</v>
      </c>
      <c r="K138" s="18"/>
    </row>
    <row r="139" spans="1:11" s="17" customFormat="1" ht="20.100000000000001" customHeight="1" x14ac:dyDescent="0.25">
      <c r="A139" s="17" t="s">
        <v>13</v>
      </c>
      <c r="B139" s="11">
        <v>153.69314511250153</v>
      </c>
      <c r="C139" s="9" t="s">
        <v>21</v>
      </c>
      <c r="D139" s="11">
        <v>38.289173905737925</v>
      </c>
      <c r="E139" s="26" t="s">
        <v>21</v>
      </c>
      <c r="F139" s="11">
        <v>87.638610630253297</v>
      </c>
      <c r="G139" s="9" t="s">
        <v>21</v>
      </c>
      <c r="H139" s="11">
        <v>-7.8013387365530757</v>
      </c>
      <c r="I139" s="9" t="s">
        <v>21</v>
      </c>
      <c r="K139" s="18"/>
    </row>
    <row r="140" spans="1:11" s="17" customFormat="1" ht="20.100000000000001" customHeight="1" x14ac:dyDescent="0.25">
      <c r="A140" s="20" t="s">
        <v>14</v>
      </c>
      <c r="B140" s="11">
        <v>152.86082816806547</v>
      </c>
      <c r="C140" s="9" t="s">
        <v>21</v>
      </c>
      <c r="D140" s="11">
        <v>27.419405025016403</v>
      </c>
      <c r="E140" s="26" t="s">
        <v>21</v>
      </c>
      <c r="F140" s="11">
        <v>100.34790639207907</v>
      </c>
      <c r="G140" s="9" t="s">
        <v>21</v>
      </c>
      <c r="H140" s="11">
        <v>21.645597421771189</v>
      </c>
      <c r="I140" s="9" t="s">
        <v>21</v>
      </c>
    </row>
    <row r="141" spans="1:11" s="17" customFormat="1" ht="20.100000000000001" customHeight="1" x14ac:dyDescent="0.25">
      <c r="A141" s="20" t="s">
        <v>15</v>
      </c>
      <c r="B141" s="11">
        <v>149.56942592963111</v>
      </c>
      <c r="C141" s="9" t="s">
        <v>21</v>
      </c>
      <c r="D141" s="11">
        <v>28.2239344939332</v>
      </c>
      <c r="E141" s="26" t="s">
        <v>21</v>
      </c>
      <c r="F141" s="11">
        <v>98.769043565736183</v>
      </c>
      <c r="G141" s="9" t="s">
        <v>21</v>
      </c>
      <c r="H141" s="11">
        <v>8.4986714435912312</v>
      </c>
      <c r="I141" s="9" t="s">
        <v>21</v>
      </c>
    </row>
    <row r="142" spans="1:11" s="17" customFormat="1" ht="20.100000000000001" customHeight="1" x14ac:dyDescent="0.25">
      <c r="A142" s="20" t="s">
        <v>16</v>
      </c>
      <c r="B142" s="11">
        <v>151.26792727494745</v>
      </c>
      <c r="C142" s="9" t="s">
        <v>21</v>
      </c>
      <c r="D142" s="11">
        <v>27.302306433147294</v>
      </c>
      <c r="E142" s="26" t="s">
        <v>21</v>
      </c>
      <c r="F142" s="11">
        <v>128.24214670887426</v>
      </c>
      <c r="G142" s="9" t="s">
        <v>21</v>
      </c>
      <c r="H142" s="11">
        <v>25.418888559769094</v>
      </c>
      <c r="I142" s="9" t="s">
        <v>21</v>
      </c>
    </row>
    <row r="143" spans="1:11" s="17" customFormat="1" ht="20.100000000000001" customHeight="1" x14ac:dyDescent="0.25">
      <c r="A143" s="20" t="s">
        <v>17</v>
      </c>
      <c r="B143" s="11">
        <v>150.53272195740479</v>
      </c>
      <c r="C143" s="9" t="s">
        <v>21</v>
      </c>
      <c r="D143" s="11">
        <v>34.979663270651329</v>
      </c>
      <c r="E143" s="26" t="s">
        <v>21</v>
      </c>
      <c r="F143" s="11">
        <v>104.86284252286407</v>
      </c>
      <c r="G143" s="9" t="s">
        <v>21</v>
      </c>
      <c r="H143" s="11">
        <v>12.428687192851216</v>
      </c>
      <c r="I143" s="9" t="s">
        <v>21</v>
      </c>
    </row>
    <row r="144" spans="1:11" s="17" customFormat="1" ht="14.1" customHeight="1" x14ac:dyDescent="0.25">
      <c r="A144" s="20"/>
      <c r="B144" s="23"/>
      <c r="C144" s="10"/>
      <c r="D144" s="23"/>
      <c r="E144" s="27"/>
      <c r="F144" s="23"/>
      <c r="G144" s="10"/>
      <c r="H144" s="23"/>
      <c r="I144" s="10"/>
    </row>
    <row r="145" spans="1:11" s="21" customFormat="1" ht="20.100000000000001" customHeight="1" x14ac:dyDescent="0.25">
      <c r="A145" s="24">
        <v>2023</v>
      </c>
      <c r="B145" s="23">
        <v>109.20499092756516</v>
      </c>
      <c r="C145" s="10"/>
      <c r="D145" s="23">
        <f>((B145/B130)-1)*100</f>
        <v>-23.382557694149298</v>
      </c>
      <c r="E145" s="10"/>
      <c r="F145" s="23">
        <v>97.379049538487905</v>
      </c>
      <c r="G145" s="10"/>
      <c r="H145" s="23">
        <f>((F145/F130)-1)*100</f>
        <v>-2.3584007892324843</v>
      </c>
      <c r="I145" s="10"/>
      <c r="K145" s="22"/>
    </row>
    <row r="146" spans="1:11" s="17" customFormat="1" ht="14.1" customHeight="1" x14ac:dyDescent="0.25">
      <c r="A146" s="20"/>
      <c r="B146" s="11"/>
      <c r="C146" s="9"/>
      <c r="D146" s="11"/>
      <c r="E146" s="26"/>
      <c r="F146" s="11"/>
      <c r="G146" s="9"/>
      <c r="H146" s="11"/>
      <c r="I146" s="9"/>
      <c r="K146" s="18"/>
    </row>
    <row r="147" spans="1:11" s="17" customFormat="1" ht="20.100000000000001" customHeight="1" x14ac:dyDescent="0.25">
      <c r="A147" s="17" t="s">
        <v>6</v>
      </c>
      <c r="B147" s="11">
        <v>108.34709928940312</v>
      </c>
      <c r="C147" s="9" t="s">
        <v>21</v>
      </c>
      <c r="D147" s="11">
        <v>5.8134131774811708</v>
      </c>
      <c r="E147" s="26" t="s">
        <v>21</v>
      </c>
      <c r="F147" s="11">
        <v>93.878082761698124</v>
      </c>
      <c r="G147" s="9" t="s">
        <v>21</v>
      </c>
      <c r="H147" s="11">
        <v>-2.4322245843770012</v>
      </c>
      <c r="I147" s="9" t="s">
        <v>21</v>
      </c>
      <c r="K147" s="18"/>
    </row>
    <row r="148" spans="1:11" s="17" customFormat="1" ht="20.100000000000001" customHeight="1" x14ac:dyDescent="0.25">
      <c r="A148" s="17" t="s">
        <v>7</v>
      </c>
      <c r="B148" s="11">
        <v>109.39793925334595</v>
      </c>
      <c r="C148" s="9" t="s">
        <v>21</v>
      </c>
      <c r="D148" s="11">
        <v>-14.582245051423998</v>
      </c>
      <c r="E148" s="26" t="s">
        <v>21</v>
      </c>
      <c r="F148" s="11">
        <v>104.68879928989531</v>
      </c>
      <c r="G148" s="9" t="s">
        <v>18</v>
      </c>
      <c r="H148" s="11">
        <v>2.6187861863791748</v>
      </c>
      <c r="I148" s="9" t="s">
        <v>18</v>
      </c>
      <c r="K148" s="18"/>
    </row>
    <row r="149" spans="1:11" s="17" customFormat="1" ht="20.100000000000001" customHeight="1" x14ac:dyDescent="0.25">
      <c r="A149" s="17" t="s">
        <v>8</v>
      </c>
      <c r="B149" s="11">
        <v>128.1952552513213</v>
      </c>
      <c r="C149" s="9" t="s">
        <v>21</v>
      </c>
      <c r="D149" s="11">
        <v>-19.948445806666175</v>
      </c>
      <c r="E149" s="26" t="s">
        <v>21</v>
      </c>
      <c r="F149" s="11">
        <v>103.94645812843596</v>
      </c>
      <c r="G149" s="9" t="s">
        <v>18</v>
      </c>
      <c r="H149" s="11">
        <v>-6.9567695722890619</v>
      </c>
      <c r="I149" s="9" t="s">
        <v>18</v>
      </c>
      <c r="K149" s="18"/>
    </row>
    <row r="150" spans="1:11" s="17" customFormat="1" ht="20.100000000000001" customHeight="1" x14ac:dyDescent="0.25">
      <c r="A150" s="17" t="s">
        <v>9</v>
      </c>
      <c r="B150" s="11">
        <v>99.357879275193014</v>
      </c>
      <c r="C150" s="9" t="s">
        <v>21</v>
      </c>
      <c r="D150" s="11">
        <v>-21.058508429526064</v>
      </c>
      <c r="E150" s="26" t="s">
        <v>21</v>
      </c>
      <c r="F150" s="11">
        <v>103.14085582576612</v>
      </c>
      <c r="G150" s="9" t="s">
        <v>18</v>
      </c>
      <c r="H150" s="11">
        <v>5.8909782468674159</v>
      </c>
      <c r="I150" s="9" t="s">
        <v>18</v>
      </c>
      <c r="K150" s="18"/>
    </row>
    <row r="151" spans="1:11" s="17" customFormat="1" ht="16.5" customHeight="1" x14ac:dyDescent="0.25">
      <c r="A151" s="17" t="s">
        <v>10</v>
      </c>
      <c r="B151" s="11">
        <v>109.54241784081857</v>
      </c>
      <c r="C151" s="9" t="s">
        <v>21</v>
      </c>
      <c r="D151" s="11">
        <v>-21.821094658236795</v>
      </c>
      <c r="E151" s="26" t="s">
        <v>21</v>
      </c>
      <c r="F151" s="11">
        <v>102.44081240545364</v>
      </c>
      <c r="G151" s="9" t="s">
        <v>21</v>
      </c>
      <c r="H151" s="11">
        <v>10.497363545905758</v>
      </c>
      <c r="I151" s="9" t="s">
        <v>21</v>
      </c>
      <c r="K151" s="18"/>
    </row>
    <row r="152" spans="1:11" s="17" customFormat="1" ht="19.5" customHeight="1" x14ac:dyDescent="0.25">
      <c r="A152" s="17" t="s">
        <v>11</v>
      </c>
      <c r="B152" s="11">
        <v>108.91757413878945</v>
      </c>
      <c r="C152" s="9" t="s">
        <v>21</v>
      </c>
      <c r="D152" s="11">
        <v>-26.024612668723794</v>
      </c>
      <c r="E152" s="26" t="s">
        <v>21</v>
      </c>
      <c r="F152" s="11">
        <v>94.003165611129731</v>
      </c>
      <c r="G152" s="9" t="s">
        <v>21</v>
      </c>
      <c r="H152" s="11">
        <v>3.6913975111988071</v>
      </c>
      <c r="I152" s="9" t="s">
        <v>21</v>
      </c>
      <c r="K152" s="18"/>
    </row>
    <row r="153" spans="1:11" s="17" customFormat="1" ht="18.75" customHeight="1" x14ac:dyDescent="0.25">
      <c r="A153" s="17" t="s">
        <v>12</v>
      </c>
      <c r="B153" s="11">
        <v>104.79285072045212</v>
      </c>
      <c r="C153" s="9" t="s">
        <v>21</v>
      </c>
      <c r="D153" s="11">
        <v>-29.501304767918896</v>
      </c>
      <c r="E153" s="26" t="s">
        <v>21</v>
      </c>
      <c r="F153" s="11">
        <v>90.241288159806615</v>
      </c>
      <c r="G153" s="9" t="s">
        <v>21</v>
      </c>
      <c r="H153" s="11">
        <v>4.6999108897946975</v>
      </c>
      <c r="I153" s="9" t="s">
        <v>21</v>
      </c>
      <c r="K153" s="18"/>
    </row>
    <row r="154" spans="1:11" s="17" customFormat="1" ht="18.75" customHeight="1" x14ac:dyDescent="0.25">
      <c r="A154" s="17" t="s">
        <v>13</v>
      </c>
      <c r="B154" s="11">
        <v>109.54544503737462</v>
      </c>
      <c r="C154" s="9" t="s">
        <v>21</v>
      </c>
      <c r="D154" s="11">
        <v>-28.72457326760496</v>
      </c>
      <c r="E154" s="26" t="s">
        <v>21</v>
      </c>
      <c r="F154" s="11">
        <v>85.56432567715045</v>
      </c>
      <c r="G154" s="9" t="s">
        <v>21</v>
      </c>
      <c r="H154" s="11">
        <v>-2.3668619780546738</v>
      </c>
      <c r="I154" s="9" t="s">
        <v>21</v>
      </c>
      <c r="K154" s="18"/>
    </row>
    <row r="155" spans="1:11" s="17" customFormat="1" ht="18.75" customHeight="1" x14ac:dyDescent="0.25">
      <c r="A155" s="20" t="s">
        <v>14</v>
      </c>
      <c r="B155" s="11">
        <v>109.4172104431554</v>
      </c>
      <c r="C155" s="9" t="s">
        <v>21</v>
      </c>
      <c r="D155" s="11">
        <v>-28.42037312341736</v>
      </c>
      <c r="E155" s="26" t="s">
        <v>21</v>
      </c>
      <c r="F155" s="11">
        <v>100.88700779552167</v>
      </c>
      <c r="G155" s="9" t="s">
        <v>21</v>
      </c>
      <c r="H155" s="11">
        <v>0.53723233779908197</v>
      </c>
      <c r="I155" s="9" t="s">
        <v>21</v>
      </c>
      <c r="K155" s="18"/>
    </row>
    <row r="156" spans="1:11" s="17" customFormat="1" ht="16.2" x14ac:dyDescent="0.25">
      <c r="A156" s="20" t="s">
        <v>15</v>
      </c>
      <c r="B156" s="11">
        <v>106.6573803464546</v>
      </c>
      <c r="C156" s="9" t="s">
        <v>18</v>
      </c>
      <c r="D156" s="11">
        <v>-28.690385963883831</v>
      </c>
      <c r="E156" s="26" t="s">
        <v>18</v>
      </c>
      <c r="F156" s="11">
        <v>102.8899836059322</v>
      </c>
      <c r="G156" s="9" t="s">
        <v>18</v>
      </c>
      <c r="H156" s="11">
        <v>4.1722992259748954</v>
      </c>
      <c r="I156" s="9" t="s">
        <v>18</v>
      </c>
      <c r="K156" s="18"/>
    </row>
    <row r="157" spans="1:11" s="17" customFormat="1" ht="16.2" x14ac:dyDescent="0.25">
      <c r="A157" s="20" t="s">
        <v>16</v>
      </c>
      <c r="B157" s="11">
        <v>108.11720947627077</v>
      </c>
      <c r="C157" s="9" t="s">
        <v>18</v>
      </c>
      <c r="D157" s="11">
        <v>-28.52601908152355</v>
      </c>
      <c r="E157" s="26" t="s">
        <v>18</v>
      </c>
      <c r="F157" s="11">
        <v>94.222906152588621</v>
      </c>
      <c r="G157" s="9" t="s">
        <v>18</v>
      </c>
      <c r="H157" s="11">
        <v>-26.527348012594938</v>
      </c>
      <c r="I157" s="9" t="s">
        <v>18</v>
      </c>
      <c r="K157" s="18"/>
    </row>
    <row r="158" spans="1:11" s="17" customFormat="1" ht="16.2" x14ac:dyDescent="0.25">
      <c r="A158" s="20" t="s">
        <v>17</v>
      </c>
      <c r="B158" s="11">
        <v>108.17163005820308</v>
      </c>
      <c r="C158" s="9" t="s">
        <v>19</v>
      </c>
      <c r="D158" s="11">
        <v>-28.140786500351954</v>
      </c>
      <c r="E158" s="26" t="s">
        <v>19</v>
      </c>
      <c r="F158" s="11">
        <v>92.644909048476549</v>
      </c>
      <c r="G158" s="9" t="s">
        <v>19</v>
      </c>
      <c r="H158" s="11">
        <v>-11.651346826425717</v>
      </c>
      <c r="I158" s="9" t="s">
        <v>19</v>
      </c>
      <c r="K158" s="18"/>
    </row>
    <row r="159" spans="1:11" ht="16.2" x14ac:dyDescent="0.25">
      <c r="A159" s="7"/>
    </row>
    <row r="160" spans="1:11" ht="14.1" customHeight="1" x14ac:dyDescent="0.25">
      <c r="A160" s="16" t="s">
        <v>20</v>
      </c>
      <c r="B160" s="12"/>
      <c r="C160" s="25"/>
      <c r="D160" s="12"/>
      <c r="E160" s="25"/>
    </row>
    <row r="161" spans="1:11" ht="14.1" customHeight="1" x14ac:dyDescent="0.25">
      <c r="A161" s="7"/>
    </row>
    <row r="165" spans="1:11" ht="14.1" customHeight="1" x14ac:dyDescent="0.25">
      <c r="A165" s="13" t="s">
        <v>30</v>
      </c>
      <c r="G165" s="11"/>
      <c r="I165" s="11"/>
    </row>
    <row r="166" spans="1:11" ht="14.1" customHeight="1" x14ac:dyDescent="0.25">
      <c r="A166" s="29"/>
      <c r="B166" s="29"/>
      <c r="C166" s="29"/>
      <c r="D166" s="29"/>
      <c r="E166" s="14"/>
      <c r="G166" s="11"/>
      <c r="I166" s="11"/>
    </row>
    <row r="167" spans="1:11" ht="39.9" customHeight="1" x14ac:dyDescent="0.25">
      <c r="A167" s="35" t="s">
        <v>2</v>
      </c>
      <c r="B167" s="32" t="s">
        <v>22</v>
      </c>
      <c r="C167" s="33"/>
      <c r="D167" s="33"/>
      <c r="E167" s="34"/>
      <c r="G167" s="11"/>
      <c r="I167" s="11"/>
      <c r="J167" s="2"/>
    </row>
    <row r="168" spans="1:11" ht="20.100000000000001" customHeight="1" x14ac:dyDescent="0.25">
      <c r="A168" s="36"/>
      <c r="B168" s="38" t="s">
        <v>3</v>
      </c>
      <c r="C168" s="39"/>
      <c r="D168" s="38" t="s">
        <v>4</v>
      </c>
      <c r="E168" s="39"/>
      <c r="G168" s="11"/>
      <c r="I168" s="11"/>
      <c r="J168" s="2"/>
    </row>
    <row r="169" spans="1:11" ht="20.100000000000001" customHeight="1" x14ac:dyDescent="0.25">
      <c r="A169" s="37"/>
      <c r="B169" s="40"/>
      <c r="C169" s="41"/>
      <c r="D169" s="40" t="s">
        <v>5</v>
      </c>
      <c r="E169" s="41"/>
      <c r="G169" s="11"/>
      <c r="I169" s="11"/>
      <c r="J169" s="2"/>
    </row>
    <row r="170" spans="1:11" s="17" customFormat="1" ht="14.1" customHeight="1" x14ac:dyDescent="0.25">
      <c r="B170" s="18"/>
      <c r="C170" s="19"/>
      <c r="D170" s="18"/>
      <c r="E170" s="19"/>
      <c r="F170" s="11"/>
      <c r="G170" s="11"/>
      <c r="H170" s="11"/>
      <c r="I170" s="11"/>
    </row>
    <row r="171" spans="1:11" s="21" customFormat="1" ht="20.100000000000001" customHeight="1" x14ac:dyDescent="0.25">
      <c r="A171" s="24">
        <v>2022</v>
      </c>
      <c r="B171" s="23">
        <v>145.27956310753441</v>
      </c>
      <c r="C171" s="10"/>
      <c r="D171" s="23">
        <v>4.3848884777385528</v>
      </c>
      <c r="E171" s="10"/>
      <c r="F171" s="11"/>
      <c r="G171" s="11"/>
      <c r="H171" s="11"/>
      <c r="I171" s="11"/>
      <c r="K171" s="22"/>
    </row>
    <row r="172" spans="1:11" s="17" customFormat="1" ht="14.1" customHeight="1" x14ac:dyDescent="0.25">
      <c r="A172" s="20"/>
      <c r="B172" s="11"/>
      <c r="C172" s="9"/>
      <c r="D172" s="11"/>
      <c r="E172" s="9"/>
      <c r="F172" s="11"/>
      <c r="G172" s="11"/>
      <c r="H172" s="11"/>
      <c r="I172" s="11"/>
      <c r="K172" s="18"/>
    </row>
    <row r="173" spans="1:11" s="17" customFormat="1" ht="20.100000000000001" customHeight="1" x14ac:dyDescent="0.25">
      <c r="A173" s="17" t="s">
        <v>6</v>
      </c>
      <c r="B173" s="11">
        <v>163.60456001873789</v>
      </c>
      <c r="C173" s="9" t="s">
        <v>21</v>
      </c>
      <c r="D173" s="11">
        <v>41.536697776918395</v>
      </c>
      <c r="E173" s="26" t="s">
        <v>21</v>
      </c>
      <c r="F173" s="11"/>
      <c r="G173" s="11"/>
      <c r="H173" s="11"/>
      <c r="I173" s="11"/>
      <c r="K173" s="18"/>
    </row>
    <row r="174" spans="1:11" s="17" customFormat="1" ht="20.100000000000001" customHeight="1" x14ac:dyDescent="0.25">
      <c r="A174" s="17" t="s">
        <v>7</v>
      </c>
      <c r="B174" s="11">
        <v>156.6680212030443</v>
      </c>
      <c r="C174" s="9" t="s">
        <v>21</v>
      </c>
      <c r="D174" s="11">
        <v>67.570422777983737</v>
      </c>
      <c r="E174" s="26" t="s">
        <v>21</v>
      </c>
      <c r="F174" s="11"/>
      <c r="G174" s="11"/>
      <c r="H174" s="11"/>
      <c r="I174" s="11"/>
      <c r="K174" s="18"/>
    </row>
    <row r="175" spans="1:11" s="17" customFormat="1" ht="20.100000000000001" customHeight="1" x14ac:dyDescent="0.25">
      <c r="A175" s="17" t="s">
        <v>8</v>
      </c>
      <c r="B175" s="11">
        <v>146.54951584715391</v>
      </c>
      <c r="C175" s="9" t="s">
        <v>21</v>
      </c>
      <c r="D175" s="11">
        <v>15.094580796026507</v>
      </c>
      <c r="E175" s="26" t="s">
        <v>21</v>
      </c>
      <c r="F175" s="11"/>
      <c r="G175" s="11"/>
      <c r="H175" s="11"/>
      <c r="I175" s="11"/>
      <c r="K175" s="18"/>
    </row>
    <row r="176" spans="1:11" s="17" customFormat="1" ht="20.100000000000001" customHeight="1" x14ac:dyDescent="0.25">
      <c r="A176" s="17" t="s">
        <v>9</v>
      </c>
      <c r="B176" s="11">
        <v>140.7170044275953</v>
      </c>
      <c r="C176" s="9" t="s">
        <v>21</v>
      </c>
      <c r="D176" s="11">
        <v>34.134532294004373</v>
      </c>
      <c r="E176" s="26" t="s">
        <v>21</v>
      </c>
      <c r="F176" s="11"/>
      <c r="G176" s="11"/>
      <c r="H176" s="11"/>
      <c r="I176" s="11"/>
      <c r="K176" s="18"/>
    </row>
    <row r="177" spans="1:11" s="17" customFormat="1" ht="20.100000000000001" customHeight="1" x14ac:dyDescent="0.25">
      <c r="A177" s="17" t="s">
        <v>10</v>
      </c>
      <c r="B177" s="11">
        <v>146.63593654013894</v>
      </c>
      <c r="C177" s="9" t="s">
        <v>21</v>
      </c>
      <c r="D177" s="11">
        <v>0.95729249564091867</v>
      </c>
      <c r="E177" s="26" t="s">
        <v>21</v>
      </c>
      <c r="F177" s="11"/>
      <c r="G177" s="11"/>
      <c r="H177" s="11"/>
      <c r="I177" s="11"/>
      <c r="K177" s="18"/>
    </row>
    <row r="178" spans="1:11" s="17" customFormat="1" ht="20.100000000000001" customHeight="1" x14ac:dyDescent="0.25">
      <c r="A178" s="17" t="s">
        <v>11</v>
      </c>
      <c r="B178" s="11">
        <v>148.62838465941721</v>
      </c>
      <c r="C178" s="9" t="s">
        <v>21</v>
      </c>
      <c r="D178" s="11">
        <v>-21.129504514827822</v>
      </c>
      <c r="E178" s="26" t="s">
        <v>21</v>
      </c>
      <c r="F178" s="11"/>
      <c r="G178" s="11"/>
      <c r="H178" s="11"/>
      <c r="I178" s="11"/>
      <c r="K178" s="18"/>
    </row>
    <row r="179" spans="1:11" s="17" customFormat="1" ht="20.100000000000001" customHeight="1" x14ac:dyDescent="0.25">
      <c r="A179" s="17" t="s">
        <v>12</v>
      </c>
      <c r="B179" s="11">
        <v>149.90032463341188</v>
      </c>
      <c r="C179" s="9" t="s">
        <v>21</v>
      </c>
      <c r="D179" s="11">
        <v>-2.3808907848097114</v>
      </c>
      <c r="E179" s="26" t="s">
        <v>21</v>
      </c>
      <c r="F179" s="11"/>
      <c r="G179" s="11"/>
      <c r="H179" s="11"/>
      <c r="I179" s="11"/>
      <c r="K179" s="18"/>
    </row>
    <row r="180" spans="1:11" s="17" customFormat="1" ht="20.100000000000001" customHeight="1" x14ac:dyDescent="0.25">
      <c r="A180" s="17" t="s">
        <v>13</v>
      </c>
      <c r="B180" s="11">
        <v>162.19627539426435</v>
      </c>
      <c r="C180" s="9" t="s">
        <v>21</v>
      </c>
      <c r="D180" s="11">
        <v>6.1958106091166005</v>
      </c>
      <c r="E180" s="26" t="s">
        <v>21</v>
      </c>
      <c r="F180" s="11"/>
      <c r="G180" s="11"/>
      <c r="H180" s="11"/>
      <c r="I180" s="11"/>
      <c r="K180" s="18"/>
    </row>
    <row r="181" spans="1:11" s="17" customFormat="1" ht="20.100000000000001" customHeight="1" x14ac:dyDescent="0.25">
      <c r="A181" s="20" t="s">
        <v>14</v>
      </c>
      <c r="B181" s="11">
        <v>144.41633441751827</v>
      </c>
      <c r="C181" s="9" t="s">
        <v>21</v>
      </c>
      <c r="D181" s="11">
        <v>-6.6582176126135497</v>
      </c>
      <c r="E181" s="26" t="s">
        <v>21</v>
      </c>
      <c r="F181" s="11"/>
      <c r="G181" s="11"/>
      <c r="H181" s="11"/>
      <c r="I181" s="11"/>
    </row>
    <row r="182" spans="1:11" s="17" customFormat="1" ht="20.100000000000001" customHeight="1" x14ac:dyDescent="0.25">
      <c r="A182" s="20" t="s">
        <v>15</v>
      </c>
      <c r="B182" s="11">
        <v>134.81655959183158</v>
      </c>
      <c r="C182" s="9" t="s">
        <v>21</v>
      </c>
      <c r="D182" s="11">
        <v>-12.317955464264992</v>
      </c>
      <c r="E182" s="26" t="s">
        <v>21</v>
      </c>
      <c r="F182" s="11"/>
      <c r="G182" s="11"/>
      <c r="H182" s="11"/>
      <c r="I182" s="11"/>
    </row>
    <row r="183" spans="1:11" s="17" customFormat="1" ht="20.100000000000001" customHeight="1" x14ac:dyDescent="0.25">
      <c r="A183" s="20" t="s">
        <v>16</v>
      </c>
      <c r="B183" s="11">
        <v>129.47435734177483</v>
      </c>
      <c r="C183" s="9" t="s">
        <v>21</v>
      </c>
      <c r="D183" s="11">
        <v>-12.533834625499448</v>
      </c>
      <c r="E183" s="26" t="s">
        <v>21</v>
      </c>
      <c r="F183" s="11"/>
      <c r="G183" s="11"/>
      <c r="H183" s="11"/>
      <c r="I183" s="11"/>
    </row>
    <row r="184" spans="1:11" s="17" customFormat="1" ht="20.100000000000001" customHeight="1" x14ac:dyDescent="0.25">
      <c r="A184" s="20" t="s">
        <v>17</v>
      </c>
      <c r="B184" s="11">
        <v>119.74748321552491</v>
      </c>
      <c r="C184" s="9" t="s">
        <v>21</v>
      </c>
      <c r="D184" s="11">
        <v>-9.4990343405513791</v>
      </c>
      <c r="E184" s="26" t="s">
        <v>21</v>
      </c>
      <c r="F184" s="11"/>
      <c r="G184" s="11"/>
      <c r="H184" s="11"/>
      <c r="I184" s="11"/>
    </row>
    <row r="185" spans="1:11" s="17" customFormat="1" ht="14.1" customHeight="1" x14ac:dyDescent="0.25">
      <c r="A185" s="20"/>
      <c r="B185" s="23"/>
      <c r="C185" s="10"/>
      <c r="D185" s="23"/>
      <c r="E185" s="27"/>
      <c r="F185" s="11"/>
      <c r="G185" s="11"/>
      <c r="H185" s="11"/>
      <c r="I185" s="11"/>
    </row>
    <row r="186" spans="1:11" s="21" customFormat="1" ht="20.100000000000001" customHeight="1" x14ac:dyDescent="0.25">
      <c r="A186" s="24">
        <v>2023</v>
      </c>
      <c r="B186" s="23">
        <v>150.64663018409971</v>
      </c>
      <c r="C186" s="10"/>
      <c r="D186" s="23">
        <f>((B186/B171)-1)*100</f>
        <v>3.6943028749285567</v>
      </c>
      <c r="E186" s="10"/>
      <c r="F186" s="23"/>
      <c r="G186" s="10"/>
      <c r="H186" s="23"/>
      <c r="I186" s="11"/>
      <c r="K186" s="22"/>
    </row>
    <row r="187" spans="1:11" s="17" customFormat="1" ht="14.1" customHeight="1" x14ac:dyDescent="0.25">
      <c r="A187" s="20"/>
      <c r="B187" s="11"/>
      <c r="C187" s="9"/>
      <c r="D187" s="11"/>
      <c r="E187" s="26"/>
      <c r="F187" s="11"/>
      <c r="G187" s="11"/>
      <c r="H187" s="11"/>
      <c r="I187" s="11"/>
      <c r="K187" s="18"/>
    </row>
    <row r="188" spans="1:11" s="17" customFormat="1" ht="20.100000000000001" customHeight="1" x14ac:dyDescent="0.25">
      <c r="A188" s="17" t="s">
        <v>6</v>
      </c>
      <c r="B188" s="11">
        <v>184.37337929123635</v>
      </c>
      <c r="C188" s="9" t="s">
        <v>21</v>
      </c>
      <c r="D188" s="11">
        <v>12.694523471790625</v>
      </c>
      <c r="E188" s="26" t="s">
        <v>21</v>
      </c>
      <c r="F188" s="11"/>
      <c r="G188" s="11"/>
      <c r="H188" s="11"/>
      <c r="I188" s="11"/>
      <c r="K188" s="18"/>
    </row>
    <row r="189" spans="1:11" s="17" customFormat="1" ht="20.100000000000001" customHeight="1" x14ac:dyDescent="0.25">
      <c r="A189" s="17" t="s">
        <v>7</v>
      </c>
      <c r="B189" s="11">
        <v>153.02074157743749</v>
      </c>
      <c r="C189" s="9" t="s">
        <v>21</v>
      </c>
      <c r="D189" s="11">
        <v>-2.3280306967558362</v>
      </c>
      <c r="E189" s="26" t="s">
        <v>21</v>
      </c>
      <c r="F189" s="11"/>
      <c r="G189" s="11"/>
      <c r="H189" s="11"/>
      <c r="I189" s="11"/>
      <c r="K189" s="18"/>
    </row>
    <row r="190" spans="1:11" s="17" customFormat="1" ht="20.100000000000001" customHeight="1" x14ac:dyDescent="0.25">
      <c r="A190" s="17" t="s">
        <v>8</v>
      </c>
      <c r="B190" s="11">
        <v>156.42393607230474</v>
      </c>
      <c r="C190" s="9" t="s">
        <v>21</v>
      </c>
      <c r="D190" s="11">
        <v>6.7379412126134266</v>
      </c>
      <c r="E190" s="26" t="s">
        <v>21</v>
      </c>
      <c r="F190" s="11"/>
      <c r="G190" s="11"/>
      <c r="H190" s="11"/>
      <c r="I190" s="11"/>
      <c r="K190" s="18"/>
    </row>
    <row r="191" spans="1:11" s="17" customFormat="1" ht="20.100000000000001" customHeight="1" x14ac:dyDescent="0.25">
      <c r="A191" s="17" t="s">
        <v>9</v>
      </c>
      <c r="B191" s="11">
        <v>145.27077113020084</v>
      </c>
      <c r="C191" s="9" t="s">
        <v>18</v>
      </c>
      <c r="D191" s="11">
        <v>3.2361168581787454</v>
      </c>
      <c r="E191" s="26" t="s">
        <v>18</v>
      </c>
      <c r="F191" s="11"/>
      <c r="G191" s="11"/>
      <c r="H191" s="11"/>
      <c r="I191" s="11"/>
      <c r="K191" s="18"/>
    </row>
    <row r="192" spans="1:11" s="17" customFormat="1" ht="16.2" x14ac:dyDescent="0.25">
      <c r="A192" s="17" t="s">
        <v>10</v>
      </c>
      <c r="B192" s="11">
        <v>156.02353385136666</v>
      </c>
      <c r="C192" s="9" t="s">
        <v>21</v>
      </c>
      <c r="D192" s="11">
        <v>6.4019758953549815</v>
      </c>
      <c r="E192" s="26" t="s">
        <v>21</v>
      </c>
      <c r="F192" s="11"/>
      <c r="G192" s="11"/>
      <c r="H192" s="11"/>
      <c r="I192" s="11"/>
      <c r="K192" s="18"/>
    </row>
    <row r="193" spans="1:11" s="17" customFormat="1" ht="16.2" x14ac:dyDescent="0.25">
      <c r="A193" s="17" t="s">
        <v>11</v>
      </c>
      <c r="B193" s="11">
        <v>146.54706606848919</v>
      </c>
      <c r="C193" s="9" t="s">
        <v>21</v>
      </c>
      <c r="D193" s="11">
        <v>-1.4003506770913066</v>
      </c>
      <c r="E193" s="26" t="s">
        <v>21</v>
      </c>
      <c r="F193" s="11"/>
      <c r="G193" s="11"/>
      <c r="H193" s="11"/>
      <c r="I193" s="11"/>
      <c r="K193" s="18"/>
    </row>
    <row r="194" spans="1:11" s="17" customFormat="1" ht="16.2" x14ac:dyDescent="0.25">
      <c r="A194" s="17" t="s">
        <v>12</v>
      </c>
      <c r="B194" s="11">
        <v>146.33571789745614</v>
      </c>
      <c r="C194" s="9" t="s">
        <v>21</v>
      </c>
      <c r="D194" s="11">
        <v>-2.3779846672601668</v>
      </c>
      <c r="E194" s="26" t="s">
        <v>21</v>
      </c>
      <c r="F194" s="11"/>
      <c r="G194" s="11"/>
      <c r="H194" s="11"/>
      <c r="I194" s="11"/>
      <c r="K194" s="18"/>
    </row>
    <row r="195" spans="1:11" s="17" customFormat="1" ht="16.2" x14ac:dyDescent="0.25">
      <c r="A195" s="17" t="s">
        <v>13</v>
      </c>
      <c r="B195" s="11">
        <v>151.07305999555896</v>
      </c>
      <c r="C195" s="9" t="s">
        <v>21</v>
      </c>
      <c r="D195" s="11">
        <v>-6.8578735064459604</v>
      </c>
      <c r="E195" s="26" t="s">
        <v>21</v>
      </c>
      <c r="F195" s="11"/>
      <c r="G195" s="11"/>
      <c r="H195" s="11"/>
      <c r="I195" s="11"/>
      <c r="K195" s="18"/>
    </row>
    <row r="196" spans="1:11" s="17" customFormat="1" ht="16.2" x14ac:dyDescent="0.25">
      <c r="A196" s="20" t="s">
        <v>14</v>
      </c>
      <c r="B196" s="11">
        <v>148.57559413096703</v>
      </c>
      <c r="C196" s="9" t="s">
        <v>21</v>
      </c>
      <c r="D196" s="11">
        <v>2.8800479739528875</v>
      </c>
      <c r="E196" s="26" t="s">
        <v>21</v>
      </c>
      <c r="F196" s="11"/>
      <c r="G196" s="11"/>
      <c r="H196" s="11"/>
      <c r="I196" s="11"/>
      <c r="K196" s="18"/>
    </row>
    <row r="197" spans="1:11" s="17" customFormat="1" ht="16.2" x14ac:dyDescent="0.25">
      <c r="A197" s="20" t="s">
        <v>15</v>
      </c>
      <c r="B197" s="11">
        <v>146.29135508863712</v>
      </c>
      <c r="C197" s="9" t="s">
        <v>18</v>
      </c>
      <c r="D197" s="11">
        <v>8.5114139772936248</v>
      </c>
      <c r="E197" s="26" t="s">
        <v>18</v>
      </c>
      <c r="F197" s="11"/>
      <c r="G197" s="11"/>
      <c r="H197" s="11"/>
      <c r="I197" s="11"/>
      <c r="K197" s="18"/>
    </row>
    <row r="198" spans="1:11" s="17" customFormat="1" ht="16.2" x14ac:dyDescent="0.25">
      <c r="A198" s="20" t="s">
        <v>16</v>
      </c>
      <c r="B198" s="11">
        <v>146.31357884858826</v>
      </c>
      <c r="C198" s="9" t="s">
        <v>18</v>
      </c>
      <c r="D198" s="11">
        <v>13.005835172722858</v>
      </c>
      <c r="E198" s="26" t="s">
        <v>18</v>
      </c>
      <c r="F198" s="11"/>
      <c r="G198" s="11"/>
      <c r="H198" s="11"/>
      <c r="J198" s="18"/>
    </row>
    <row r="199" spans="1:11" s="17" customFormat="1" ht="16.2" x14ac:dyDescent="0.25">
      <c r="A199" s="20" t="s">
        <v>17</v>
      </c>
      <c r="B199" s="11">
        <v>127.51082825695347</v>
      </c>
      <c r="C199" s="9" t="s">
        <v>19</v>
      </c>
      <c r="D199" s="11">
        <v>6.4830966237978265</v>
      </c>
      <c r="E199" s="26" t="s">
        <v>19</v>
      </c>
      <c r="F199" s="11"/>
      <c r="G199" s="11"/>
      <c r="H199" s="11"/>
      <c r="J199" s="18"/>
    </row>
    <row r="200" spans="1:11" ht="16.2" x14ac:dyDescent="0.25">
      <c r="A200" s="11"/>
      <c r="B200" s="9"/>
      <c r="C200" s="11"/>
      <c r="D200" s="9"/>
      <c r="E200" s="11"/>
      <c r="F200" s="9"/>
      <c r="G200" s="11"/>
      <c r="H200" s="9"/>
      <c r="I200" s="1"/>
    </row>
    <row r="201" spans="1:11" s="11" customFormat="1" ht="14.1" customHeight="1" x14ac:dyDescent="0.25">
      <c r="A201" s="16" t="s">
        <v>20</v>
      </c>
      <c r="B201" s="12"/>
      <c r="C201" s="15"/>
      <c r="D201" s="12"/>
      <c r="F201" s="9"/>
      <c r="H201" s="9"/>
    </row>
    <row r="202" spans="1:11" s="11" customFormat="1" ht="14.1" customHeight="1" x14ac:dyDescent="0.25">
      <c r="A202" s="1"/>
      <c r="C202" s="14"/>
      <c r="F202" s="9"/>
      <c r="H202" s="9"/>
    </row>
    <row r="203" spans="1:11" s="11" customFormat="1" ht="14.1" customHeight="1" x14ac:dyDescent="0.25">
      <c r="A203" s="1"/>
      <c r="C203" s="14"/>
      <c r="F203" s="9"/>
      <c r="H203" s="9"/>
    </row>
    <row r="204" spans="1:11" s="11" customFormat="1" ht="14.1" customHeight="1" x14ac:dyDescent="0.25">
      <c r="A204" s="29"/>
      <c r="B204" s="29"/>
      <c r="C204" s="29"/>
      <c r="D204" s="29"/>
      <c r="F204" s="9"/>
      <c r="H204" s="9"/>
    </row>
    <row r="205" spans="1:11" s="11" customFormat="1" ht="14.1" customHeight="1" x14ac:dyDescent="0.25">
      <c r="A205" s="1" t="s">
        <v>0</v>
      </c>
      <c r="C205" s="14"/>
      <c r="F205" s="9"/>
      <c r="H205" s="9"/>
    </row>
  </sheetData>
  <sheetProtection selectLockedCells="1" selectUnlockedCells="1"/>
  <mergeCells count="48">
    <mergeCell ref="A204:D204"/>
    <mergeCell ref="H128:I128"/>
    <mergeCell ref="A166:D166"/>
    <mergeCell ref="A167:A169"/>
    <mergeCell ref="B167:E167"/>
    <mergeCell ref="B168:C169"/>
    <mergeCell ref="D168:E168"/>
    <mergeCell ref="D169:E169"/>
    <mergeCell ref="A125:D125"/>
    <mergeCell ref="A126:A128"/>
    <mergeCell ref="B126:E126"/>
    <mergeCell ref="F126:I126"/>
    <mergeCell ref="B127:C128"/>
    <mergeCell ref="D127:E127"/>
    <mergeCell ref="F127:G128"/>
    <mergeCell ref="H127:I127"/>
    <mergeCell ref="D128:E128"/>
    <mergeCell ref="A84:D84"/>
    <mergeCell ref="A85:A87"/>
    <mergeCell ref="B85:E85"/>
    <mergeCell ref="F85:I85"/>
    <mergeCell ref="B86:C87"/>
    <mergeCell ref="D86:E86"/>
    <mergeCell ref="F86:G87"/>
    <mergeCell ref="H86:I86"/>
    <mergeCell ref="D87:E87"/>
    <mergeCell ref="H87:I87"/>
    <mergeCell ref="A43:D43"/>
    <mergeCell ref="A44:A46"/>
    <mergeCell ref="B44:E44"/>
    <mergeCell ref="F44:I44"/>
    <mergeCell ref="B45:C46"/>
    <mergeCell ref="D45:E45"/>
    <mergeCell ref="F45:G46"/>
    <mergeCell ref="H45:I45"/>
    <mergeCell ref="D46:E46"/>
    <mergeCell ref="H46:I46"/>
    <mergeCell ref="A1:I1"/>
    <mergeCell ref="A2:I2"/>
    <mergeCell ref="A3:A5"/>
    <mergeCell ref="B3:E3"/>
    <mergeCell ref="F3:I3"/>
    <mergeCell ref="B4:C5"/>
    <mergeCell ref="D4:E4"/>
    <mergeCell ref="F4:G5"/>
    <mergeCell ref="H4:I4"/>
    <mergeCell ref="D5:E5"/>
    <mergeCell ref="H5:I5"/>
  </mergeCells>
  <printOptions horizontalCentered="1"/>
  <pageMargins left="0.5" right="0.5" top="0.8" bottom="0.8" header="0.5" footer="0.5"/>
  <pageSetup paperSize="9" scale="90" firstPageNumber="0" fitToHeight="0" orientation="portrait" r:id="rId1"/>
  <headerFooter alignWithMargins="0">
    <oddFooter>&amp;CPage &amp;P of &amp;N</oddFooter>
  </headerFooter>
  <rowBreaks count="5" manualBreakCount="5">
    <brk id="40" max="12" man="1"/>
    <brk id="81" max="12" man="1"/>
    <brk id="122" max="12" man="1"/>
    <brk id="163" max="12" man="1"/>
    <brk id="2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TAB4a-VoNSI Food</vt:lpstr>
      <vt:lpstr>'TAB4a-VoNSI Food'!Print_Area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2023-04-02T09:43:43Z</cp:lastPrinted>
  <dcterms:created xsi:type="dcterms:W3CDTF">2011-05-31T10:02:55Z</dcterms:created>
  <dcterms:modified xsi:type="dcterms:W3CDTF">2024-02-06T12:56:03Z</dcterms:modified>
</cp:coreProperties>
</file>