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Construct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Construction!$A$1:$F$119</definedName>
    <definedName name="_xlnm.Print_Area">#REF!</definedName>
    <definedName name="PRINT_AREA_MI">#REF!</definedName>
    <definedName name="_xlnm.Print_Titles" localSheetId="0">Construction!$1:$8</definedName>
    <definedName name="_xlnm.Print_Titles">#REF!</definedName>
    <definedName name="PRINT_TITLES_MI">#REF!</definedName>
    <definedName name="TCS">#REF!</definedName>
  </definedNames>
  <calcPr calcId="144525" fullCalcOnLoad="1"/>
</workbook>
</file>

<file path=xl/calcChain.xml><?xml version="1.0" encoding="utf-8"?>
<calcChain xmlns="http://schemas.openxmlformats.org/spreadsheetml/2006/main">
  <c r="B117" i="1" l="1"/>
  <c r="B116" i="1"/>
  <c r="B115" i="1"/>
  <c r="B114" i="1"/>
  <c r="B111" i="1"/>
  <c r="B110" i="1"/>
  <c r="B109" i="1"/>
  <c r="B108" i="1"/>
  <c r="B105" i="1"/>
  <c r="B104" i="1"/>
  <c r="B103" i="1"/>
  <c r="B102" i="1"/>
  <c r="B99" i="1"/>
  <c r="B98" i="1"/>
  <c r="B97" i="1"/>
  <c r="B96" i="1"/>
  <c r="B93" i="1"/>
  <c r="B92" i="1"/>
  <c r="B91" i="1"/>
  <c r="B90" i="1"/>
  <c r="B88" i="1"/>
  <c r="B87" i="1"/>
  <c r="B86" i="1"/>
  <c r="B85" i="1"/>
</calcChain>
</file>

<file path=xl/sharedStrings.xml><?xml version="1.0" encoding="utf-8"?>
<sst xmlns="http://schemas.openxmlformats.org/spreadsheetml/2006/main" count="90" uniqueCount="18">
  <si>
    <t>Table 5.1</t>
  </si>
  <si>
    <t>QUARTERLY INDICES ON COMPENSATION PER EMPLOYEE</t>
  </si>
  <si>
    <t>CONSTRUCTION</t>
  </si>
  <si>
    <t>AT CONSTANT PRICES</t>
  </si>
  <si>
    <t>(1978=100)</t>
  </si>
  <si>
    <t>YEAR/              QUARTER</t>
  </si>
  <si>
    <t>1978</t>
  </si>
  <si>
    <t>Q1</t>
  </si>
  <si>
    <t>Q2</t>
  </si>
  <si>
    <t>Q3</t>
  </si>
  <si>
    <t>Q4</t>
  </si>
  <si>
    <t>1994</t>
  </si>
  <si>
    <t>1995</t>
  </si>
  <si>
    <t>1997, Ave.</t>
  </si>
  <si>
    <t>1998, Ave.</t>
  </si>
  <si>
    <t>1999, Ave.</t>
  </si>
  <si>
    <t>2000, Ave.</t>
  </si>
  <si>
    <t xml:space="preserve">Q4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</si>
</sst>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General_)"/>
    <numFmt numFmtId="166" formatCode="0.0_)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2"/>
      <name val="Tms Rmn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4" fontId="2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 applyAlignment="1" applyProtection="1">
      <alignment horizontal="left"/>
    </xf>
    <xf numFmtId="164" fontId="4" fillId="0" borderId="0" xfId="1" applyNumberFormat="1" applyFont="1"/>
    <xf numFmtId="164" fontId="4" fillId="0" borderId="0" xfId="1" quotePrefix="1" applyNumberFormat="1" applyFont="1" applyBorder="1" applyAlignment="1" applyProtection="1">
      <alignment horizontal="left"/>
    </xf>
    <xf numFmtId="164" fontId="4" fillId="0" borderId="0" xfId="1" applyNumberFormat="1" applyFont="1" applyBorder="1"/>
    <xf numFmtId="164" fontId="4" fillId="0" borderId="1" xfId="1" applyNumberFormat="1" applyFont="1" applyBorder="1" applyAlignment="1" applyProtection="1">
      <alignment horizontal="center" vertical="center" wrapText="1"/>
    </xf>
    <xf numFmtId="164" fontId="4" fillId="0" borderId="2" xfId="1" applyNumberFormat="1" applyFont="1" applyBorder="1" applyAlignment="1" applyProtection="1">
      <alignment horizontal="center" vertical="center" wrapText="1"/>
    </xf>
    <xf numFmtId="164" fontId="4" fillId="0" borderId="3" xfId="1" applyNumberFormat="1" applyFont="1" applyBorder="1" applyAlignment="1" applyProtection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 applyProtection="1">
      <alignment horizontal="center" vertical="center" wrapText="1"/>
    </xf>
    <xf numFmtId="164" fontId="4" fillId="0" borderId="6" xfId="1" applyNumberFormat="1" applyFont="1" applyBorder="1" applyAlignment="1" applyProtection="1">
      <alignment horizontal="center" vertical="center" wrapText="1"/>
    </xf>
    <xf numFmtId="164" fontId="5" fillId="0" borderId="7" xfId="1" applyNumberFormat="1" applyFont="1" applyBorder="1"/>
    <xf numFmtId="164" fontId="5" fillId="0" borderId="0" xfId="1" applyNumberFormat="1" applyFont="1" applyBorder="1"/>
    <xf numFmtId="164" fontId="3" fillId="0" borderId="8" xfId="1" applyNumberFormat="1" applyFont="1" applyBorder="1"/>
    <xf numFmtId="164" fontId="4" fillId="0" borderId="9" xfId="1" quotePrefix="1" applyNumberFormat="1" applyFont="1" applyBorder="1" applyAlignment="1" applyProtection="1">
      <alignment horizontal="center"/>
    </xf>
    <xf numFmtId="164" fontId="5" fillId="0" borderId="10" xfId="1" applyNumberFormat="1" applyFont="1" applyBorder="1" applyProtection="1"/>
    <xf numFmtId="164" fontId="3" fillId="0" borderId="11" xfId="1" applyNumberFormat="1" applyFont="1" applyBorder="1"/>
    <xf numFmtId="164" fontId="5" fillId="0" borderId="7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Protection="1"/>
    <xf numFmtId="164" fontId="4" fillId="0" borderId="12" xfId="1" applyNumberFormat="1" applyFont="1" applyBorder="1" applyAlignment="1" applyProtection="1">
      <alignment horizontal="center"/>
    </xf>
    <xf numFmtId="164" fontId="5" fillId="0" borderId="13" xfId="1" applyNumberFormat="1" applyFont="1" applyBorder="1" applyProtection="1"/>
    <xf numFmtId="164" fontId="3" fillId="0" borderId="14" xfId="1" applyNumberFormat="1" applyFont="1" applyBorder="1"/>
    <xf numFmtId="164" fontId="5" fillId="0" borderId="7" xfId="1" applyNumberFormat="1" applyFont="1" applyBorder="1" applyAlignment="1">
      <alignment horizontal="center"/>
    </xf>
    <xf numFmtId="164" fontId="4" fillId="0" borderId="13" xfId="1" applyNumberFormat="1" applyFont="1" applyBorder="1" applyProtection="1"/>
    <xf numFmtId="164" fontId="3" fillId="0" borderId="7" xfId="1" applyNumberFormat="1" applyFont="1" applyBorder="1" applyAlignment="1">
      <alignment horizontal="center"/>
    </xf>
    <xf numFmtId="164" fontId="3" fillId="0" borderId="0" xfId="1" applyNumberFormat="1" applyFont="1" applyBorder="1"/>
    <xf numFmtId="1" fontId="4" fillId="0" borderId="12" xfId="1" applyNumberFormat="1" applyFont="1" applyBorder="1" applyAlignment="1" applyProtection="1">
      <alignment horizontal="center"/>
    </xf>
    <xf numFmtId="164" fontId="5" fillId="0" borderId="7" xfId="1" quotePrefix="1" applyNumberFormat="1" applyFont="1" applyBorder="1" applyAlignment="1" applyProtection="1">
      <alignment horizontal="center"/>
      <protection locked="0"/>
    </xf>
    <xf numFmtId="164" fontId="6" fillId="0" borderId="8" xfId="1" applyNumberFormat="1" applyFont="1" applyBorder="1"/>
    <xf numFmtId="1" fontId="4" fillId="0" borderId="12" xfId="1" quotePrefix="1" applyNumberFormat="1" applyFont="1" applyBorder="1" applyAlignment="1" applyProtection="1">
      <alignment horizontal="center"/>
    </xf>
    <xf numFmtId="1" fontId="4" fillId="0" borderId="15" xfId="1" applyNumberFormat="1" applyFont="1" applyBorder="1" applyAlignment="1" applyProtection="1">
      <alignment horizontal="center"/>
    </xf>
    <xf numFmtId="164" fontId="4" fillId="0" borderId="16" xfId="1" applyNumberFormat="1" applyFont="1" applyBorder="1" applyProtection="1"/>
    <xf numFmtId="164" fontId="3" fillId="0" borderId="17" xfId="1" applyNumberFormat="1" applyFont="1" applyBorder="1"/>
    <xf numFmtId="164" fontId="3" fillId="0" borderId="7" xfId="1" applyNumberFormat="1" applyFont="1" applyBorder="1"/>
    <xf numFmtId="164" fontId="5" fillId="0" borderId="0" xfId="1" applyNumberFormat="1" applyFont="1" applyFill="1" applyBorder="1" applyProtection="1"/>
    <xf numFmtId="164" fontId="3" fillId="0" borderId="0" xfId="1" applyNumberFormat="1" applyFont="1" applyFill="1" applyBorder="1" applyAlignment="1"/>
    <xf numFmtId="164" fontId="3" fillId="0" borderId="18" xfId="1" applyNumberFormat="1" applyFont="1" applyBorder="1"/>
    <xf numFmtId="164" fontId="7" fillId="0" borderId="8" xfId="1" applyNumberFormat="1" applyFont="1" applyBorder="1" applyAlignment="1"/>
    <xf numFmtId="164" fontId="3" fillId="0" borderId="16" xfId="1" applyNumberFormat="1" applyFont="1" applyBorder="1"/>
    <xf numFmtId="0" fontId="6" fillId="0" borderId="8" xfId="1" applyNumberFormat="1" applyFont="1" applyBorder="1"/>
    <xf numFmtId="164" fontId="5" fillId="0" borderId="19" xfId="1" applyNumberFormat="1" applyFont="1" applyBorder="1" applyAlignment="1" applyProtection="1">
      <alignment horizontal="center"/>
      <protection locked="0"/>
    </xf>
    <xf numFmtId="164" fontId="5" fillId="0" borderId="20" xfId="1" applyNumberFormat="1" applyFont="1" applyFill="1" applyBorder="1" applyProtection="1"/>
    <xf numFmtId="1" fontId="4" fillId="0" borderId="7" xfId="1" applyNumberFormat="1" applyFont="1" applyBorder="1" applyAlignment="1" applyProtection="1">
      <alignment horizontal="center"/>
    </xf>
    <xf numFmtId="164" fontId="7" fillId="0" borderId="18" xfId="1" applyNumberFormat="1" applyFont="1" applyBorder="1" applyAlignment="1"/>
    <xf numFmtId="164" fontId="3" fillId="0" borderId="2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Raw%20Data\QEI%20Q1%202009%2090%20DAYS%20C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Raw%20Data\QEI%20CNS%20REV%20Q2%202009%2090%20DAY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3%202009\Raw%20data\QEI%20CNS%20REV%20Q3%202009%2090%20DAY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4%202009\Raw%20data\QEI%20CNS%202009%2090%20DAY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pris\QEI\Q2%202010\CNS%20Q2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3%202010\Raw%20data\CNS%20Q3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4%202010\Raw%20data\CNS%20Q4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Raw%20data\CNS%20Q2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2_11/QEI%20Q2%20Summary%20Tables%20for%20NS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 Qei"/>
      <sheetName val="Sheet2"/>
      <sheetName val="Sheet3"/>
    </sheetNames>
    <sheetDataSet>
      <sheetData sheetId="0">
        <row r="28">
          <cell r="C28">
            <v>2172.9437432440704</v>
          </cell>
          <cell r="D28">
            <v>2098.0551619745202</v>
          </cell>
          <cell r="E28">
            <v>2025.152295482455</v>
          </cell>
        </row>
        <row r="29">
          <cell r="C29">
            <v>2311.3658408841961</v>
          </cell>
          <cell r="D29">
            <v>2168.1317109855827</v>
          </cell>
          <cell r="E29">
            <v>2070.9266218126268</v>
          </cell>
        </row>
        <row r="30">
          <cell r="C30">
            <v>2169.6649098702828</v>
          </cell>
          <cell r="D30">
            <v>2083.045074498737</v>
          </cell>
          <cell r="E30">
            <v>1970.5815978331045</v>
          </cell>
        </row>
        <row r="31">
          <cell r="C31">
            <v>2171.1570154708984</v>
          </cell>
          <cell r="D31">
            <v>2076.9792512673539</v>
          </cell>
          <cell r="E31">
            <v>2025.2775186842355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B28">
            <v>2265.3591086626293</v>
          </cell>
        </row>
        <row r="29">
          <cell r="B29">
            <v>2392.8497529780307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  <sheetName val="Sheet1"/>
      <sheetName val="Sheet2"/>
      <sheetName val="Sheet3"/>
    </sheetNames>
    <sheetDataSet>
      <sheetData sheetId="0">
        <row r="29">
          <cell r="C29">
            <v>2242.213039303977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30">
          <cell r="C30">
            <v>2114.7625201066339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 refreshError="1">
        <row r="27">
          <cell r="B27">
            <v>2402.6423706884084</v>
          </cell>
        </row>
        <row r="28">
          <cell r="B28">
            <v>2556.5676435758787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29">
          <cell r="B29">
            <v>2290.1183436829692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30">
          <cell r="B30">
            <v>2289.5960886913731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Earnings"/>
    </sheetNames>
    <sheetDataSet>
      <sheetData sheetId="0">
        <row r="27">
          <cell r="B27">
            <v>2527.6981667403411</v>
          </cell>
        </row>
        <row r="28">
          <cell r="B28">
            <v>2711.5594499498998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EGW"/>
      <sheetName val="Construction"/>
      <sheetName val="MFG_REV"/>
      <sheetName val="MFG-EMP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showGridLines="0" tabSelected="1" zoomScaleNormal="100" workbookViewId="0">
      <pane xSplit="1" ySplit="8" topLeftCell="B107" activePane="bottomRight" state="frozen"/>
      <selection pane="topRight" activeCell="B1" sqref="B1"/>
      <selection pane="bottomLeft" activeCell="A9" sqref="A9"/>
      <selection pane="bottomRight" activeCell="G114" sqref="G114"/>
    </sheetView>
  </sheetViews>
  <sheetFormatPr defaultColWidth="7.85546875" defaultRowHeight="11.25" x14ac:dyDescent="0.2"/>
  <cols>
    <col min="1" max="2" width="13.42578125" style="2" customWidth="1"/>
    <col min="3" max="3" width="2.7109375" style="2" customWidth="1"/>
    <col min="4" max="16384" width="7.85546875" style="2"/>
  </cols>
  <sheetData>
    <row r="1" spans="1:3" ht="15" customHeight="1" x14ac:dyDescent="0.2">
      <c r="A1" s="1" t="s">
        <v>0</v>
      </c>
    </row>
    <row r="2" spans="1:3" ht="15" customHeight="1" x14ac:dyDescent="0.2">
      <c r="A2" s="3" t="s">
        <v>1</v>
      </c>
      <c r="B2" s="4"/>
    </row>
    <row r="3" spans="1:3" ht="15" customHeight="1" x14ac:dyDescent="0.2">
      <c r="A3" s="3" t="s">
        <v>2</v>
      </c>
      <c r="B3" s="4"/>
    </row>
    <row r="4" spans="1:3" ht="15" customHeight="1" x14ac:dyDescent="0.2">
      <c r="A4" s="3" t="s">
        <v>3</v>
      </c>
      <c r="B4" s="4"/>
    </row>
    <row r="5" spans="1:3" ht="15" customHeight="1" x14ac:dyDescent="0.2">
      <c r="A5" s="3" t="s">
        <v>4</v>
      </c>
      <c r="B5" s="4"/>
    </row>
    <row r="6" spans="1:3" ht="8.25" customHeight="1" thickBot="1" x14ac:dyDescent="0.25">
      <c r="A6" s="5"/>
      <c r="B6" s="6"/>
    </row>
    <row r="7" spans="1:3" ht="15" customHeight="1" x14ac:dyDescent="0.2">
      <c r="A7" s="7" t="s">
        <v>5</v>
      </c>
      <c r="B7" s="8" t="s">
        <v>2</v>
      </c>
      <c r="C7" s="9"/>
    </row>
    <row r="8" spans="1:3" ht="15" customHeight="1" thickBot="1" x14ac:dyDescent="0.25">
      <c r="A8" s="10"/>
      <c r="B8" s="11"/>
      <c r="C8" s="12"/>
    </row>
    <row r="9" spans="1:3" ht="3" customHeight="1" thickTop="1" x14ac:dyDescent="0.2">
      <c r="A9" s="13"/>
      <c r="B9" s="14"/>
      <c r="C9" s="15"/>
    </row>
    <row r="10" spans="1:3" ht="13.7" hidden="1" customHeight="1" x14ac:dyDescent="0.2">
      <c r="A10" s="16" t="s">
        <v>6</v>
      </c>
      <c r="B10" s="17">
        <v>100.015</v>
      </c>
      <c r="C10" s="18"/>
    </row>
    <row r="11" spans="1:3" ht="13.7" hidden="1" customHeight="1" x14ac:dyDescent="0.2">
      <c r="A11" s="19" t="s">
        <v>7</v>
      </c>
      <c r="B11" s="20">
        <v>96.8</v>
      </c>
      <c r="C11" s="15"/>
    </row>
    <row r="12" spans="1:3" ht="13.7" hidden="1" customHeight="1" x14ac:dyDescent="0.2">
      <c r="A12" s="19" t="s">
        <v>8</v>
      </c>
      <c r="B12" s="20">
        <v>98.23</v>
      </c>
      <c r="C12" s="15"/>
    </row>
    <row r="13" spans="1:3" ht="13.7" hidden="1" customHeight="1" x14ac:dyDescent="0.2">
      <c r="A13" s="19" t="s">
        <v>9</v>
      </c>
      <c r="B13" s="20">
        <v>96.43</v>
      </c>
      <c r="C13" s="15"/>
    </row>
    <row r="14" spans="1:3" ht="13.7" hidden="1" customHeight="1" x14ac:dyDescent="0.2">
      <c r="A14" s="19" t="s">
        <v>10</v>
      </c>
      <c r="B14" s="20">
        <v>108.6</v>
      </c>
      <c r="C14" s="15"/>
    </row>
    <row r="15" spans="1:3" ht="13.7" hidden="1" customHeight="1" x14ac:dyDescent="0.2">
      <c r="A15" s="13"/>
      <c r="B15" s="14"/>
      <c r="C15" s="15"/>
    </row>
    <row r="16" spans="1:3" ht="15" hidden="1" customHeight="1" x14ac:dyDescent="0.2">
      <c r="A16" s="21" t="s">
        <v>11</v>
      </c>
      <c r="B16" s="22">
        <v>925.1</v>
      </c>
      <c r="C16" s="23"/>
    </row>
    <row r="17" spans="1:3" ht="15" hidden="1" customHeight="1" x14ac:dyDescent="0.2">
      <c r="A17" s="19" t="s">
        <v>7</v>
      </c>
      <c r="B17" s="20">
        <v>862.5</v>
      </c>
      <c r="C17" s="15"/>
    </row>
    <row r="18" spans="1:3" ht="15" hidden="1" customHeight="1" x14ac:dyDescent="0.2">
      <c r="A18" s="19" t="s">
        <v>8</v>
      </c>
      <c r="B18" s="20">
        <v>884.3</v>
      </c>
      <c r="C18" s="15"/>
    </row>
    <row r="19" spans="1:3" ht="15" hidden="1" customHeight="1" x14ac:dyDescent="0.2">
      <c r="A19" s="19" t="s">
        <v>9</v>
      </c>
      <c r="B19" s="20">
        <v>942.2</v>
      </c>
      <c r="C19" s="15"/>
    </row>
    <row r="20" spans="1:3" ht="15" hidden="1" customHeight="1" x14ac:dyDescent="0.2">
      <c r="A20" s="19" t="s">
        <v>10</v>
      </c>
      <c r="B20" s="20">
        <v>1011.4</v>
      </c>
      <c r="C20" s="15"/>
    </row>
    <row r="21" spans="1:3" ht="8.25" hidden="1" customHeight="1" x14ac:dyDescent="0.2">
      <c r="A21" s="24"/>
      <c r="B21" s="14"/>
      <c r="C21" s="15"/>
    </row>
    <row r="22" spans="1:3" ht="15" hidden="1" customHeight="1" x14ac:dyDescent="0.2">
      <c r="A22" s="21" t="s">
        <v>12</v>
      </c>
      <c r="B22" s="25">
        <v>962.8</v>
      </c>
      <c r="C22" s="23"/>
    </row>
    <row r="23" spans="1:3" ht="15" hidden="1" customHeight="1" x14ac:dyDescent="0.2">
      <c r="A23" s="19" t="s">
        <v>7</v>
      </c>
      <c r="B23" s="20">
        <v>929.2</v>
      </c>
      <c r="C23" s="15"/>
    </row>
    <row r="24" spans="1:3" ht="15" hidden="1" customHeight="1" x14ac:dyDescent="0.2">
      <c r="A24" s="19" t="s">
        <v>8</v>
      </c>
      <c r="B24" s="20">
        <v>941</v>
      </c>
      <c r="C24" s="15"/>
    </row>
    <row r="25" spans="1:3" ht="15" hidden="1" customHeight="1" x14ac:dyDescent="0.2">
      <c r="A25" s="19" t="s">
        <v>9</v>
      </c>
      <c r="B25" s="20">
        <v>963.2</v>
      </c>
      <c r="C25" s="15"/>
    </row>
    <row r="26" spans="1:3" ht="15" hidden="1" customHeight="1" x14ac:dyDescent="0.2">
      <c r="A26" s="19" t="s">
        <v>10</v>
      </c>
      <c r="B26" s="20">
        <v>1017.8</v>
      </c>
      <c r="C26" s="15"/>
    </row>
    <row r="27" spans="1:3" ht="8.25" hidden="1" customHeight="1" x14ac:dyDescent="0.2">
      <c r="A27" s="26"/>
      <c r="B27" s="27"/>
      <c r="C27" s="15"/>
    </row>
    <row r="28" spans="1:3" ht="15" hidden="1" customHeight="1" x14ac:dyDescent="0.2">
      <c r="A28" s="28">
        <v>1996</v>
      </c>
      <c r="B28" s="25">
        <v>1013.275</v>
      </c>
      <c r="C28" s="23"/>
    </row>
    <row r="29" spans="1:3" ht="15" hidden="1" customHeight="1" x14ac:dyDescent="0.2">
      <c r="A29" s="19" t="s">
        <v>7</v>
      </c>
      <c r="B29" s="20">
        <v>955.2</v>
      </c>
      <c r="C29" s="15"/>
    </row>
    <row r="30" spans="1:3" ht="15" hidden="1" customHeight="1" x14ac:dyDescent="0.2">
      <c r="A30" s="19" t="s">
        <v>8</v>
      </c>
      <c r="B30" s="20">
        <v>1000.6</v>
      </c>
      <c r="C30" s="15"/>
    </row>
    <row r="31" spans="1:3" ht="15" hidden="1" customHeight="1" x14ac:dyDescent="0.2">
      <c r="A31" s="19" t="s">
        <v>9</v>
      </c>
      <c r="B31" s="20">
        <v>1030.9000000000001</v>
      </c>
      <c r="C31" s="15"/>
    </row>
    <row r="32" spans="1:3" ht="15" hidden="1" customHeight="1" x14ac:dyDescent="0.2">
      <c r="A32" s="19" t="s">
        <v>10</v>
      </c>
      <c r="B32" s="20">
        <v>1066.4000000000001</v>
      </c>
      <c r="C32" s="15"/>
    </row>
    <row r="33" spans="1:3" ht="8.25" hidden="1" customHeight="1" x14ac:dyDescent="0.2">
      <c r="A33" s="26"/>
      <c r="B33" s="27"/>
      <c r="C33" s="15"/>
    </row>
    <row r="34" spans="1:3" ht="15" hidden="1" customHeight="1" x14ac:dyDescent="0.2">
      <c r="A34" s="28" t="s">
        <v>13</v>
      </c>
      <c r="B34" s="25">
        <v>1091.925</v>
      </c>
      <c r="C34" s="23"/>
    </row>
    <row r="35" spans="1:3" ht="15" hidden="1" customHeight="1" x14ac:dyDescent="0.2">
      <c r="A35" s="19" t="s">
        <v>7</v>
      </c>
      <c r="B35" s="20">
        <v>1028</v>
      </c>
      <c r="C35" s="15"/>
    </row>
    <row r="36" spans="1:3" ht="15" hidden="1" customHeight="1" x14ac:dyDescent="0.2">
      <c r="A36" s="19" t="s">
        <v>8</v>
      </c>
      <c r="B36" s="20">
        <v>1042.0999999999999</v>
      </c>
      <c r="C36" s="15"/>
    </row>
    <row r="37" spans="1:3" ht="15" hidden="1" customHeight="1" x14ac:dyDescent="0.2">
      <c r="A37" s="19" t="s">
        <v>9</v>
      </c>
      <c r="B37" s="20">
        <v>1107.7</v>
      </c>
      <c r="C37" s="15"/>
    </row>
    <row r="38" spans="1:3" ht="15" hidden="1" customHeight="1" x14ac:dyDescent="0.2">
      <c r="A38" s="29" t="s">
        <v>10</v>
      </c>
      <c r="B38" s="20">
        <v>1189.9000000000001</v>
      </c>
      <c r="C38" s="15"/>
    </row>
    <row r="39" spans="1:3" ht="8.25" hidden="1" customHeight="1" x14ac:dyDescent="0.2">
      <c r="A39" s="29"/>
      <c r="B39" s="20"/>
      <c r="C39" s="15"/>
    </row>
    <row r="40" spans="1:3" ht="15" hidden="1" customHeight="1" x14ac:dyDescent="0.2">
      <c r="A40" s="28" t="s">
        <v>14</v>
      </c>
      <c r="B40" s="25">
        <v>1265.575</v>
      </c>
      <c r="C40" s="23"/>
    </row>
    <row r="41" spans="1:3" ht="15" hidden="1" customHeight="1" x14ac:dyDescent="0.2">
      <c r="A41" s="19" t="s">
        <v>7</v>
      </c>
      <c r="B41" s="20">
        <v>1139.9000000000001</v>
      </c>
      <c r="C41" s="15"/>
    </row>
    <row r="42" spans="1:3" ht="15" hidden="1" customHeight="1" x14ac:dyDescent="0.2">
      <c r="A42" s="19" t="s">
        <v>8</v>
      </c>
      <c r="B42" s="20">
        <v>1246.3</v>
      </c>
      <c r="C42" s="15"/>
    </row>
    <row r="43" spans="1:3" ht="15" hidden="1" customHeight="1" x14ac:dyDescent="0.2">
      <c r="A43" s="19" t="s">
        <v>9</v>
      </c>
      <c r="B43" s="20">
        <v>1333</v>
      </c>
      <c r="C43" s="15"/>
    </row>
    <row r="44" spans="1:3" ht="15" hidden="1" customHeight="1" x14ac:dyDescent="0.2">
      <c r="A44" s="29" t="s">
        <v>10</v>
      </c>
      <c r="B44" s="20">
        <v>1343.1</v>
      </c>
      <c r="C44" s="15"/>
    </row>
    <row r="45" spans="1:3" ht="8.25" hidden="1" customHeight="1" x14ac:dyDescent="0.2">
      <c r="A45" s="29"/>
      <c r="B45" s="20"/>
      <c r="C45" s="15"/>
    </row>
    <row r="46" spans="1:3" ht="15" hidden="1" customHeight="1" x14ac:dyDescent="0.2">
      <c r="A46" s="28" t="s">
        <v>15</v>
      </c>
      <c r="B46" s="25">
        <v>1266.1500000000001</v>
      </c>
      <c r="C46" s="23"/>
    </row>
    <row r="47" spans="1:3" ht="15" hidden="1" customHeight="1" x14ac:dyDescent="0.2">
      <c r="A47" s="19" t="s">
        <v>7</v>
      </c>
      <c r="B47" s="20">
        <v>1140.7</v>
      </c>
      <c r="C47" s="15"/>
    </row>
    <row r="48" spans="1:3" ht="15" hidden="1" customHeight="1" x14ac:dyDescent="0.2">
      <c r="A48" s="19" t="s">
        <v>8</v>
      </c>
      <c r="B48" s="20">
        <v>1267</v>
      </c>
      <c r="C48" s="30"/>
    </row>
    <row r="49" spans="1:3" ht="15" hidden="1" customHeight="1" x14ac:dyDescent="0.2">
      <c r="A49" s="19" t="s">
        <v>9</v>
      </c>
      <c r="B49" s="20">
        <v>1359</v>
      </c>
      <c r="C49" s="15"/>
    </row>
    <row r="50" spans="1:3" ht="15" hidden="1" customHeight="1" x14ac:dyDescent="0.2">
      <c r="A50" s="19" t="s">
        <v>10</v>
      </c>
      <c r="B50" s="20">
        <v>1297.9000000000001</v>
      </c>
      <c r="C50" s="15"/>
    </row>
    <row r="51" spans="1:3" ht="4.5" hidden="1" customHeight="1" x14ac:dyDescent="0.2">
      <c r="A51" s="19"/>
      <c r="B51" s="20"/>
      <c r="C51" s="15"/>
    </row>
    <row r="52" spans="1:3" ht="15" hidden="1" customHeight="1" x14ac:dyDescent="0.2">
      <c r="A52" s="31" t="s">
        <v>16</v>
      </c>
      <c r="B52" s="25">
        <v>1388.625</v>
      </c>
      <c r="C52" s="23"/>
    </row>
    <row r="53" spans="1:3" ht="15" hidden="1" customHeight="1" x14ac:dyDescent="0.2">
      <c r="A53" s="19" t="s">
        <v>7</v>
      </c>
      <c r="B53" s="20">
        <v>1284.9000000000001</v>
      </c>
      <c r="C53" s="15"/>
    </row>
    <row r="54" spans="1:3" ht="15" hidden="1" customHeight="1" x14ac:dyDescent="0.2">
      <c r="A54" s="19" t="s">
        <v>8</v>
      </c>
      <c r="B54" s="20">
        <v>1437.9</v>
      </c>
      <c r="C54" s="15"/>
    </row>
    <row r="55" spans="1:3" ht="15" hidden="1" customHeight="1" x14ac:dyDescent="0.2">
      <c r="A55" s="19" t="s">
        <v>9</v>
      </c>
      <c r="B55" s="20">
        <v>1387.2</v>
      </c>
      <c r="C55" s="15"/>
    </row>
    <row r="56" spans="1:3" ht="15" hidden="1" customHeight="1" x14ac:dyDescent="0.2">
      <c r="A56" s="19" t="s">
        <v>10</v>
      </c>
      <c r="B56" s="20">
        <v>1444.5</v>
      </c>
      <c r="C56" s="15"/>
    </row>
    <row r="57" spans="1:3" ht="4.5" hidden="1" customHeight="1" thickBot="1" x14ac:dyDescent="0.25">
      <c r="A57" s="19"/>
      <c r="B57" s="20"/>
      <c r="C57" s="15"/>
    </row>
    <row r="58" spans="1:3" ht="15" hidden="1" customHeight="1" x14ac:dyDescent="0.2">
      <c r="A58" s="32">
        <v>2001</v>
      </c>
      <c r="B58" s="33"/>
      <c r="C58" s="34"/>
    </row>
    <row r="59" spans="1:3" ht="15" hidden="1" customHeight="1" x14ac:dyDescent="0.2">
      <c r="A59" s="19" t="s">
        <v>7</v>
      </c>
      <c r="B59" s="20">
        <v>1463.96</v>
      </c>
      <c r="C59" s="15"/>
    </row>
    <row r="60" spans="1:3" ht="15" hidden="1" customHeight="1" x14ac:dyDescent="0.2">
      <c r="A60" s="19" t="s">
        <v>8</v>
      </c>
      <c r="B60" s="20">
        <v>1483.54</v>
      </c>
      <c r="C60" s="15"/>
    </row>
    <row r="61" spans="1:3" ht="15" hidden="1" customHeight="1" x14ac:dyDescent="0.2">
      <c r="A61" s="19" t="s">
        <v>9</v>
      </c>
      <c r="B61" s="20">
        <v>1536</v>
      </c>
      <c r="C61" s="15"/>
    </row>
    <row r="62" spans="1:3" ht="13.7" hidden="1" customHeight="1" x14ac:dyDescent="0.2">
      <c r="A62" s="19" t="s">
        <v>10</v>
      </c>
      <c r="B62" s="20">
        <v>1554.51</v>
      </c>
      <c r="C62" s="15"/>
    </row>
    <row r="63" spans="1:3" ht="4.5" hidden="1" customHeight="1" thickBot="1" x14ac:dyDescent="0.25">
      <c r="A63" s="35"/>
      <c r="B63" s="27"/>
      <c r="C63" s="15"/>
    </row>
    <row r="64" spans="1:3" ht="15" hidden="1" customHeight="1" x14ac:dyDescent="0.2">
      <c r="A64" s="32">
        <v>2002</v>
      </c>
      <c r="B64" s="33"/>
      <c r="C64" s="34"/>
    </row>
    <row r="65" spans="1:3" ht="15" hidden="1" customHeight="1" x14ac:dyDescent="0.2">
      <c r="A65" s="19" t="s">
        <v>7</v>
      </c>
      <c r="B65" s="20">
        <v>1744.9</v>
      </c>
      <c r="C65" s="15"/>
    </row>
    <row r="66" spans="1:3" ht="15" hidden="1" customHeight="1" x14ac:dyDescent="0.2">
      <c r="A66" s="19" t="s">
        <v>8</v>
      </c>
      <c r="B66" s="20">
        <v>1884.4</v>
      </c>
      <c r="C66" s="15"/>
    </row>
    <row r="67" spans="1:3" ht="15" hidden="1" customHeight="1" x14ac:dyDescent="0.2">
      <c r="A67" s="19" t="s">
        <v>9</v>
      </c>
      <c r="B67" s="20">
        <v>1719.6452040299193</v>
      </c>
      <c r="C67" s="15"/>
    </row>
    <row r="68" spans="1:3" ht="15" hidden="1" customHeight="1" thickBot="1" x14ac:dyDescent="0.25">
      <c r="A68" s="19" t="s">
        <v>10</v>
      </c>
      <c r="B68" s="20">
        <v>1754.62</v>
      </c>
      <c r="C68" s="15"/>
    </row>
    <row r="69" spans="1:3" ht="15" hidden="1" customHeight="1" x14ac:dyDescent="0.2">
      <c r="A69" s="32">
        <v>2003</v>
      </c>
      <c r="B69" s="33"/>
      <c r="C69" s="34"/>
    </row>
    <row r="70" spans="1:3" ht="15" hidden="1" customHeight="1" x14ac:dyDescent="0.2">
      <c r="A70" s="19" t="s">
        <v>7</v>
      </c>
      <c r="B70" s="36">
        <v>1862.3433333333332</v>
      </c>
      <c r="C70" s="15"/>
    </row>
    <row r="71" spans="1:3" ht="15" hidden="1" customHeight="1" x14ac:dyDescent="0.2">
      <c r="A71" s="19" t="s">
        <v>8</v>
      </c>
      <c r="B71" s="36">
        <v>1903.4227730868922</v>
      </c>
      <c r="C71" s="15"/>
    </row>
    <row r="72" spans="1:3" ht="15" hidden="1" customHeight="1" x14ac:dyDescent="0.2">
      <c r="A72" s="19" t="s">
        <v>9</v>
      </c>
      <c r="B72" s="36">
        <v>1795.9966666666667</v>
      </c>
      <c r="C72" s="15"/>
    </row>
    <row r="73" spans="1:3" ht="15" hidden="1" customHeight="1" thickBot="1" x14ac:dyDescent="0.25">
      <c r="A73" s="19" t="s">
        <v>10</v>
      </c>
      <c r="B73" s="36">
        <v>1835.18</v>
      </c>
      <c r="C73" s="15"/>
    </row>
    <row r="74" spans="1:3" ht="15" hidden="1" customHeight="1" x14ac:dyDescent="0.2">
      <c r="A74" s="32">
        <v>2004</v>
      </c>
      <c r="B74" s="33"/>
      <c r="C74" s="34"/>
    </row>
    <row r="75" spans="1:3" ht="15" hidden="1" customHeight="1" x14ac:dyDescent="0.2">
      <c r="A75" s="19" t="s">
        <v>7</v>
      </c>
      <c r="B75" s="36">
        <v>1912.4666666666669</v>
      </c>
      <c r="C75" s="15"/>
    </row>
    <row r="76" spans="1:3" ht="15" hidden="1" customHeight="1" x14ac:dyDescent="0.2">
      <c r="A76" s="19" t="s">
        <v>8</v>
      </c>
      <c r="B76" s="36">
        <v>1986.1433333333334</v>
      </c>
      <c r="C76" s="15"/>
    </row>
    <row r="77" spans="1:3" ht="15" hidden="1" customHeight="1" x14ac:dyDescent="0.2">
      <c r="A77" s="19" t="s">
        <v>9</v>
      </c>
      <c r="B77" s="36">
        <v>1885.8366666666668</v>
      </c>
      <c r="C77" s="15"/>
    </row>
    <row r="78" spans="1:3" ht="15" hidden="1" customHeight="1" thickBot="1" x14ac:dyDescent="0.25">
      <c r="A78" s="19" t="s">
        <v>10</v>
      </c>
      <c r="B78" s="36">
        <v>1899.35</v>
      </c>
      <c r="C78" s="15"/>
    </row>
    <row r="79" spans="1:3" ht="15" hidden="1" customHeight="1" x14ac:dyDescent="0.2">
      <c r="A79" s="32">
        <v>2005</v>
      </c>
      <c r="B79" s="33"/>
      <c r="C79" s="34"/>
    </row>
    <row r="80" spans="1:3" ht="15" hidden="1" customHeight="1" x14ac:dyDescent="0.2">
      <c r="A80" s="19" t="s">
        <v>7</v>
      </c>
      <c r="B80" s="36">
        <v>1973.09</v>
      </c>
      <c r="C80" s="15"/>
    </row>
    <row r="81" spans="1:3" ht="14.25" hidden="1" customHeight="1" x14ac:dyDescent="0.2">
      <c r="A81" s="19" t="s">
        <v>8</v>
      </c>
      <c r="B81" s="27">
        <v>2017.5235650780344</v>
      </c>
      <c r="C81" s="15"/>
    </row>
    <row r="82" spans="1:3" ht="14.25" hidden="1" customHeight="1" x14ac:dyDescent="0.2">
      <c r="A82" s="19" t="s">
        <v>9</v>
      </c>
      <c r="B82" s="27">
        <v>1936.9731040975637</v>
      </c>
      <c r="C82" s="15"/>
    </row>
    <row r="83" spans="1:3" ht="14.25" hidden="1" customHeight="1" thickBot="1" x14ac:dyDescent="0.25">
      <c r="A83" s="19" t="s">
        <v>17</v>
      </c>
      <c r="B83" s="37">
        <v>1985.4844876529</v>
      </c>
      <c r="C83" s="38"/>
    </row>
    <row r="84" spans="1:3" ht="14.25" hidden="1" customHeight="1" x14ac:dyDescent="0.2">
      <c r="A84" s="32">
        <v>2006</v>
      </c>
      <c r="B84" s="33"/>
      <c r="C84" s="34"/>
    </row>
    <row r="85" spans="1:3" ht="14.25" hidden="1" customHeight="1" x14ac:dyDescent="0.2">
      <c r="A85" s="19" t="s">
        <v>7</v>
      </c>
      <c r="B85" s="36">
        <f>'[1]q1 Qei'!$E28</f>
        <v>2025.152295482455</v>
      </c>
      <c r="C85" s="39"/>
    </row>
    <row r="86" spans="1:3" ht="14.25" hidden="1" customHeight="1" x14ac:dyDescent="0.2">
      <c r="A86" s="19" t="s">
        <v>8</v>
      </c>
      <c r="B86" s="36">
        <f>'[1]q1 Qei'!$E29</f>
        <v>2070.9266218126268</v>
      </c>
      <c r="C86" s="15"/>
    </row>
    <row r="87" spans="1:3" ht="14.25" hidden="1" customHeight="1" x14ac:dyDescent="0.2">
      <c r="A87" s="19" t="s">
        <v>9</v>
      </c>
      <c r="B87" s="36">
        <f>'[1]q1 Qei'!$E30</f>
        <v>1970.5815978331045</v>
      </c>
      <c r="C87" s="15"/>
    </row>
    <row r="88" spans="1:3" hidden="1" x14ac:dyDescent="0.2">
      <c r="A88" s="19" t="s">
        <v>10</v>
      </c>
      <c r="B88" s="36">
        <f>'[1]q1 Qei'!$E31</f>
        <v>2025.2775186842355</v>
      </c>
      <c r="C88" s="15"/>
    </row>
    <row r="89" spans="1:3" ht="15" hidden="1" customHeight="1" x14ac:dyDescent="0.2">
      <c r="A89" s="32">
        <v>2007</v>
      </c>
      <c r="B89" s="40"/>
      <c r="C89" s="34"/>
    </row>
    <row r="90" spans="1:3" ht="15" hidden="1" customHeight="1" x14ac:dyDescent="0.2">
      <c r="A90" s="19" t="s">
        <v>7</v>
      </c>
      <c r="B90" s="27">
        <f>'[1]q1 Qei'!$D28</f>
        <v>2098.0551619745202</v>
      </c>
      <c r="C90" s="41"/>
    </row>
    <row r="91" spans="1:3" ht="15" hidden="1" customHeight="1" x14ac:dyDescent="0.2">
      <c r="A91" s="19" t="s">
        <v>8</v>
      </c>
      <c r="B91" s="27">
        <f>'[1]q1 Qei'!$D29</f>
        <v>2168.1317109855827</v>
      </c>
      <c r="C91" s="15"/>
    </row>
    <row r="92" spans="1:3" ht="15" hidden="1" customHeight="1" x14ac:dyDescent="0.2">
      <c r="A92" s="19" t="s">
        <v>9</v>
      </c>
      <c r="B92" s="27">
        <f>'[1]q1 Qei'!$D30</f>
        <v>2083.045074498737</v>
      </c>
      <c r="C92" s="15"/>
    </row>
    <row r="93" spans="1:3" ht="15" hidden="1" customHeight="1" x14ac:dyDescent="0.2">
      <c r="A93" s="19" t="s">
        <v>10</v>
      </c>
      <c r="B93" s="36">
        <f>'[1]q1 Qei'!$D31</f>
        <v>2076.9792512673539</v>
      </c>
      <c r="C93" s="15"/>
    </row>
    <row r="94" spans="1:3" ht="8.25" hidden="1" customHeight="1" thickBot="1" x14ac:dyDescent="0.25">
      <c r="A94" s="42"/>
      <c r="B94" s="43"/>
      <c r="C94" s="38"/>
    </row>
    <row r="95" spans="1:3" ht="15" customHeight="1" x14ac:dyDescent="0.2">
      <c r="A95" s="44">
        <v>2008</v>
      </c>
      <c r="B95" s="27"/>
      <c r="C95" s="15"/>
    </row>
    <row r="96" spans="1:3" ht="15" customHeight="1" x14ac:dyDescent="0.2">
      <c r="A96" s="19" t="s">
        <v>7</v>
      </c>
      <c r="B96" s="36">
        <f>'[1]q1 Qei'!$C28</f>
        <v>2172.9437432440704</v>
      </c>
      <c r="C96" s="39"/>
    </row>
    <row r="97" spans="1:3" ht="15" customHeight="1" x14ac:dyDescent="0.2">
      <c r="A97" s="19" t="s">
        <v>8</v>
      </c>
      <c r="B97" s="36">
        <f>'[1]q1 Qei'!$C29</f>
        <v>2311.3658408841961</v>
      </c>
      <c r="C97" s="30"/>
    </row>
    <row r="98" spans="1:3" ht="15" customHeight="1" x14ac:dyDescent="0.2">
      <c r="A98" s="19" t="s">
        <v>9</v>
      </c>
      <c r="B98" s="36">
        <f>'[1]q1 Qei'!$C30</f>
        <v>2169.6649098702828</v>
      </c>
      <c r="C98" s="15"/>
    </row>
    <row r="99" spans="1:3" ht="15" customHeight="1" x14ac:dyDescent="0.2">
      <c r="A99" s="19" t="s">
        <v>10</v>
      </c>
      <c r="B99" s="36">
        <f>'[1]q1 Qei'!$C31</f>
        <v>2171.1570154708984</v>
      </c>
      <c r="C99" s="15"/>
    </row>
    <row r="100" spans="1:3" ht="9" customHeight="1" thickBot="1" x14ac:dyDescent="0.25">
      <c r="A100" s="19"/>
      <c r="B100" s="36"/>
      <c r="C100" s="15"/>
    </row>
    <row r="101" spans="1:3" ht="15" customHeight="1" x14ac:dyDescent="0.2">
      <c r="A101" s="32">
        <v>2009</v>
      </c>
      <c r="B101" s="40"/>
      <c r="C101" s="34"/>
    </row>
    <row r="102" spans="1:3" ht="15" customHeight="1" x14ac:dyDescent="0.2">
      <c r="A102" s="19" t="s">
        <v>7</v>
      </c>
      <c r="B102" s="36">
        <f>[2]Sheet1!$B$28</f>
        <v>2265.3591086626293</v>
      </c>
      <c r="C102" s="39"/>
    </row>
    <row r="103" spans="1:3" ht="15" customHeight="1" x14ac:dyDescent="0.2">
      <c r="A103" s="19" t="s">
        <v>8</v>
      </c>
      <c r="B103" s="36">
        <f>[2]Sheet1!$B$29</f>
        <v>2392.8497529780307</v>
      </c>
      <c r="C103" s="39"/>
    </row>
    <row r="104" spans="1:3" ht="15" customHeight="1" x14ac:dyDescent="0.2">
      <c r="A104" s="19" t="s">
        <v>9</v>
      </c>
      <c r="B104" s="36">
        <f>'[3]Average Earnings'!$C$29</f>
        <v>2242.213039303977</v>
      </c>
      <c r="C104" s="39"/>
    </row>
    <row r="105" spans="1:3" ht="15" customHeight="1" x14ac:dyDescent="0.2">
      <c r="A105" s="19" t="s">
        <v>10</v>
      </c>
      <c r="B105" s="36">
        <f>'[4]Average Earnings'!$C$30</f>
        <v>2114.7625201066339</v>
      </c>
      <c r="C105" s="39"/>
    </row>
    <row r="106" spans="1:3" ht="9.75" customHeight="1" thickBot="1" x14ac:dyDescent="0.25">
      <c r="A106" s="42"/>
      <c r="B106" s="43"/>
      <c r="C106" s="45"/>
    </row>
    <row r="107" spans="1:3" x14ac:dyDescent="0.2">
      <c r="A107" s="44">
        <v>2010</v>
      </c>
      <c r="B107" s="27"/>
      <c r="C107" s="15"/>
    </row>
    <row r="108" spans="1:3" ht="15" customHeight="1" x14ac:dyDescent="0.2">
      <c r="A108" s="19" t="s">
        <v>7</v>
      </c>
      <c r="B108" s="27">
        <f>'[5]Average Earnings'!$B$27</f>
        <v>2402.6423706884084</v>
      </c>
      <c r="C108" s="15"/>
    </row>
    <row r="109" spans="1:3" ht="15" customHeight="1" x14ac:dyDescent="0.2">
      <c r="A109" s="19" t="s">
        <v>8</v>
      </c>
      <c r="B109" s="27">
        <f>'[5]Average Earnings'!$B$28</f>
        <v>2556.5676435758787</v>
      </c>
      <c r="C109" s="15"/>
    </row>
    <row r="110" spans="1:3" ht="15" customHeight="1" x14ac:dyDescent="0.2">
      <c r="A110" s="19" t="s">
        <v>9</v>
      </c>
      <c r="B110" s="27">
        <f>'[6]Average Earnings'!$B$29</f>
        <v>2290.1183436829692</v>
      </c>
      <c r="C110" s="15"/>
    </row>
    <row r="111" spans="1:3" ht="15" customHeight="1" x14ac:dyDescent="0.2">
      <c r="A111" s="19" t="s">
        <v>10</v>
      </c>
      <c r="B111" s="27">
        <f>'[7]Average Earnings'!$B$30</f>
        <v>2289.5960886913731</v>
      </c>
      <c r="C111" s="15"/>
    </row>
    <row r="112" spans="1:3" ht="6.75" customHeight="1" thickBot="1" x14ac:dyDescent="0.25">
      <c r="A112" s="42"/>
      <c r="B112" s="46"/>
      <c r="C112" s="38"/>
    </row>
    <row r="113" spans="1:3" x14ac:dyDescent="0.2">
      <c r="A113" s="44">
        <v>2011</v>
      </c>
      <c r="B113" s="27"/>
      <c r="C113" s="15"/>
    </row>
    <row r="114" spans="1:3" ht="12" customHeight="1" x14ac:dyDescent="0.2">
      <c r="A114" s="19" t="s">
        <v>7</v>
      </c>
      <c r="B114" s="27">
        <f>'[8]Average Earnings'!B27</f>
        <v>2527.6981667403411</v>
      </c>
      <c r="C114" s="15"/>
    </row>
    <row r="115" spans="1:3" ht="12" customHeight="1" x14ac:dyDescent="0.2">
      <c r="A115" s="19" t="s">
        <v>8</v>
      </c>
      <c r="B115" s="27">
        <f>'[8]Average Earnings'!B28</f>
        <v>2711.5594499498998</v>
      </c>
      <c r="C115" s="15"/>
    </row>
    <row r="116" spans="1:3" ht="12" hidden="1" customHeight="1" x14ac:dyDescent="0.2">
      <c r="A116" s="19" t="s">
        <v>9</v>
      </c>
      <c r="B116" s="27">
        <f>'[6]Average Earnings'!$B$29</f>
        <v>2290.1183436829692</v>
      </c>
      <c r="C116" s="15"/>
    </row>
    <row r="117" spans="1:3" ht="12" hidden="1" customHeight="1" x14ac:dyDescent="0.2">
      <c r="A117" s="19" t="s">
        <v>10</v>
      </c>
      <c r="B117" s="27">
        <f>'[7]Average Earnings'!$B$30</f>
        <v>2289.5960886913731</v>
      </c>
      <c r="C117" s="15"/>
    </row>
    <row r="118" spans="1:3" ht="12" customHeight="1" thickBot="1" x14ac:dyDescent="0.25">
      <c r="A118" s="42"/>
      <c r="B118" s="46"/>
      <c r="C118" s="38"/>
    </row>
  </sheetData>
  <mergeCells count="2">
    <mergeCell ref="A7:A8"/>
    <mergeCell ref="B7:C8"/>
  </mergeCells>
  <printOptions horizontalCentered="1" verticalCentered="1"/>
  <pageMargins left="1" right="1" top="0.25" bottom="0.25" header="0.25" footer="0.25"/>
  <pageSetup paperSize="9" firstPageNumber="34" orientation="landscape" useFirstPageNumber="1" horizontalDpi="300" verticalDpi="300" r:id="rId1"/>
  <headerFooter alignWithMargins="0">
    <oddFooter>&amp;L&amp;6QUARTERLY ECONOMIC INDICES&amp;C&amp;9&amp;P&amp;R&amp;6ECONOMIC STATISTICS OFFICE, NATIONAL STATISTICAL COORDINATION BOARD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Construction</vt:lpstr>
      <vt:lpstr>Construction!Print_Area</vt:lpstr>
      <vt:lpstr>Construction!Print_Titles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2016-09-27T06:24:54Z</dcterms:created>
  <dcterms:modified xsi:type="dcterms:W3CDTF">2016-09-27T06:25:03Z</dcterms:modified>
</cp:coreProperties>
</file>