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9540"/>
  </bookViews>
  <sheets>
    <sheet name="COMP" sheetId="1" r:id="rId1"/>
  </sheets>
  <externalReferences>
    <externalReference r:id="rId2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COMP!$A$1:$V$31</definedName>
    <definedName name="_xlnm.Print_Area">#REF!</definedName>
    <definedName name="Print_Area_MI" localSheetId="0">COMP!#REF!</definedName>
    <definedName name="PRINT_AREA_MI">#REF!</definedName>
    <definedName name="_xlnm.Print_Titles" localSheetId="0">COMP!$2:$7</definedName>
    <definedName name="_xlnm.Print_Titles">#REF!</definedName>
    <definedName name="Print_Titles_MI" localSheetId="0">COMP!$2:$7</definedName>
    <definedName name="PRINT_TITLES_MI">#REF!</definedName>
    <definedName name="TCS">#REF!</definedName>
  </definedNames>
  <calcPr calcId="145621" fullCalcOnLoad="1"/>
</workbook>
</file>

<file path=xl/calcChain.xml><?xml version="1.0" encoding="utf-8"?>
<calcChain xmlns="http://schemas.openxmlformats.org/spreadsheetml/2006/main">
  <c r="V16" i="1" l="1"/>
  <c r="U16" i="1"/>
  <c r="U10" i="1"/>
  <c r="V10" i="1" s="1"/>
  <c r="T9" i="1"/>
</calcChain>
</file>

<file path=xl/sharedStrings.xml><?xml version="1.0" encoding="utf-8"?>
<sst xmlns="http://schemas.openxmlformats.org/spreadsheetml/2006/main" count="30" uniqueCount="18">
  <si>
    <t>Table 1.3</t>
  </si>
  <si>
    <t>QUARTERLY INDICES ON COMPENSATION</t>
  </si>
  <si>
    <t>AT CURRENT PRICES</t>
  </si>
  <si>
    <t>(1978=100)</t>
  </si>
  <si>
    <t>YEAR/ QUARTER</t>
  </si>
  <si>
    <t>TOTAL</t>
  </si>
  <si>
    <t>MINING &amp; QUARRYING</t>
  </si>
  <si>
    <t>MANUFACTURING</t>
  </si>
  <si>
    <t>ELECTRICITY &amp; WATER</t>
  </si>
  <si>
    <t>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</si>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</sst>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0_);\(0.00\)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vertAlign val="superscript"/>
      <sz val="8"/>
      <name val="Courie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  <family val="3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.5"/>
      <color indexed="8"/>
      <name val="Arial"/>
      <family val="2"/>
    </font>
    <font>
      <sz val="10"/>
      <color indexed="8"/>
      <name val="Courier"/>
      <family val="3"/>
    </font>
    <font>
      <sz val="8"/>
      <name val="Arial"/>
      <family val="2"/>
    </font>
    <font>
      <sz val="8.5"/>
      <color indexed="8"/>
      <name val="Arial"/>
      <family val="2"/>
    </font>
    <font>
      <sz val="8.5"/>
      <color indexed="8"/>
      <name val="Courier"/>
      <family val="3"/>
    </font>
    <font>
      <b/>
      <vertAlign val="superscript"/>
      <sz val="8"/>
      <color indexed="8"/>
      <name val="Courier"/>
      <family val="3"/>
    </font>
    <font>
      <b/>
      <sz val="6"/>
      <color indexed="8"/>
      <name val="Arial"/>
      <family val="2"/>
    </font>
    <font>
      <sz val="11"/>
      <color indexed="8"/>
      <name val="Courier"/>
      <family val="3"/>
    </font>
    <font>
      <sz val="11"/>
      <name val="Courier"/>
      <family val="3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79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3" fillId="2" borderId="0" xfId="1" applyNumberFormat="1" applyFont="1" applyFill="1"/>
    <xf numFmtId="1" fontId="1" fillId="2" borderId="0" xfId="1" applyNumberFormat="1" applyFill="1" applyBorder="1"/>
    <xf numFmtId="1" fontId="4" fillId="2" borderId="0" xfId="1" applyNumberFormat="1" applyFont="1" applyFill="1" applyAlignment="1" applyProtection="1">
      <alignment horizontal="left"/>
      <protection locked="0"/>
    </xf>
    <xf numFmtId="1" fontId="5" fillId="2" borderId="0" xfId="1" applyNumberFormat="1" applyFont="1" applyFill="1" applyProtection="1">
      <protection locked="0"/>
    </xf>
    <xf numFmtId="1" fontId="6" fillId="2" borderId="0" xfId="1" applyNumberFormat="1" applyFont="1" applyFill="1" applyProtection="1">
      <protection locked="0"/>
    </xf>
    <xf numFmtId="1" fontId="5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Protection="1">
      <protection locked="0"/>
    </xf>
    <xf numFmtId="1" fontId="7" fillId="2" borderId="0" xfId="1" applyNumberFormat="1" applyFont="1" applyFill="1" applyAlignment="1" applyProtection="1">
      <alignment horizontal="left"/>
    </xf>
    <xf numFmtId="1" fontId="7" fillId="2" borderId="0" xfId="1" applyNumberFormat="1" applyFont="1" applyFill="1"/>
    <xf numFmtId="1" fontId="1" fillId="2" borderId="0" xfId="1" applyNumberFormat="1" applyFill="1" applyProtection="1"/>
    <xf numFmtId="1" fontId="7" fillId="2" borderId="0" xfId="1" applyNumberFormat="1" applyFont="1" applyFill="1" applyAlignment="1" applyProtection="1">
      <alignment horizontal="left"/>
      <protection locked="0"/>
    </xf>
    <xf numFmtId="1" fontId="8" fillId="2" borderId="0" xfId="1" applyNumberFormat="1" applyFont="1" applyFill="1" applyProtection="1">
      <protection locked="0"/>
    </xf>
    <xf numFmtId="1" fontId="4" fillId="2" borderId="0" xfId="1" quotePrefix="1" applyNumberFormat="1" applyFont="1" applyFill="1" applyBorder="1" applyAlignment="1" applyProtection="1">
      <alignment horizontal="left"/>
      <protection locked="0"/>
    </xf>
    <xf numFmtId="1" fontId="6" fillId="2" borderId="0" xfId="1" applyNumberFormat="1" applyFont="1" applyFill="1" applyBorder="1" applyProtection="1">
      <protection locked="0"/>
    </xf>
    <xf numFmtId="164" fontId="4" fillId="2" borderId="0" xfId="1" quotePrefix="1" applyNumberFormat="1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Protection="1">
      <protection locked="0"/>
    </xf>
    <xf numFmtId="164" fontId="6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Protection="1">
      <protection locked="0"/>
    </xf>
    <xf numFmtId="164" fontId="7" fillId="2" borderId="0" xfId="1" applyNumberFormat="1" applyFont="1" applyFill="1" applyAlignment="1" applyProtection="1">
      <alignment horizontal="left"/>
    </xf>
    <xf numFmtId="164" fontId="7" fillId="2" borderId="0" xfId="1" applyNumberFormat="1" applyFont="1" applyFill="1"/>
    <xf numFmtId="164" fontId="7" fillId="2" borderId="0" xfId="1" applyNumberFormat="1" applyFont="1" applyFill="1" applyAlignment="1" applyProtection="1">
      <alignment horizontal="left"/>
      <protection locked="0"/>
    </xf>
    <xf numFmtId="164" fontId="8" fillId="2" borderId="0" xfId="1" applyNumberFormat="1" applyFont="1" applyFill="1" applyProtection="1">
      <protection locked="0"/>
    </xf>
    <xf numFmtId="164" fontId="1" fillId="2" borderId="0" xfId="1" applyNumberFormat="1" applyFill="1"/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7" fillId="2" borderId="0" xfId="1" applyNumberFormat="1" applyFont="1" applyFill="1" applyAlignment="1" applyProtection="1">
      <alignment horizontal="center"/>
      <protection locked="0"/>
    </xf>
    <xf numFmtId="1" fontId="11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Protection="1">
      <protection locked="0"/>
    </xf>
    <xf numFmtId="164" fontId="7" fillId="2" borderId="10" xfId="1" applyNumberFormat="1" applyFont="1" applyFill="1" applyBorder="1" applyProtection="1"/>
    <xf numFmtId="164" fontId="6" fillId="2" borderId="10" xfId="1" applyNumberFormat="1" applyFont="1" applyFill="1" applyBorder="1" applyProtection="1"/>
    <xf numFmtId="164" fontId="7" fillId="2" borderId="10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Protection="1"/>
    <xf numFmtId="164" fontId="12" fillId="2" borderId="0" xfId="1" applyNumberFormat="1" applyFont="1" applyFill="1" applyProtection="1"/>
    <xf numFmtId="164" fontId="12" fillId="2" borderId="0" xfId="1" applyNumberFormat="1" applyFont="1" applyFill="1"/>
    <xf numFmtId="164" fontId="13" fillId="2" borderId="0" xfId="1" applyNumberFormat="1" applyFont="1" applyFill="1"/>
    <xf numFmtId="164" fontId="14" fillId="2" borderId="11" xfId="1" applyNumberFormat="1" applyFont="1" applyFill="1" applyBorder="1" applyAlignment="1" applyProtection="1">
      <alignment horizontal="center"/>
      <protection locked="0"/>
    </xf>
    <xf numFmtId="164" fontId="14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/>
    <xf numFmtId="165" fontId="13" fillId="2" borderId="0" xfId="1" applyNumberFormat="1" applyFont="1" applyFill="1" applyBorder="1" applyAlignment="1" applyProtection="1">
      <alignment vertical="top"/>
    </xf>
    <xf numFmtId="164" fontId="7" fillId="2" borderId="0" xfId="1" applyNumberFormat="1" applyFont="1" applyFill="1" applyBorder="1" applyAlignment="1" applyProtection="1">
      <alignment horizontal="center"/>
    </xf>
    <xf numFmtId="164" fontId="7" fillId="2" borderId="12" xfId="1" applyNumberFormat="1" applyFont="1" applyFill="1" applyBorder="1" applyProtection="1"/>
    <xf numFmtId="164" fontId="7" fillId="2" borderId="0" xfId="1" applyNumberFormat="1" applyFont="1" applyFill="1" applyBorder="1" applyAlignment="1" applyProtection="1">
      <alignment horizontal="right"/>
      <protection locked="0"/>
    </xf>
    <xf numFmtId="43" fontId="10" fillId="2" borderId="13" xfId="1" applyFont="1" applyFill="1" applyBorder="1"/>
    <xf numFmtId="164" fontId="15" fillId="2" borderId="14" xfId="1" applyNumberFormat="1" applyFont="1" applyFill="1" applyBorder="1"/>
    <xf numFmtId="164" fontId="15" fillId="2" borderId="14" xfId="1" applyNumberFormat="1" applyFont="1" applyFill="1" applyBorder="1" applyProtection="1"/>
    <xf numFmtId="164" fontId="16" fillId="2" borderId="14" xfId="1" applyNumberFormat="1" applyFont="1" applyFill="1" applyBorder="1" applyProtection="1"/>
    <xf numFmtId="164" fontId="15" fillId="2" borderId="8" xfId="1" applyNumberFormat="1" applyFont="1" applyFill="1" applyBorder="1" applyProtection="1"/>
    <xf numFmtId="164" fontId="17" fillId="2" borderId="0" xfId="1" applyNumberFormat="1" applyFont="1" applyFill="1" applyBorder="1" applyAlignment="1" applyProtection="1">
      <alignment horizontal="left" vertical="top"/>
    </xf>
    <xf numFmtId="164" fontId="17" fillId="2" borderId="0" xfId="1" applyNumberFormat="1" applyFont="1" applyFill="1" applyBorder="1" applyAlignment="1" applyProtection="1">
      <alignment horizontal="center" vertical="top"/>
    </xf>
    <xf numFmtId="164" fontId="17" fillId="2" borderId="12" xfId="1" applyNumberFormat="1" applyFont="1" applyFill="1" applyBorder="1" applyAlignment="1" applyProtection="1">
      <alignment horizontal="center" vertical="top"/>
    </xf>
    <xf numFmtId="164" fontId="18" fillId="2" borderId="0" xfId="1" applyNumberFormat="1" applyFont="1" applyFill="1"/>
    <xf numFmtId="164" fontId="18" fillId="2" borderId="0" xfId="1" applyNumberFormat="1" applyFont="1" applyFill="1" applyProtection="1"/>
    <xf numFmtId="164" fontId="16" fillId="2" borderId="0" xfId="1" applyNumberFormat="1" applyFont="1" applyFill="1" applyProtection="1"/>
    <xf numFmtId="164" fontId="18" fillId="2" borderId="0" xfId="1" applyNumberFormat="1" applyFont="1" applyFill="1" applyBorder="1" applyProtection="1"/>
    <xf numFmtId="164" fontId="18" fillId="2" borderId="0" xfId="1" applyNumberFormat="1" applyFont="1" applyFill="1" applyBorder="1"/>
    <xf numFmtId="164" fontId="19" fillId="2" borderId="0" xfId="1" applyNumberFormat="1" applyFont="1" applyFill="1"/>
    <xf numFmtId="164" fontId="19" fillId="2" borderId="0" xfId="1" applyNumberFormat="1" applyFont="1" applyFill="1" applyProtection="1"/>
    <xf numFmtId="164" fontId="3" fillId="2" borderId="0" xfId="1" applyNumberFormat="1" applyFont="1" applyFill="1" applyProtection="1"/>
    <xf numFmtId="164" fontId="19" fillId="2" borderId="0" xfId="1" applyNumberFormat="1" applyFont="1" applyFill="1" applyBorder="1"/>
    <xf numFmtId="164" fontId="1" fillId="2" borderId="0" xfId="1" applyNumberFormat="1" applyFill="1" applyProtection="1"/>
    <xf numFmtId="164" fontId="19" fillId="2" borderId="0" xfId="1" applyNumberFormat="1" applyFont="1" applyFill="1" applyBorder="1" applyProtection="1"/>
    <xf numFmtId="164" fontId="1" fillId="2" borderId="0" xfId="1" applyNumberFormat="1" applyFill="1" applyBorder="1" applyProtection="1"/>
    <xf numFmtId="164" fontId="1" fillId="2" borderId="0" xfId="1" applyNumberFormat="1" applyFill="1" applyBorder="1"/>
    <xf numFmtId="164" fontId="3" fillId="2" borderId="0" xfId="1" applyNumberFormat="1" applyFont="1" applyFill="1"/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Oct%2027/For%20NSIC/Summary%20Tables%20Q2%202016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GREV GR"/>
      <sheetName val="EMP "/>
      <sheetName val="EMP GR"/>
      <sheetName val="COMP"/>
      <sheetName val="COMP GR"/>
      <sheetName val="CperE"/>
      <sheetName val="CperE GR"/>
      <sheetName val="CperEk"/>
      <sheetName val="CperEK GR"/>
    </sheetNames>
    <sheetDataSet>
      <sheetData sheetId="0"/>
      <sheetData sheetId="1"/>
      <sheetData sheetId="2">
        <row r="10">
          <cell r="P10">
            <v>71.859800167383838</v>
          </cell>
        </row>
        <row r="34">
          <cell r="P34">
            <v>9.7597503349480661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Z104"/>
  <sheetViews>
    <sheetView showGridLines="0" tabSelected="1" view="pageBreakPreview" zoomScaleNormal="100" zoomScaleSheetLayoutView="100" workbookViewId="0">
      <selection activeCell="I14" sqref="I14"/>
    </sheetView>
  </sheetViews>
  <sheetFormatPr defaultColWidth="11" defaultRowHeight="17.25" x14ac:dyDescent="0.2"/>
  <cols>
    <col min="1" max="1" width="12.85546875" style="25" customWidth="1"/>
    <col min="2" max="2" width="9.140625" style="25" customWidth="1"/>
    <col min="3" max="3" width="1.7109375" style="25" customWidth="1"/>
    <col min="4" max="4" width="9.5703125" style="25" customWidth="1"/>
    <col min="5" max="5" width="2.140625" style="78" customWidth="1"/>
    <col min="6" max="6" width="12.140625" style="25" customWidth="1"/>
    <col min="7" max="7" width="3" style="25" customWidth="1"/>
    <col min="8" max="8" width="12.42578125" style="25" customWidth="1"/>
    <col min="9" max="9" width="3" style="25" customWidth="1"/>
    <col min="10" max="10" width="8.28515625" style="25" customWidth="1"/>
    <col min="11" max="11" width="2.5703125" style="25" customWidth="1"/>
    <col min="12" max="12" width="15.28515625" style="25" customWidth="1"/>
    <col min="13" max="13" width="1.7109375" style="25" customWidth="1"/>
    <col min="14" max="14" width="9.7109375" style="25" customWidth="1"/>
    <col min="15" max="15" width="2" style="25" customWidth="1"/>
    <col min="16" max="16" width="10" style="25" customWidth="1"/>
    <col min="17" max="17" width="2" style="25" customWidth="1"/>
    <col min="18" max="18" width="10.85546875" style="25" customWidth="1"/>
    <col min="19" max="19" width="2" style="77" customWidth="1"/>
    <col min="20" max="20" width="12.42578125" style="25" hidden="1" customWidth="1"/>
    <col min="21" max="22" width="0" style="25" hidden="1" customWidth="1"/>
    <col min="23" max="23" width="11" style="25"/>
    <col min="24" max="25" width="14.42578125" style="25" customWidth="1"/>
    <col min="26" max="26" width="13.28515625" style="25" customWidth="1"/>
    <col min="27" max="27" width="4.140625" style="25" customWidth="1"/>
    <col min="28" max="29" width="14.42578125" style="25" customWidth="1"/>
    <col min="30" max="30" width="13.28515625" style="25" customWidth="1"/>
    <col min="31" max="31" width="4.140625" style="25" customWidth="1"/>
    <col min="32" max="33" width="14.42578125" style="25" customWidth="1"/>
    <col min="34" max="34" width="13.28515625" style="25" customWidth="1"/>
    <col min="35" max="16384" width="11" style="25"/>
  </cols>
  <sheetData>
    <row r="1" spans="1:78" s="2" customFormat="1" x14ac:dyDescent="0.2">
      <c r="A1" s="1" t="s">
        <v>0</v>
      </c>
      <c r="E1" s="3"/>
      <c r="S1" s="4"/>
    </row>
    <row r="2" spans="1:78" s="2" customFormat="1" ht="12.75" x14ac:dyDescent="0.2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  <c r="T2" s="9"/>
      <c r="U2" s="10"/>
      <c r="V2" s="11"/>
      <c r="W2" s="11"/>
      <c r="X2" s="11"/>
      <c r="Y2" s="11"/>
      <c r="Z2" s="11"/>
      <c r="AA2" s="11"/>
      <c r="AB2" s="10"/>
      <c r="AC2" s="11"/>
      <c r="AD2" s="11"/>
      <c r="AE2" s="11"/>
      <c r="AF2" s="10"/>
      <c r="AG2" s="11"/>
      <c r="AH2" s="11"/>
      <c r="AI2" s="11"/>
      <c r="AJ2" s="11"/>
      <c r="AK2" s="11"/>
      <c r="AP2" s="12"/>
      <c r="AR2" s="12"/>
      <c r="AX2" s="12"/>
      <c r="BD2" s="12"/>
      <c r="BF2" s="12"/>
      <c r="BJ2" s="12"/>
      <c r="BN2" s="12"/>
      <c r="BP2" s="12"/>
      <c r="BR2" s="12"/>
      <c r="BV2" s="12"/>
      <c r="BZ2" s="12"/>
    </row>
    <row r="3" spans="1:78" s="2" customFormat="1" ht="12.75" x14ac:dyDescent="0.2">
      <c r="A3" s="5" t="s">
        <v>2</v>
      </c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9"/>
      <c r="U3" s="10"/>
      <c r="V3" s="11"/>
      <c r="W3" s="11"/>
      <c r="X3" s="11"/>
      <c r="Y3" s="11"/>
      <c r="Z3" s="11"/>
      <c r="AA3" s="11"/>
      <c r="AB3" s="10"/>
      <c r="AC3" s="11"/>
      <c r="AD3" s="11"/>
      <c r="AE3" s="11"/>
      <c r="AF3" s="10"/>
      <c r="AG3" s="11"/>
      <c r="AH3" s="11"/>
      <c r="AI3" s="11"/>
      <c r="AJ3" s="13"/>
      <c r="AK3" s="9"/>
      <c r="AL3" s="14"/>
    </row>
    <row r="4" spans="1:78" s="2" customFormat="1" ht="12.75" x14ac:dyDescent="0.2">
      <c r="A4" s="15" t="s">
        <v>3</v>
      </c>
      <c r="B4" s="8"/>
      <c r="C4" s="8"/>
      <c r="D4" s="8"/>
      <c r="E4" s="1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10"/>
      <c r="V4" s="11"/>
      <c r="W4" s="11"/>
      <c r="X4" s="11"/>
      <c r="Y4" s="11"/>
      <c r="Z4" s="11"/>
      <c r="AA4" s="11"/>
      <c r="AB4" s="10"/>
      <c r="AC4" s="11"/>
      <c r="AD4" s="11"/>
      <c r="AE4" s="11"/>
      <c r="AF4" s="10"/>
      <c r="AG4" s="11"/>
      <c r="AH4" s="11"/>
      <c r="AI4" s="11"/>
      <c r="AJ4" s="13"/>
      <c r="AK4" s="9"/>
      <c r="AL4" s="14"/>
    </row>
    <row r="5" spans="1:78" ht="13.5" thickBot="1" x14ac:dyDescent="0.25">
      <c r="A5" s="17"/>
      <c r="B5" s="18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0"/>
      <c r="U5" s="21"/>
      <c r="V5" s="22"/>
      <c r="W5" s="22"/>
      <c r="X5" s="22"/>
      <c r="Y5" s="22"/>
      <c r="Z5" s="22"/>
      <c r="AA5" s="22"/>
      <c r="AB5" s="21"/>
      <c r="AC5" s="22"/>
      <c r="AD5" s="22"/>
      <c r="AE5" s="22"/>
      <c r="AF5" s="21"/>
      <c r="AG5" s="22"/>
      <c r="AH5" s="22"/>
      <c r="AI5" s="22"/>
      <c r="AJ5" s="23"/>
      <c r="AK5" s="20"/>
      <c r="AL5" s="24"/>
    </row>
    <row r="6" spans="1:78" ht="15.75" customHeight="1" x14ac:dyDescent="0.2">
      <c r="A6" s="26" t="s">
        <v>4</v>
      </c>
      <c r="B6" s="27" t="s">
        <v>5</v>
      </c>
      <c r="C6" s="28"/>
      <c r="D6" s="29" t="s">
        <v>6</v>
      </c>
      <c r="E6" s="28"/>
      <c r="F6" s="30" t="s">
        <v>7</v>
      </c>
      <c r="G6" s="30"/>
      <c r="H6" s="29" t="s">
        <v>8</v>
      </c>
      <c r="I6" s="28"/>
      <c r="J6" s="29" t="s">
        <v>9</v>
      </c>
      <c r="K6" s="28"/>
      <c r="L6" s="29" t="s">
        <v>10</v>
      </c>
      <c r="M6" s="28"/>
      <c r="N6" s="29" t="s">
        <v>11</v>
      </c>
      <c r="O6" s="29"/>
      <c r="P6" s="29" t="s">
        <v>12</v>
      </c>
      <c r="Q6" s="28"/>
      <c r="R6" s="31" t="s">
        <v>13</v>
      </c>
      <c r="S6" s="32"/>
      <c r="T6" s="20"/>
      <c r="U6" s="22"/>
      <c r="V6" s="22"/>
      <c r="W6" s="22"/>
      <c r="X6" s="21"/>
      <c r="Y6" s="22"/>
      <c r="Z6" s="21"/>
      <c r="AA6" s="22"/>
      <c r="AB6" s="21"/>
      <c r="AC6" s="22"/>
      <c r="AD6" s="21"/>
      <c r="AE6" s="22"/>
      <c r="AF6" s="21"/>
      <c r="AG6" s="22"/>
      <c r="AH6" s="21"/>
      <c r="AI6" s="22"/>
      <c r="AJ6" s="23"/>
      <c r="AK6" s="20"/>
      <c r="AL6" s="24"/>
    </row>
    <row r="7" spans="1:78" ht="25.5" customHeight="1" thickBot="1" x14ac:dyDescent="0.25">
      <c r="A7" s="33"/>
      <c r="B7" s="34"/>
      <c r="C7" s="34"/>
      <c r="D7" s="34"/>
      <c r="E7" s="34"/>
      <c r="F7" s="35"/>
      <c r="G7" s="35"/>
      <c r="H7" s="34"/>
      <c r="I7" s="34"/>
      <c r="J7" s="34"/>
      <c r="K7" s="34"/>
      <c r="L7" s="36"/>
      <c r="M7" s="34"/>
      <c r="N7" s="36"/>
      <c r="O7" s="36"/>
      <c r="P7" s="34"/>
      <c r="Q7" s="34"/>
      <c r="R7" s="37"/>
      <c r="S7" s="38"/>
      <c r="T7" s="20"/>
      <c r="U7" s="21"/>
      <c r="V7" s="22"/>
      <c r="W7" s="22"/>
      <c r="X7" s="21"/>
      <c r="Y7" s="21"/>
      <c r="Z7" s="21"/>
      <c r="AA7" s="22"/>
      <c r="AB7" s="21"/>
      <c r="AC7" s="21"/>
      <c r="AD7" s="21"/>
      <c r="AE7" s="22"/>
      <c r="AF7" s="21"/>
      <c r="AG7" s="21"/>
      <c r="AH7" s="21"/>
      <c r="AI7" s="22"/>
      <c r="AJ7" s="23"/>
      <c r="AK7" s="39"/>
      <c r="AL7" s="24"/>
    </row>
    <row r="8" spans="1:78" ht="18.75" customHeight="1" x14ac:dyDescent="0.2">
      <c r="A8" s="40">
        <v>2013</v>
      </c>
      <c r="B8" s="41"/>
      <c r="C8" s="41"/>
      <c r="D8" s="42"/>
      <c r="E8" s="43"/>
      <c r="F8" s="42"/>
      <c r="G8" s="42"/>
      <c r="H8" s="42"/>
      <c r="I8" s="42"/>
      <c r="J8" s="42"/>
      <c r="K8" s="42"/>
      <c r="L8" s="44"/>
      <c r="M8" s="42"/>
      <c r="N8" s="42"/>
      <c r="O8" s="42"/>
      <c r="P8" s="42"/>
      <c r="Q8" s="42"/>
      <c r="R8" s="42"/>
      <c r="S8" s="45"/>
      <c r="T8" s="4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23"/>
      <c r="AK8" s="48"/>
    </row>
    <row r="9" spans="1:78" ht="15.75" customHeight="1" x14ac:dyDescent="0.2">
      <c r="A9" s="49" t="s">
        <v>14</v>
      </c>
      <c r="B9" s="50">
        <v>4023.4789628669323</v>
      </c>
      <c r="C9" s="51"/>
      <c r="D9" s="52">
        <v>596.33897849101891</v>
      </c>
      <c r="E9" s="53"/>
      <c r="F9" s="52">
        <v>2234.5014867625973</v>
      </c>
      <c r="G9" s="52"/>
      <c r="H9" s="52">
        <v>5825.2900615131075</v>
      </c>
      <c r="I9" s="52"/>
      <c r="J9" s="52">
        <v>3032.9268179223977</v>
      </c>
      <c r="K9" s="52"/>
      <c r="L9" s="54">
        <v>5352.5564916442409</v>
      </c>
      <c r="M9" s="52"/>
      <c r="N9" s="52">
        <v>3791.6167210573453</v>
      </c>
      <c r="O9" s="52"/>
      <c r="P9" s="52">
        <v>923.31209032550544</v>
      </c>
      <c r="Q9" s="52"/>
      <c r="R9" s="52">
        <v>9816.9120839164061</v>
      </c>
      <c r="S9" s="55"/>
      <c r="T9" s="46">
        <f>140*30</f>
        <v>4200</v>
      </c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23"/>
      <c r="AK9" s="48"/>
    </row>
    <row r="10" spans="1:78" ht="15.75" customHeight="1" x14ac:dyDescent="0.2">
      <c r="A10" s="49" t="s">
        <v>15</v>
      </c>
      <c r="B10" s="50">
        <v>4866.9065896991306</v>
      </c>
      <c r="C10" s="51"/>
      <c r="D10" s="52">
        <v>626.20797973161916</v>
      </c>
      <c r="E10" s="53"/>
      <c r="F10" s="52">
        <v>3831.6025637141515</v>
      </c>
      <c r="G10" s="52"/>
      <c r="H10" s="52">
        <v>6242.8716548579059</v>
      </c>
      <c r="I10" s="52"/>
      <c r="J10" s="52">
        <v>3083.7396252722515</v>
      </c>
      <c r="K10" s="52"/>
      <c r="L10" s="54">
        <v>5314.9114578460631</v>
      </c>
      <c r="M10" s="52"/>
      <c r="N10" s="52">
        <v>4336.8781712721493</v>
      </c>
      <c r="O10" s="52"/>
      <c r="P10" s="52">
        <v>943.91965696684542</v>
      </c>
      <c r="Q10" s="52"/>
      <c r="R10" s="52">
        <v>10052.308102844754</v>
      </c>
      <c r="S10" s="55"/>
      <c r="T10" s="46"/>
      <c r="U10" s="47">
        <f>P10/'[1]EMP '!P10</f>
        <v>13.135573084925964</v>
      </c>
      <c r="V10" s="47" t="e">
        <f>U10/#REF!*100-100</f>
        <v>#REF!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23"/>
      <c r="AK10" s="48"/>
    </row>
    <row r="11" spans="1:78" ht="15.75" customHeight="1" x14ac:dyDescent="0.2">
      <c r="A11" s="49" t="s">
        <v>16</v>
      </c>
      <c r="B11" s="50">
        <v>4354.2597693234002</v>
      </c>
      <c r="C11" s="56"/>
      <c r="D11" s="52">
        <v>1247.8643945129907</v>
      </c>
      <c r="E11" s="53"/>
      <c r="F11" s="52">
        <v>2742.8244009910263</v>
      </c>
      <c r="G11" s="52"/>
      <c r="H11" s="52">
        <v>7156.6726611454314</v>
      </c>
      <c r="I11" s="52"/>
      <c r="J11" s="52">
        <v>3054.9256249504524</v>
      </c>
      <c r="K11" s="52"/>
      <c r="L11" s="54">
        <v>5200.7086122974315</v>
      </c>
      <c r="M11" s="52"/>
      <c r="N11" s="52">
        <v>3703.3878491989676</v>
      </c>
      <c r="O11" s="52"/>
      <c r="P11" s="52">
        <v>954.30889706494418</v>
      </c>
      <c r="Q11" s="52"/>
      <c r="R11" s="52">
        <v>9974.8524783932517</v>
      </c>
      <c r="S11" s="55"/>
      <c r="T11" s="46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23"/>
      <c r="AK11" s="48"/>
    </row>
    <row r="12" spans="1:78" ht="12.75" x14ac:dyDescent="0.2">
      <c r="A12" s="49" t="s">
        <v>17</v>
      </c>
      <c r="B12" s="50">
        <v>4315.6079005021747</v>
      </c>
      <c r="C12" s="51"/>
      <c r="D12" s="52">
        <v>624.18394292099265</v>
      </c>
      <c r="E12" s="53"/>
      <c r="F12" s="52">
        <v>2414.1991240043376</v>
      </c>
      <c r="G12" s="52"/>
      <c r="H12" s="52">
        <v>5904.8736337041946</v>
      </c>
      <c r="I12" s="52"/>
      <c r="J12" s="52">
        <v>3252.7870933084705</v>
      </c>
      <c r="K12" s="52"/>
      <c r="L12" s="54">
        <v>5413.3406678029933</v>
      </c>
      <c r="M12" s="52"/>
      <c r="N12" s="52">
        <v>4710.8241219455822</v>
      </c>
      <c r="O12" s="52"/>
      <c r="P12" s="52">
        <v>1142.7152997244264</v>
      </c>
      <c r="Q12" s="52"/>
      <c r="R12" s="52">
        <v>10847.429797138579</v>
      </c>
      <c r="S12" s="55"/>
      <c r="T12" s="46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23"/>
      <c r="AK12" s="48"/>
    </row>
    <row r="13" spans="1:78" ht="9" customHeight="1" thickBot="1" x14ac:dyDescent="0.25">
      <c r="A13" s="57"/>
      <c r="B13" s="58"/>
      <c r="C13" s="58"/>
      <c r="D13" s="59"/>
      <c r="E13" s="60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1"/>
      <c r="T13" s="46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78" ht="18.75" customHeight="1" x14ac:dyDescent="0.2">
      <c r="A14" s="40">
        <v>2014</v>
      </c>
      <c r="B14" s="41"/>
      <c r="C14" s="41"/>
      <c r="D14" s="42"/>
      <c r="E14" s="43"/>
      <c r="F14" s="42"/>
      <c r="G14" s="42"/>
      <c r="H14" s="42"/>
      <c r="I14" s="42"/>
      <c r="J14" s="42"/>
      <c r="K14" s="42"/>
      <c r="L14" s="44"/>
      <c r="M14" s="42"/>
      <c r="N14" s="42"/>
      <c r="O14" s="42"/>
      <c r="P14" s="42"/>
      <c r="Q14" s="42"/>
      <c r="R14" s="42"/>
      <c r="S14" s="45"/>
      <c r="T14" s="46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23"/>
      <c r="AK14" s="48"/>
    </row>
    <row r="15" spans="1:78" ht="15.75" customHeight="1" x14ac:dyDescent="0.2">
      <c r="A15" s="49" t="s">
        <v>14</v>
      </c>
      <c r="B15" s="50">
        <v>4231.9853752450381</v>
      </c>
      <c r="C15" s="51"/>
      <c r="D15" s="52">
        <v>567.1262318015149</v>
      </c>
      <c r="E15" s="53"/>
      <c r="F15" s="52">
        <v>2169.1921386628501</v>
      </c>
      <c r="G15" s="52"/>
      <c r="H15" s="52">
        <v>6020.7541667509004</v>
      </c>
      <c r="I15" s="52"/>
      <c r="J15" s="52">
        <v>3118.8767800208984</v>
      </c>
      <c r="K15" s="52"/>
      <c r="L15" s="54">
        <v>5668.0127814005245</v>
      </c>
      <c r="M15" s="52"/>
      <c r="N15" s="52">
        <v>4236.9905524856204</v>
      </c>
      <c r="O15" s="52"/>
      <c r="P15" s="52">
        <v>1161.7455968647648</v>
      </c>
      <c r="Q15" s="52"/>
      <c r="R15" s="52">
        <v>10980.895187103481</v>
      </c>
      <c r="S15" s="55"/>
      <c r="T15" s="46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23"/>
      <c r="AK15" s="48"/>
    </row>
    <row r="16" spans="1:78" ht="15.75" customHeight="1" x14ac:dyDescent="0.2">
      <c r="A16" s="49" t="s">
        <v>15</v>
      </c>
      <c r="B16" s="50">
        <v>5173.3777925848435</v>
      </c>
      <c r="C16" s="51"/>
      <c r="D16" s="52">
        <v>638.88906909498701</v>
      </c>
      <c r="E16" s="53"/>
      <c r="F16" s="52">
        <v>4066.4313138698149</v>
      </c>
      <c r="G16" s="52"/>
      <c r="H16" s="52">
        <v>6279.8955443930317</v>
      </c>
      <c r="I16" s="52"/>
      <c r="J16" s="52">
        <v>3143.246322537947</v>
      </c>
      <c r="K16" s="52"/>
      <c r="L16" s="54">
        <v>5704.6836747245043</v>
      </c>
      <c r="M16" s="52"/>
      <c r="N16" s="52">
        <v>4962.3329075124402</v>
      </c>
      <c r="O16" s="52"/>
      <c r="P16" s="52">
        <v>1197.4306151984949</v>
      </c>
      <c r="Q16" s="52"/>
      <c r="R16" s="52">
        <v>10884.416542910025</v>
      </c>
      <c r="S16" s="55"/>
      <c r="T16" s="46"/>
      <c r="U16" s="47">
        <f>P16/'[1]EMP '!P34</f>
        <v>122.69070151422748</v>
      </c>
      <c r="V16" s="47">
        <f>U16/U10*100-100</f>
        <v>834.0338691048363</v>
      </c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23"/>
      <c r="AK16" s="48"/>
    </row>
    <row r="17" spans="1:37" ht="15.75" customHeight="1" x14ac:dyDescent="0.2">
      <c r="A17" s="49" t="s">
        <v>16</v>
      </c>
      <c r="B17" s="50">
        <v>4671.4327767677623</v>
      </c>
      <c r="C17" s="62"/>
      <c r="D17" s="52">
        <v>1273.869133856387</v>
      </c>
      <c r="E17" s="62"/>
      <c r="F17" s="52">
        <v>3038.5896666291615</v>
      </c>
      <c r="G17" s="63"/>
      <c r="H17" s="52">
        <v>7305.0835098526968</v>
      </c>
      <c r="I17" s="62"/>
      <c r="J17" s="52">
        <v>3085.8073184498744</v>
      </c>
      <c r="K17" s="63"/>
      <c r="L17" s="54">
        <v>5341.2120346905058</v>
      </c>
      <c r="M17" s="63"/>
      <c r="N17" s="52">
        <v>4509.7743811748769</v>
      </c>
      <c r="O17" s="63"/>
      <c r="P17" s="52">
        <v>1159.0071944884683</v>
      </c>
      <c r="Q17" s="62"/>
      <c r="R17" s="52">
        <v>10893.373447331542</v>
      </c>
      <c r="S17" s="64"/>
      <c r="T17" s="46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23"/>
      <c r="AK17" s="48"/>
    </row>
    <row r="18" spans="1:37" ht="12.75" x14ac:dyDescent="0.2">
      <c r="A18" s="49" t="s">
        <v>17</v>
      </c>
      <c r="B18" s="50">
        <v>4659.709145887613</v>
      </c>
      <c r="C18" s="51"/>
      <c r="D18" s="52">
        <v>562.54964851881937</v>
      </c>
      <c r="E18" s="53"/>
      <c r="F18" s="52">
        <v>2631.7887197488553</v>
      </c>
      <c r="G18" s="52"/>
      <c r="H18" s="52">
        <v>6109.9460802831491</v>
      </c>
      <c r="I18" s="52"/>
      <c r="J18" s="52">
        <v>3282.9970061996191</v>
      </c>
      <c r="K18" s="52"/>
      <c r="L18" s="54">
        <v>5831.0066388602363</v>
      </c>
      <c r="M18" s="52"/>
      <c r="N18" s="52">
        <v>4943.7833921865313</v>
      </c>
      <c r="O18" s="52"/>
      <c r="P18" s="52">
        <v>1240.3455274112823</v>
      </c>
      <c r="Q18" s="52"/>
      <c r="R18" s="52">
        <v>11956.216781010569</v>
      </c>
      <c r="S18" s="55"/>
      <c r="T18" s="4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23"/>
      <c r="AK18" s="48"/>
    </row>
    <row r="19" spans="1:37" ht="9" customHeight="1" thickBot="1" x14ac:dyDescent="0.25">
      <c r="A19" s="57"/>
      <c r="B19" s="58"/>
      <c r="C19" s="58"/>
      <c r="D19" s="59"/>
      <c r="E19" s="60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1"/>
      <c r="T19" s="4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23"/>
      <c r="AK19" s="48"/>
    </row>
    <row r="20" spans="1:37" ht="15.75" customHeight="1" x14ac:dyDescent="0.2">
      <c r="A20" s="40">
        <v>2015</v>
      </c>
      <c r="B20" s="50"/>
      <c r="C20" s="51"/>
      <c r="D20" s="52"/>
      <c r="E20" s="53"/>
      <c r="F20" s="52"/>
      <c r="G20" s="52"/>
      <c r="H20" s="52"/>
      <c r="I20" s="52"/>
      <c r="J20" s="52"/>
      <c r="K20" s="52"/>
      <c r="L20" s="54"/>
      <c r="M20" s="52"/>
      <c r="N20" s="52"/>
      <c r="O20" s="52"/>
      <c r="P20" s="52"/>
      <c r="Q20" s="52"/>
      <c r="R20" s="52"/>
      <c r="S20" s="55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23"/>
      <c r="AK20" s="48"/>
    </row>
    <row r="21" spans="1:37" ht="16.5" customHeight="1" x14ac:dyDescent="0.2">
      <c r="A21" s="49" t="s">
        <v>14</v>
      </c>
      <c r="B21" s="50">
        <v>4486.5025607880052</v>
      </c>
      <c r="C21" s="51"/>
      <c r="D21" s="52">
        <v>555.89335070559389</v>
      </c>
      <c r="E21" s="53"/>
      <c r="F21" s="52">
        <v>2413.0764612439743</v>
      </c>
      <c r="G21" s="52"/>
      <c r="H21" s="52">
        <v>6103.9681177769526</v>
      </c>
      <c r="I21" s="52"/>
      <c r="J21" s="52">
        <v>3129.3266877600577</v>
      </c>
      <c r="K21" s="52"/>
      <c r="L21" s="54">
        <v>5709.1973852645042</v>
      </c>
      <c r="M21" s="52"/>
      <c r="N21" s="52">
        <v>5038.6469772426908</v>
      </c>
      <c r="O21" s="52"/>
      <c r="P21" s="52">
        <v>1394.984705508193</v>
      </c>
      <c r="Q21" s="52"/>
      <c r="R21" s="52">
        <v>11788.438914691029</v>
      </c>
      <c r="S21" s="55"/>
      <c r="T21" s="46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23"/>
      <c r="AK21" s="48"/>
    </row>
    <row r="22" spans="1:37" ht="16.5" customHeight="1" x14ac:dyDescent="0.2">
      <c r="A22" s="49" t="s">
        <v>15</v>
      </c>
      <c r="B22" s="50">
        <v>5477.3928338262358</v>
      </c>
      <c r="C22" s="51"/>
      <c r="D22" s="52">
        <v>610.39765365158257</v>
      </c>
      <c r="E22" s="53"/>
      <c r="F22" s="52">
        <v>4311.6119429677401</v>
      </c>
      <c r="G22" s="52"/>
      <c r="H22" s="52">
        <v>6432.7181753865771</v>
      </c>
      <c r="I22" s="52"/>
      <c r="J22" s="52">
        <v>3175.4958721451308</v>
      </c>
      <c r="K22" s="52"/>
      <c r="L22" s="54">
        <v>5754.445434978762</v>
      </c>
      <c r="M22" s="52"/>
      <c r="N22" s="52">
        <v>5513.7331371395994</v>
      </c>
      <c r="O22" s="52"/>
      <c r="P22" s="52">
        <v>1396.2839018924221</v>
      </c>
      <c r="Q22" s="52"/>
      <c r="R22" s="52">
        <v>11966.68366483385</v>
      </c>
      <c r="S22" s="55"/>
      <c r="T22" s="46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23"/>
      <c r="AK22" s="48"/>
    </row>
    <row r="23" spans="1:37" ht="15.75" customHeight="1" x14ac:dyDescent="0.2">
      <c r="A23" s="49" t="s">
        <v>16</v>
      </c>
      <c r="B23" s="50">
        <v>4947.3806811563172</v>
      </c>
      <c r="C23" s="51"/>
      <c r="D23" s="52">
        <v>1294.4771103981736</v>
      </c>
      <c r="E23" s="53"/>
      <c r="F23" s="52">
        <v>3283.9246455435164</v>
      </c>
      <c r="G23" s="52"/>
      <c r="H23" s="52">
        <v>7784.2826142574022</v>
      </c>
      <c r="I23" s="52"/>
      <c r="J23" s="52">
        <v>3135.491535435418</v>
      </c>
      <c r="K23" s="52"/>
      <c r="L23" s="54">
        <v>5406.1301916483171</v>
      </c>
      <c r="M23" s="52"/>
      <c r="N23" s="52">
        <v>4661.8280445340315</v>
      </c>
      <c r="O23" s="52"/>
      <c r="P23" s="52">
        <v>1239.6366672227077</v>
      </c>
      <c r="Q23" s="52"/>
      <c r="R23" s="52">
        <v>11670.077838607014</v>
      </c>
      <c r="S23" s="55"/>
      <c r="T23" s="46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23"/>
      <c r="AK23" s="48"/>
    </row>
    <row r="24" spans="1:37" ht="15.75" customHeight="1" x14ac:dyDescent="0.2">
      <c r="A24" s="49" t="s">
        <v>17</v>
      </c>
      <c r="B24" s="50">
        <v>4941.740976268261</v>
      </c>
      <c r="C24" s="51"/>
      <c r="D24" s="52">
        <v>511.23527413800031</v>
      </c>
      <c r="E24" s="53"/>
      <c r="F24" s="52">
        <v>2825.2205868317851</v>
      </c>
      <c r="G24" s="52"/>
      <c r="H24" s="52">
        <v>6180.5052479773003</v>
      </c>
      <c r="I24" s="52"/>
      <c r="J24" s="52">
        <v>3320.2741046168421</v>
      </c>
      <c r="K24" s="52"/>
      <c r="L24" s="54">
        <v>5992.4277700965595</v>
      </c>
      <c r="M24" s="52"/>
      <c r="N24" s="52">
        <v>5037.0286949765423</v>
      </c>
      <c r="O24" s="52"/>
      <c r="P24" s="52">
        <v>1447.6373393776967</v>
      </c>
      <c r="Q24" s="52"/>
      <c r="R24" s="52">
        <v>12985.677003285116</v>
      </c>
      <c r="S24" s="55"/>
      <c r="T24" s="46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23"/>
      <c r="AK24" s="48"/>
    </row>
    <row r="25" spans="1:37" ht="9" customHeight="1" thickBot="1" x14ac:dyDescent="0.25">
      <c r="A25" s="57"/>
      <c r="B25" s="58"/>
      <c r="C25" s="58"/>
      <c r="D25" s="59"/>
      <c r="E25" s="60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1"/>
      <c r="T25" s="46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ht="15.75" customHeight="1" x14ac:dyDescent="0.2">
      <c r="A26" s="40">
        <v>2016</v>
      </c>
      <c r="B26" s="50"/>
      <c r="C26" s="51"/>
      <c r="D26" s="52"/>
      <c r="E26" s="53"/>
      <c r="F26" s="52"/>
      <c r="G26" s="52"/>
      <c r="H26" s="52"/>
      <c r="I26" s="52"/>
      <c r="J26" s="52"/>
      <c r="K26" s="52"/>
      <c r="L26" s="54"/>
      <c r="M26" s="52"/>
      <c r="N26" s="52"/>
      <c r="O26" s="52"/>
      <c r="P26" s="52"/>
      <c r="Q26" s="52"/>
      <c r="R26" s="52"/>
      <c r="S26" s="55"/>
      <c r="T26" s="46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23"/>
      <c r="AK26" s="48"/>
    </row>
    <row r="27" spans="1:37" ht="16.5" customHeight="1" x14ac:dyDescent="0.2">
      <c r="A27" s="49" t="s">
        <v>14</v>
      </c>
      <c r="B27" s="50">
        <v>4689.2778129160988</v>
      </c>
      <c r="C27" s="51"/>
      <c r="D27" s="52">
        <v>470.32491869406834</v>
      </c>
      <c r="E27" s="53"/>
      <c r="F27" s="52">
        <v>2331.9015062413832</v>
      </c>
      <c r="G27" s="52"/>
      <c r="H27" s="52">
        <v>7098.5584033798668</v>
      </c>
      <c r="I27" s="52"/>
      <c r="J27" s="52">
        <v>3268.9849002853593</v>
      </c>
      <c r="K27" s="52"/>
      <c r="L27" s="54">
        <v>5855.6889546487882</v>
      </c>
      <c r="M27" s="52"/>
      <c r="N27" s="52">
        <v>5372.947432468136</v>
      </c>
      <c r="O27" s="52"/>
      <c r="P27" s="52">
        <v>1540.0356767570229</v>
      </c>
      <c r="Q27" s="52"/>
      <c r="R27" s="52">
        <v>12869.291000638081</v>
      </c>
      <c r="S27" s="55"/>
      <c r="T27" s="46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23"/>
      <c r="AK27" s="48"/>
    </row>
    <row r="28" spans="1:37" ht="16.5" customHeight="1" x14ac:dyDescent="0.2">
      <c r="A28" s="49" t="s">
        <v>15</v>
      </c>
      <c r="B28" s="50">
        <v>5754.1140489610461</v>
      </c>
      <c r="C28" s="51"/>
      <c r="D28" s="52">
        <v>569.41696464127347</v>
      </c>
      <c r="E28" s="53"/>
      <c r="F28" s="52">
        <v>4541.9592618961333</v>
      </c>
      <c r="G28" s="52"/>
      <c r="H28" s="52">
        <v>6627.2115755416507</v>
      </c>
      <c r="I28" s="52"/>
      <c r="J28" s="52">
        <v>3290.2126218617086</v>
      </c>
      <c r="K28" s="52"/>
      <c r="L28" s="54">
        <v>5450.5930852121392</v>
      </c>
      <c r="M28" s="52"/>
      <c r="N28" s="52">
        <v>5628.8571012543189</v>
      </c>
      <c r="O28" s="52"/>
      <c r="P28" s="52">
        <v>1551.5024087296338</v>
      </c>
      <c r="Q28" s="52"/>
      <c r="R28" s="52">
        <v>13136.850503512969</v>
      </c>
      <c r="S28" s="55"/>
      <c r="T28" s="46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23"/>
      <c r="AK28" s="48"/>
    </row>
    <row r="29" spans="1:37" ht="15.75" hidden="1" customHeight="1" x14ac:dyDescent="0.2">
      <c r="A29" s="49" t="s">
        <v>16</v>
      </c>
      <c r="B29" s="50">
        <v>0</v>
      </c>
      <c r="C29" s="51"/>
      <c r="D29" s="52"/>
      <c r="E29" s="53"/>
      <c r="F29" s="52"/>
      <c r="G29" s="52"/>
      <c r="H29" s="52"/>
      <c r="I29" s="52"/>
      <c r="J29" s="52"/>
      <c r="K29" s="52"/>
      <c r="L29" s="54"/>
      <c r="M29" s="52"/>
      <c r="N29" s="52"/>
      <c r="O29" s="52"/>
      <c r="P29" s="52"/>
      <c r="Q29" s="52"/>
      <c r="R29" s="52"/>
      <c r="S29" s="55"/>
      <c r="T29" s="4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23"/>
      <c r="AK29" s="48"/>
    </row>
    <row r="30" spans="1:37" ht="15.75" hidden="1" customHeight="1" x14ac:dyDescent="0.2">
      <c r="A30" s="49" t="s">
        <v>17</v>
      </c>
      <c r="B30" s="50">
        <v>0</v>
      </c>
      <c r="C30" s="51"/>
      <c r="D30" s="52"/>
      <c r="E30" s="53"/>
      <c r="F30" s="52"/>
      <c r="G30" s="52"/>
      <c r="H30" s="52"/>
      <c r="I30" s="52"/>
      <c r="J30" s="52"/>
      <c r="K30" s="52"/>
      <c r="L30" s="54"/>
      <c r="M30" s="52"/>
      <c r="N30" s="52"/>
      <c r="O30" s="52"/>
      <c r="P30" s="52"/>
      <c r="Q30" s="52"/>
      <c r="R30" s="52"/>
      <c r="S30" s="55"/>
      <c r="T30" s="46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23"/>
      <c r="AK30" s="48"/>
    </row>
    <row r="31" spans="1:37" ht="9" customHeight="1" thickBot="1" x14ac:dyDescent="0.25">
      <c r="A31" s="57"/>
      <c r="B31" s="58"/>
      <c r="C31" s="58"/>
      <c r="D31" s="59"/>
      <c r="E31" s="60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1"/>
      <c r="T31" s="46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x14ac:dyDescent="0.2">
      <c r="A32" s="65"/>
      <c r="B32" s="65"/>
      <c r="C32" s="65"/>
      <c r="D32" s="66"/>
      <c r="E32" s="6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8"/>
      <c r="T32" s="46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x14ac:dyDescent="0.2">
      <c r="A33" s="65"/>
      <c r="B33" s="65"/>
      <c r="C33" s="65"/>
      <c r="D33" s="66"/>
      <c r="E33" s="67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5"/>
      <c r="S33" s="69"/>
      <c r="T33" s="46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x14ac:dyDescent="0.2">
      <c r="A34" s="65"/>
      <c r="B34" s="65"/>
      <c r="C34" s="65"/>
      <c r="D34" s="66"/>
      <c r="E34" s="67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5"/>
      <c r="Q34" s="65"/>
      <c r="R34" s="66"/>
      <c r="S34" s="68"/>
      <c r="T34" s="46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x14ac:dyDescent="0.2">
      <c r="A35" s="65"/>
      <c r="B35" s="65"/>
      <c r="C35" s="65"/>
      <c r="D35" s="66"/>
      <c r="E35" s="67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8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x14ac:dyDescent="0.2">
      <c r="A36" s="65"/>
      <c r="B36" s="65"/>
      <c r="C36" s="65"/>
      <c r="D36" s="66"/>
      <c r="E36" s="67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8"/>
      <c r="T36" s="46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x14ac:dyDescent="0.2">
      <c r="A37" s="65"/>
      <c r="B37" s="65"/>
      <c r="C37" s="65"/>
      <c r="D37" s="66"/>
      <c r="E37" s="67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8"/>
      <c r="T37" s="46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x14ac:dyDescent="0.2">
      <c r="A38" s="65"/>
      <c r="B38" s="65"/>
      <c r="C38" s="65"/>
      <c r="D38" s="66"/>
      <c r="E38" s="67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8"/>
      <c r="T38" s="46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x14ac:dyDescent="0.2">
      <c r="A39" s="65"/>
      <c r="B39" s="65"/>
      <c r="C39" s="65"/>
      <c r="D39" s="66"/>
      <c r="E39" s="67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5"/>
      <c r="S39" s="69"/>
      <c r="T39" s="46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x14ac:dyDescent="0.2">
      <c r="A40" s="65"/>
      <c r="B40" s="65"/>
      <c r="C40" s="65"/>
      <c r="D40" s="66"/>
      <c r="E40" s="67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5"/>
      <c r="Q40" s="65"/>
      <c r="R40" s="66"/>
      <c r="S40" s="68"/>
      <c r="T40" s="46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x14ac:dyDescent="0.2">
      <c r="A41" s="65"/>
      <c r="B41" s="65"/>
      <c r="C41" s="65"/>
      <c r="D41" s="66"/>
      <c r="E41" s="67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8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37" x14ac:dyDescent="0.2">
      <c r="A42" s="65"/>
      <c r="B42" s="65"/>
      <c r="C42" s="65"/>
      <c r="D42" s="66"/>
      <c r="E42" s="67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8"/>
      <c r="T42" s="46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7" x14ac:dyDescent="0.2">
      <c r="A43" s="65"/>
      <c r="B43" s="65"/>
      <c r="C43" s="65"/>
      <c r="D43" s="66"/>
      <c r="E43" s="67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8"/>
      <c r="T43" s="46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7" x14ac:dyDescent="0.2">
      <c r="A44" s="65"/>
      <c r="B44" s="65"/>
      <c r="C44" s="65"/>
      <c r="D44" s="66"/>
      <c r="E44" s="67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8"/>
      <c r="T44" s="4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1:37" x14ac:dyDescent="0.2">
      <c r="A45" s="65"/>
      <c r="B45" s="65"/>
      <c r="C45" s="65"/>
      <c r="D45" s="66"/>
      <c r="E45" s="67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5"/>
      <c r="S45" s="69"/>
      <c r="T45" s="46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1:37" x14ac:dyDescent="0.2">
      <c r="A46" s="65"/>
      <c r="B46" s="65"/>
      <c r="C46" s="65"/>
      <c r="D46" s="66"/>
      <c r="E46" s="67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5"/>
      <c r="Q46" s="65"/>
      <c r="R46" s="66"/>
      <c r="S46" s="68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1:37" x14ac:dyDescent="0.2">
      <c r="A47" s="65"/>
      <c r="B47" s="65"/>
      <c r="C47" s="65"/>
      <c r="D47" s="66"/>
      <c r="E47" s="67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8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1:37" x14ac:dyDescent="0.2">
      <c r="A48" s="65"/>
      <c r="B48" s="65"/>
      <c r="C48" s="65"/>
      <c r="D48" s="66"/>
      <c r="E48" s="67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8"/>
      <c r="T48" s="46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x14ac:dyDescent="0.2">
      <c r="A49" s="65"/>
      <c r="B49" s="65"/>
      <c r="C49" s="65"/>
      <c r="D49" s="66"/>
      <c r="E49" s="67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8"/>
      <c r="T49" s="46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1:37" x14ac:dyDescent="0.2">
      <c r="A50" s="65"/>
      <c r="B50" s="65"/>
      <c r="C50" s="65"/>
      <c r="D50" s="66"/>
      <c r="E50" s="67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8"/>
      <c r="T50" s="4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x14ac:dyDescent="0.2">
      <c r="A51" s="65"/>
      <c r="B51" s="65"/>
      <c r="C51" s="65"/>
      <c r="D51" s="66"/>
      <c r="E51" s="67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5"/>
      <c r="S51" s="69"/>
      <c r="T51" s="46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x14ac:dyDescent="0.2">
      <c r="A52" s="65"/>
      <c r="B52" s="65"/>
      <c r="C52" s="65"/>
      <c r="D52" s="66"/>
      <c r="E52" s="6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5"/>
      <c r="Q52" s="65"/>
      <c r="R52" s="66"/>
      <c r="S52" s="68"/>
      <c r="T52" s="4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x14ac:dyDescent="0.2">
      <c r="A53" s="65"/>
      <c r="B53" s="65"/>
      <c r="C53" s="65"/>
      <c r="D53" s="66"/>
      <c r="E53" s="67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8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x14ac:dyDescent="0.2">
      <c r="A54" s="65"/>
      <c r="B54" s="65"/>
      <c r="C54" s="65"/>
      <c r="D54" s="66"/>
      <c r="E54" s="67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8"/>
      <c r="T54" s="4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x14ac:dyDescent="0.2">
      <c r="A55" s="65"/>
      <c r="B55" s="65"/>
      <c r="C55" s="65"/>
      <c r="D55" s="66"/>
      <c r="E55" s="67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8"/>
      <c r="T55" s="4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x14ac:dyDescent="0.2">
      <c r="A56" s="65"/>
      <c r="B56" s="65"/>
      <c r="C56" s="65"/>
      <c r="D56" s="66"/>
      <c r="E56" s="67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8"/>
      <c r="T56" s="4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x14ac:dyDescent="0.2">
      <c r="A57" s="70"/>
      <c r="B57" s="70"/>
      <c r="C57" s="70"/>
      <c r="D57" s="71"/>
      <c r="E57" s="72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0"/>
      <c r="S57" s="73"/>
      <c r="T57" s="74"/>
    </row>
    <row r="58" spans="1:37" x14ac:dyDescent="0.2">
      <c r="A58" s="70"/>
      <c r="B58" s="70"/>
      <c r="C58" s="70"/>
      <c r="D58" s="71"/>
      <c r="E58" s="72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0"/>
      <c r="Q58" s="70"/>
      <c r="R58" s="71"/>
      <c r="S58" s="75"/>
      <c r="T58" s="74"/>
    </row>
    <row r="59" spans="1:37" x14ac:dyDescent="0.2">
      <c r="A59" s="70"/>
      <c r="B59" s="70"/>
      <c r="C59" s="70"/>
      <c r="D59" s="71"/>
      <c r="E59" s="72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5"/>
    </row>
    <row r="60" spans="1:37" x14ac:dyDescent="0.2">
      <c r="A60" s="70"/>
      <c r="B60" s="70"/>
      <c r="C60" s="70"/>
      <c r="D60" s="71"/>
      <c r="E60" s="72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5"/>
      <c r="T60" s="74"/>
    </row>
    <row r="61" spans="1:37" x14ac:dyDescent="0.2">
      <c r="A61" s="70"/>
      <c r="B61" s="70"/>
      <c r="C61" s="70"/>
      <c r="D61" s="71"/>
      <c r="E61" s="72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5"/>
      <c r="T61" s="74"/>
    </row>
    <row r="62" spans="1:37" x14ac:dyDescent="0.2">
      <c r="A62" s="70"/>
      <c r="B62" s="70"/>
      <c r="C62" s="70"/>
      <c r="D62" s="71"/>
      <c r="E62" s="72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5"/>
      <c r="T62" s="74"/>
    </row>
    <row r="63" spans="1:37" x14ac:dyDescent="0.2">
      <c r="A63" s="70"/>
      <c r="B63" s="70"/>
      <c r="C63" s="70"/>
      <c r="D63" s="71"/>
      <c r="E63" s="72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0"/>
      <c r="S63" s="73"/>
      <c r="T63" s="74"/>
    </row>
    <row r="64" spans="1:37" x14ac:dyDescent="0.2">
      <c r="A64" s="70"/>
      <c r="B64" s="70"/>
      <c r="C64" s="70"/>
      <c r="D64" s="71"/>
      <c r="E64" s="72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0"/>
      <c r="Q64" s="70"/>
      <c r="R64" s="71"/>
      <c r="S64" s="75"/>
      <c r="T64" s="74"/>
    </row>
    <row r="65" spans="1:20" x14ac:dyDescent="0.2">
      <c r="A65" s="70"/>
      <c r="B65" s="70"/>
      <c r="C65" s="70"/>
      <c r="D65" s="71"/>
      <c r="E65" s="72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5"/>
    </row>
    <row r="66" spans="1:20" x14ac:dyDescent="0.2">
      <c r="A66" s="70"/>
      <c r="B66" s="70"/>
      <c r="C66" s="70"/>
      <c r="D66" s="71"/>
      <c r="E66" s="72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5"/>
      <c r="T66" s="74"/>
    </row>
    <row r="67" spans="1:20" x14ac:dyDescent="0.2">
      <c r="A67" s="70"/>
      <c r="B67" s="70"/>
      <c r="C67" s="70"/>
      <c r="D67" s="71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5"/>
      <c r="T67" s="74"/>
    </row>
    <row r="68" spans="1:20" x14ac:dyDescent="0.2">
      <c r="A68" s="70"/>
      <c r="B68" s="70"/>
      <c r="C68" s="70"/>
      <c r="D68" s="71"/>
      <c r="E68" s="72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5"/>
      <c r="T68" s="74"/>
    </row>
    <row r="69" spans="1:20" x14ac:dyDescent="0.2">
      <c r="A69" s="70"/>
      <c r="B69" s="70"/>
      <c r="C69" s="70"/>
      <c r="D69" s="71"/>
      <c r="E69" s="72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0"/>
      <c r="S69" s="73"/>
      <c r="T69" s="74"/>
    </row>
    <row r="70" spans="1:20" x14ac:dyDescent="0.2">
      <c r="A70" s="70"/>
      <c r="B70" s="70"/>
      <c r="C70" s="70"/>
      <c r="D70" s="71"/>
      <c r="E70" s="72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0"/>
      <c r="Q70" s="70"/>
      <c r="R70" s="71"/>
      <c r="S70" s="75"/>
      <c r="T70" s="74"/>
    </row>
    <row r="71" spans="1:20" x14ac:dyDescent="0.2">
      <c r="A71" s="70"/>
      <c r="B71" s="70"/>
      <c r="C71" s="70"/>
      <c r="D71" s="71"/>
      <c r="E71" s="72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5"/>
    </row>
    <row r="72" spans="1:20" x14ac:dyDescent="0.2">
      <c r="A72" s="70"/>
      <c r="B72" s="70"/>
      <c r="C72" s="70"/>
      <c r="D72" s="71"/>
      <c r="E72" s="72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5"/>
      <c r="T72" s="74"/>
    </row>
    <row r="73" spans="1:20" x14ac:dyDescent="0.2">
      <c r="A73" s="70"/>
      <c r="B73" s="70"/>
      <c r="C73" s="70"/>
      <c r="D73" s="71"/>
      <c r="E73" s="72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5"/>
      <c r="T73" s="74"/>
    </row>
    <row r="74" spans="1:20" x14ac:dyDescent="0.2">
      <c r="A74" s="70"/>
      <c r="B74" s="71"/>
      <c r="C74" s="71"/>
      <c r="D74" s="71"/>
      <c r="E74" s="72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5"/>
      <c r="T74" s="74"/>
    </row>
    <row r="75" spans="1:20" x14ac:dyDescent="0.2">
      <c r="A75" s="70"/>
      <c r="B75" s="71"/>
      <c r="C75" s="71"/>
      <c r="D75" s="71"/>
      <c r="E75" s="72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0"/>
      <c r="S75" s="73"/>
      <c r="T75" s="74"/>
    </row>
    <row r="76" spans="1:20" x14ac:dyDescent="0.2">
      <c r="A76" s="70"/>
      <c r="B76" s="70"/>
      <c r="C76" s="70"/>
      <c r="D76" s="71"/>
      <c r="E76" s="72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0"/>
      <c r="Q76" s="70"/>
      <c r="R76" s="71"/>
      <c r="S76" s="75"/>
      <c r="T76" s="74"/>
    </row>
    <row r="77" spans="1:20" x14ac:dyDescent="0.2">
      <c r="A77" s="70"/>
      <c r="B77" s="70"/>
      <c r="C77" s="70"/>
      <c r="D77" s="71"/>
      <c r="E77" s="72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5"/>
    </row>
    <row r="78" spans="1:20" x14ac:dyDescent="0.2">
      <c r="A78" s="70"/>
      <c r="B78" s="70"/>
      <c r="C78" s="70"/>
      <c r="D78" s="71"/>
      <c r="E78" s="72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5"/>
      <c r="T78" s="74"/>
    </row>
    <row r="79" spans="1:20" x14ac:dyDescent="0.2">
      <c r="A79" s="70"/>
      <c r="B79" s="70"/>
      <c r="C79" s="70"/>
      <c r="D79" s="71"/>
      <c r="E79" s="72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5"/>
      <c r="T79" s="74"/>
    </row>
    <row r="80" spans="1:20" x14ac:dyDescent="0.2">
      <c r="A80" s="70"/>
      <c r="B80" s="71"/>
      <c r="C80" s="71"/>
      <c r="D80" s="71"/>
      <c r="E80" s="72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5"/>
      <c r="T80" s="74"/>
    </row>
    <row r="81" spans="1:20" x14ac:dyDescent="0.2">
      <c r="A81" s="71"/>
      <c r="B81" s="71"/>
      <c r="C81" s="71"/>
      <c r="D81" s="71"/>
      <c r="E81" s="72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0"/>
      <c r="S81" s="73"/>
      <c r="T81" s="74"/>
    </row>
    <row r="82" spans="1:20" x14ac:dyDescent="0.2">
      <c r="A82" s="71"/>
      <c r="B82" s="70"/>
      <c r="C82" s="70"/>
      <c r="D82" s="71"/>
      <c r="E82" s="72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0"/>
      <c r="Q82" s="70"/>
      <c r="R82" s="71"/>
      <c r="S82" s="75"/>
      <c r="T82" s="74"/>
    </row>
    <row r="83" spans="1:20" x14ac:dyDescent="0.2">
      <c r="A83" s="70"/>
      <c r="B83" s="70"/>
      <c r="C83" s="70"/>
      <c r="D83" s="71"/>
      <c r="E83" s="72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5"/>
    </row>
    <row r="84" spans="1:20" x14ac:dyDescent="0.2">
      <c r="A84" s="70"/>
      <c r="B84" s="70"/>
      <c r="C84" s="70"/>
      <c r="D84" s="71"/>
      <c r="E84" s="7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5"/>
      <c r="T84" s="74"/>
    </row>
    <row r="85" spans="1:20" x14ac:dyDescent="0.2">
      <c r="A85" s="70"/>
      <c r="B85" s="70"/>
      <c r="C85" s="70"/>
      <c r="D85" s="71"/>
      <c r="E85" s="72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5"/>
      <c r="T85" s="74"/>
    </row>
    <row r="86" spans="1:20" x14ac:dyDescent="0.2">
      <c r="A86" s="70"/>
      <c r="B86" s="71"/>
      <c r="C86" s="71"/>
      <c r="D86" s="71"/>
      <c r="E86" s="72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5"/>
      <c r="T86" s="74"/>
    </row>
    <row r="87" spans="1:20" x14ac:dyDescent="0.2">
      <c r="A87" s="71"/>
      <c r="B87" s="71"/>
      <c r="C87" s="71"/>
      <c r="D87" s="71"/>
      <c r="E87" s="72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0"/>
      <c r="S87" s="73"/>
      <c r="T87" s="74"/>
    </row>
    <row r="88" spans="1:20" x14ac:dyDescent="0.2">
      <c r="A88" s="71"/>
      <c r="B88" s="70"/>
      <c r="C88" s="70"/>
      <c r="D88" s="71"/>
      <c r="E88" s="72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0"/>
      <c r="Q88" s="70"/>
      <c r="R88" s="71"/>
      <c r="S88" s="75"/>
      <c r="T88" s="74"/>
    </row>
    <row r="89" spans="1:20" x14ac:dyDescent="0.2">
      <c r="A89" s="70"/>
      <c r="B89" s="70"/>
      <c r="C89" s="70"/>
      <c r="D89" s="71"/>
      <c r="E89" s="72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5"/>
    </row>
    <row r="90" spans="1:20" x14ac:dyDescent="0.2">
      <c r="A90" s="70"/>
      <c r="B90" s="70"/>
      <c r="C90" s="70"/>
      <c r="D90" s="71"/>
      <c r="E90" s="72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5"/>
      <c r="T90" s="74"/>
    </row>
    <row r="91" spans="1:20" x14ac:dyDescent="0.2">
      <c r="D91" s="74"/>
      <c r="E91" s="72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6"/>
      <c r="T91" s="74"/>
    </row>
    <row r="92" spans="1:20" x14ac:dyDescent="0.2">
      <c r="B92" s="74"/>
      <c r="C92" s="74"/>
      <c r="D92" s="74"/>
      <c r="E92" s="72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6"/>
      <c r="T92" s="74"/>
    </row>
    <row r="93" spans="1:20" x14ac:dyDescent="0.2">
      <c r="A93" s="74"/>
      <c r="B93" s="74"/>
      <c r="C93" s="74"/>
      <c r="D93" s="74"/>
      <c r="E93" s="72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T93" s="74"/>
    </row>
    <row r="94" spans="1:20" x14ac:dyDescent="0.2">
      <c r="A94" s="74"/>
      <c r="D94" s="74"/>
      <c r="E94" s="72"/>
      <c r="F94" s="74"/>
      <c r="G94" s="74"/>
      <c r="H94" s="74"/>
      <c r="I94" s="74"/>
      <c r="J94" s="74"/>
      <c r="K94" s="74"/>
      <c r="L94" s="74"/>
      <c r="M94" s="74"/>
      <c r="N94" s="74"/>
      <c r="O94" s="74"/>
      <c r="R94" s="74"/>
      <c r="S94" s="76"/>
      <c r="T94" s="74"/>
    </row>
    <row r="95" spans="1:20" x14ac:dyDescent="0.2">
      <c r="D95" s="74"/>
      <c r="E95" s="72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6"/>
    </row>
    <row r="96" spans="1:20" x14ac:dyDescent="0.2">
      <c r="D96" s="74"/>
      <c r="E96" s="72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6"/>
      <c r="T96" s="74"/>
    </row>
    <row r="97" spans="1:20" x14ac:dyDescent="0.2">
      <c r="D97" s="74"/>
      <c r="E97" s="72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6"/>
      <c r="T97" s="74"/>
    </row>
    <row r="98" spans="1:20" x14ac:dyDescent="0.2">
      <c r="B98" s="74"/>
      <c r="C98" s="74"/>
      <c r="D98" s="74"/>
      <c r="E98" s="72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6"/>
      <c r="T98" s="74"/>
    </row>
    <row r="99" spans="1:20" x14ac:dyDescent="0.2">
      <c r="A99" s="74"/>
      <c r="B99" s="74"/>
      <c r="C99" s="74"/>
      <c r="D99" s="74"/>
      <c r="E99" s="72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T99" s="74"/>
    </row>
    <row r="100" spans="1:20" x14ac:dyDescent="0.2">
      <c r="A100" s="74"/>
      <c r="D100" s="74"/>
      <c r="E100" s="72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T100" s="74"/>
    </row>
    <row r="103" spans="1:20" x14ac:dyDescent="0.2">
      <c r="B103" s="74"/>
      <c r="C103" s="74"/>
      <c r="H103" s="74"/>
      <c r="I103" s="74"/>
      <c r="J103" s="74"/>
      <c r="K103" s="74"/>
      <c r="L103" s="74"/>
      <c r="M103" s="74"/>
      <c r="N103" s="74"/>
      <c r="O103" s="74"/>
    </row>
    <row r="104" spans="1:20" x14ac:dyDescent="0.2">
      <c r="B104" s="74"/>
      <c r="C104" s="74"/>
      <c r="H104" s="74"/>
      <c r="I104" s="74"/>
      <c r="J104" s="74"/>
      <c r="K104" s="74"/>
      <c r="L104" s="74"/>
      <c r="M104" s="74"/>
      <c r="N104" s="74"/>
      <c r="O104" s="74"/>
    </row>
  </sheetData>
  <mergeCells count="11">
    <mergeCell ref="L6:M7"/>
    <mergeCell ref="N6:O7"/>
    <mergeCell ref="P6:Q7"/>
    <mergeCell ref="R6:R7"/>
    <mergeCell ref="S6:S7"/>
    <mergeCell ref="A6:A7"/>
    <mergeCell ref="B6:C7"/>
    <mergeCell ref="D6:E7"/>
    <mergeCell ref="F6:G7"/>
    <mergeCell ref="H6:I7"/>
    <mergeCell ref="J6:K7"/>
  </mergeCells>
  <printOptions horizontalCentered="1" verticalCentered="1" gridLinesSet="0"/>
  <pageMargins left="0.4" right="0.4" top="0.5" bottom="0.5" header="0.2" footer="0.4"/>
  <pageSetup paperSize="9" scale="91" firstPageNumber="2" orientation="landscape" useFirstPageNumber="1" r:id="rId1"/>
  <headerFooter alignWithMargins="0">
    <oddHeader xml:space="preserve">&amp;L&amp;"Arial,Regular"&amp;7 </oddHeader>
    <oddFooter>&amp;L&amp;6Source: PHILIPPINE STATISTICS AUTHORITY&amp;C&amp;9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COMP</vt:lpstr>
      <vt:lpstr>COMP!Print_Area</vt:lpstr>
      <vt:lpstr>COMP!Print_Titles</vt:lpstr>
      <vt:lpstr>COMP!Print_Titles_MI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2016-10-27T03:36:29Z</dcterms:created>
  <dcterms:modified xsi:type="dcterms:W3CDTF">2016-10-27T03:37:07Z</dcterms:modified>
</cp:coreProperties>
</file>