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1760"/>
  </bookViews>
  <sheets>
    <sheet name="Vacant Positions" sheetId="1" r:id="rId1"/>
  </sheets>
  <calcPr calcId="125725"/>
</workbook>
</file>

<file path=xl/calcChain.xml><?xml version="1.0" encoding="utf-8"?>
<calcChain xmlns="http://schemas.openxmlformats.org/spreadsheetml/2006/main">
  <c r="E14" i="1"/>
  <c r="D11"/>
  <c r="D12"/>
  <c r="D13"/>
  <c r="D10"/>
</calcChain>
</file>

<file path=xl/sharedStrings.xml><?xml version="1.0" encoding="utf-8"?>
<sst xmlns="http://schemas.openxmlformats.org/spreadsheetml/2006/main" count="83" uniqueCount="57">
  <si>
    <t>PHILIPPINE STATISTICS AUTHORITY</t>
  </si>
  <si>
    <t>Position Title</t>
  </si>
  <si>
    <t>No. of Vacancies</t>
  </si>
  <si>
    <t>Place of Assignment</t>
  </si>
  <si>
    <t>Qualification Standards</t>
  </si>
  <si>
    <t>Education</t>
  </si>
  <si>
    <t>Experience</t>
  </si>
  <si>
    <t>Training</t>
  </si>
  <si>
    <t>Eligibility</t>
  </si>
  <si>
    <t>Administrative Assistant</t>
  </si>
  <si>
    <t>Master's Degree or Certificate in Leadership and Management from CSC</t>
  </si>
  <si>
    <t>4 years in position/s involving management and supervision</t>
  </si>
  <si>
    <t>40 hours of supervisory/management learning and development intervention undertaken within the last 5 years</t>
  </si>
  <si>
    <t>Remarks</t>
  </si>
  <si>
    <t>Bachelor's Degree relevant to the job</t>
  </si>
  <si>
    <t>32 hours of supervisory/management learning and development intervention undertaken within the last 5 years</t>
  </si>
  <si>
    <t>2 years of relevant experience</t>
  </si>
  <si>
    <t>8 hours of relevant training</t>
  </si>
  <si>
    <t xml:space="preserve">Preferably graduate of IT course or any related course </t>
  </si>
  <si>
    <t>Preferably with CS Professional/Second Level Eligibility</t>
  </si>
  <si>
    <t>1 year of relevant experience</t>
  </si>
  <si>
    <t>4 hours of relevant training</t>
  </si>
  <si>
    <t>Completion of 2 years studies in college</t>
  </si>
  <si>
    <t>Assistant Project Team Leader</t>
  </si>
  <si>
    <t>Project Manager</t>
  </si>
  <si>
    <t>Assistant Project Manager</t>
  </si>
  <si>
    <t>Project Team Leader</t>
  </si>
  <si>
    <t>*Salary is based from the BP Form 204 Staffing Pattern of Non-Permanent Positions, Third Tranche</t>
  </si>
  <si>
    <t>Monthly Salary*</t>
  </si>
  <si>
    <t>ONS</t>
  </si>
  <si>
    <t>Driver</t>
  </si>
  <si>
    <t>None Required</t>
  </si>
  <si>
    <t>Completion of 2 years studies in college or HS graduate</t>
  </si>
  <si>
    <t xml:space="preserve">1 year of relevant experience </t>
  </si>
  <si>
    <t>HR Officer</t>
  </si>
  <si>
    <t>Liaison Staff</t>
  </si>
  <si>
    <t>Equivalent SG</t>
  </si>
  <si>
    <t>SG24</t>
  </si>
  <si>
    <t>SG22</t>
  </si>
  <si>
    <t>SG19</t>
  </si>
  <si>
    <t>SG16</t>
  </si>
  <si>
    <t>SG11</t>
  </si>
  <si>
    <t>SG6</t>
  </si>
  <si>
    <t>SG4</t>
  </si>
  <si>
    <t>SG8</t>
  </si>
  <si>
    <t>Preferably graduate of Finance or any related course</t>
  </si>
  <si>
    <t>Preferably graduate of Management/Psychology or any related course</t>
  </si>
  <si>
    <t>with Professional Driver's License</t>
  </si>
  <si>
    <t>Preferably with CS Subprofessional/First Level Eligibility</t>
  </si>
  <si>
    <t>List of Vacant Contract of Service/ Job Order Personnel for PhilSys Project</t>
  </si>
  <si>
    <t>Submit Application Letter together with other requirements addressed to:</t>
  </si>
  <si>
    <t>Lisa Grace S. Bersales, Ph.D.</t>
  </si>
  <si>
    <t>Undersecretary</t>
  </si>
  <si>
    <t>National Statistician and Civil Registrar General</t>
  </si>
  <si>
    <t>Attention: Human Resources Division</t>
  </si>
  <si>
    <t>11th Floor, Eton Cyberpod Centris One Building</t>
  </si>
  <si>
    <t>Quezon Avenue cor EDSA, Quezon City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</si>
</sst>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3" fillId="0" borderId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1" fillId="0" borderId="0"/>
    <xf numFmtId="0" fontId="2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2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1" fillId="0" borderId="0" xfId="0" applyFont="1"/>
    <xf numFmtId="0" fontId="21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0" fontId="21" fillId="24" borderId="0" xfId="0" applyFont="1" applyFill="1"/>
    <xf numFmtId="0" fontId="23" fillId="0" borderId="0" xfId="0" applyFont="1"/>
    <xf numFmtId="0" fontId="21" fillId="0" borderId="10" xfId="0" applyFont="1" applyBorder="1" applyAlignment="1">
      <alignment vertical="top"/>
    </xf>
    <xf numFmtId="0" fontId="22" fillId="0" borderId="10" xfId="46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21" fillId="0" borderId="10" xfId="40" applyFont="1" applyBorder="1" applyAlignment="1">
      <alignment horizontal="center" vertical="top"/>
    </xf>
    <xf numFmtId="0" fontId="21" fillId="0" borderId="10" xfId="0" applyFont="1" applyBorder="1"/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164" fontId="3" fillId="24" borderId="10" xfId="90" applyFont="1" applyFill="1" applyBorder="1" applyAlignment="1">
      <alignment horizontal="right"/>
    </xf>
    <xf numFmtId="164" fontId="21" fillId="24" borderId="10" xfId="90" applyFont="1" applyFill="1" applyBorder="1" applyAlignment="1">
      <alignment horizontal="right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/>
  </cellXfs>
  <cellStyles count="91">
    <cellStyle name="20% - Accent1 2" xfId="1"/>
    <cellStyle name="20% - Accent1 3" xfId="47"/>
    <cellStyle name="20% - Accent2 2" xfId="2"/>
    <cellStyle name="20% - Accent2 3" xfId="48"/>
    <cellStyle name="20% - Accent3 2" xfId="3"/>
    <cellStyle name="20% - Accent3 3" xfId="49"/>
    <cellStyle name="20% - Accent4 2" xfId="4"/>
    <cellStyle name="20% - Accent4 3" xfId="50"/>
    <cellStyle name="20% - Accent5 2" xfId="5"/>
    <cellStyle name="20% - Accent5 3" xfId="51"/>
    <cellStyle name="20% - Accent6 2" xfId="6"/>
    <cellStyle name="20% - Accent6 3" xfId="52"/>
    <cellStyle name="40% - Accent1 2" xfId="7"/>
    <cellStyle name="40% - Accent1 3" xfId="53"/>
    <cellStyle name="40% - Accent2 2" xfId="8"/>
    <cellStyle name="40% - Accent2 3" xfId="54"/>
    <cellStyle name="40% - Accent3 2" xfId="9"/>
    <cellStyle name="40% - Accent3 3" xfId="55"/>
    <cellStyle name="40% - Accent4 2" xfId="10"/>
    <cellStyle name="40% - Accent4 3" xfId="56"/>
    <cellStyle name="40% - Accent5 2" xfId="11"/>
    <cellStyle name="40% - Accent5 3" xfId="57"/>
    <cellStyle name="40% - Accent6 2" xfId="12"/>
    <cellStyle name="40% - Accent6 3" xfId="58"/>
    <cellStyle name="60% - Accent1 2" xfId="13"/>
    <cellStyle name="60% - Accent1 3" xfId="59"/>
    <cellStyle name="60% - Accent2 2" xfId="14"/>
    <cellStyle name="60% - Accent2 3" xfId="60"/>
    <cellStyle name="60% - Accent3 2" xfId="15"/>
    <cellStyle name="60% - Accent3 3" xfId="61"/>
    <cellStyle name="60% - Accent4 2" xfId="16"/>
    <cellStyle name="60% - Accent4 3" xfId="62"/>
    <cellStyle name="60% - Accent5 2" xfId="17"/>
    <cellStyle name="60% - Accent5 3" xfId="63"/>
    <cellStyle name="60% - Accent6 2" xfId="18"/>
    <cellStyle name="60% - Accent6 3" xfId="64"/>
    <cellStyle name="Accent1 2" xfId="19"/>
    <cellStyle name="Accent1 3" xfId="65"/>
    <cellStyle name="Accent2 2" xfId="20"/>
    <cellStyle name="Accent2 3" xfId="66"/>
    <cellStyle name="Accent3 2" xfId="21"/>
    <cellStyle name="Accent3 3" xfId="67"/>
    <cellStyle name="Accent4 2" xfId="22"/>
    <cellStyle name="Accent4 3" xfId="68"/>
    <cellStyle name="Accent5 2" xfId="23"/>
    <cellStyle name="Accent5 3" xfId="69"/>
    <cellStyle name="Accent6 2" xfId="24"/>
    <cellStyle name="Accent6 3" xfId="70"/>
    <cellStyle name="Bad 2" xfId="25"/>
    <cellStyle name="Bad 3" xfId="71"/>
    <cellStyle name="Calculation 2" xfId="26"/>
    <cellStyle name="Calculation 3" xfId="72"/>
    <cellStyle name="Check Cell 2" xfId="27"/>
    <cellStyle name="Check Cell 3" xfId="73"/>
    <cellStyle name="Comma" xfId="90" builtinId="3"/>
    <cellStyle name="Comma 2" xfId="28"/>
    <cellStyle name="Comma 2 2" xfId="29"/>
    <cellStyle name="Comma 2 3" xfId="74"/>
    <cellStyle name="Explanatory Text 2" xfId="30"/>
    <cellStyle name="Explanatory Text 3" xfId="75"/>
    <cellStyle name="Good 2" xfId="31"/>
    <cellStyle name="Good 3" xfId="76"/>
    <cellStyle name="Heading 1 2" xfId="32"/>
    <cellStyle name="Heading 1 3" xfId="77"/>
    <cellStyle name="Heading 2 2" xfId="33"/>
    <cellStyle name="Heading 2 3" xfId="78"/>
    <cellStyle name="Heading 3 2" xfId="34"/>
    <cellStyle name="Heading 3 3" xfId="79"/>
    <cellStyle name="Heading 4 2" xfId="35"/>
    <cellStyle name="Heading 4 3" xfId="80"/>
    <cellStyle name="Input 2" xfId="36"/>
    <cellStyle name="Input 3" xfId="81"/>
    <cellStyle name="Linked Cell 2" xfId="37"/>
    <cellStyle name="Linked Cell 3" xfId="82"/>
    <cellStyle name="Neutral 2" xfId="38"/>
    <cellStyle name="Neutral 3" xfId="83"/>
    <cellStyle name="Normal" xfId="0" builtinId="0"/>
    <cellStyle name="Normal 2 2" xfId="39"/>
    <cellStyle name="Normal 2 3" xfId="84"/>
    <cellStyle name="Normal 3" xfId="40"/>
    <cellStyle name="Normal 4" xfId="46"/>
    <cellStyle name="Note 2" xfId="41"/>
    <cellStyle name="Note 3" xfId="85"/>
    <cellStyle name="Output 2" xfId="42"/>
    <cellStyle name="Output 3" xfId="86"/>
    <cellStyle name="Title 2" xfId="43"/>
    <cellStyle name="Title 3" xfId="87"/>
    <cellStyle name="Total 2" xfId="44"/>
    <cellStyle name="Total 3" xfId="88"/>
    <cellStyle name="Warning Text 2" xfId="45"/>
    <cellStyle name="Warning Text 3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showGridLines="0" tabSelected="1" workbookViewId="0">
      <selection activeCell="B27" sqref="B27"/>
    </sheetView>
  </sheetViews>
  <sheetFormatPr defaultColWidth="9.140625" defaultRowHeight="12.75"/>
  <cols>
    <col min="1" max="1" width="9.140625" style="1"/>
    <col min="2" max="2" width="33.28515625" style="1" customWidth="1"/>
    <col min="3" max="3" width="14.28515625" style="1" hidden="1" customWidth="1"/>
    <col min="4" max="4" width="12.140625" style="4" customWidth="1"/>
    <col min="5" max="5" width="11" style="1" customWidth="1"/>
    <col min="6" max="6" width="14.7109375" style="1" customWidth="1"/>
    <col min="7" max="7" width="17.28515625" style="1" customWidth="1"/>
    <col min="8" max="8" width="15.85546875" style="1" customWidth="1"/>
    <col min="9" max="9" width="22" style="1" customWidth="1"/>
    <col min="10" max="10" width="20.85546875" style="1" customWidth="1"/>
    <col min="11" max="11" width="16.28515625" style="1" customWidth="1"/>
    <col min="12" max="16384" width="9.140625" style="1"/>
  </cols>
  <sheetData>
    <row r="1" spans="2:12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</row>
    <row r="2" spans="2:12">
      <c r="B2" s="19" t="s">
        <v>49</v>
      </c>
      <c r="C2" s="19"/>
      <c r="D2" s="19"/>
      <c r="E2" s="19"/>
      <c r="F2" s="19"/>
      <c r="G2" s="19"/>
      <c r="H2" s="19"/>
      <c r="I2" s="19"/>
      <c r="J2" s="19"/>
      <c r="K2" s="19"/>
    </row>
    <row r="4" spans="2:12" ht="25.5" customHeight="1">
      <c r="B4" s="17" t="s">
        <v>1</v>
      </c>
      <c r="C4" s="22" t="s">
        <v>36</v>
      </c>
      <c r="D4" s="18" t="s">
        <v>28</v>
      </c>
      <c r="E4" s="16" t="s">
        <v>2</v>
      </c>
      <c r="F4" s="20" t="s">
        <v>3</v>
      </c>
      <c r="G4" s="17" t="s">
        <v>4</v>
      </c>
      <c r="H4" s="17"/>
      <c r="I4" s="17"/>
      <c r="J4" s="17"/>
      <c r="K4" s="17"/>
    </row>
    <row r="5" spans="2:12">
      <c r="B5" s="17"/>
      <c r="C5" s="23"/>
      <c r="D5" s="18"/>
      <c r="E5" s="16"/>
      <c r="F5" s="21"/>
      <c r="G5" s="3" t="s">
        <v>5</v>
      </c>
      <c r="H5" s="3" t="s">
        <v>6</v>
      </c>
      <c r="I5" s="3" t="s">
        <v>7</v>
      </c>
      <c r="J5" s="3" t="s">
        <v>8</v>
      </c>
      <c r="K5" s="3" t="s">
        <v>13</v>
      </c>
    </row>
    <row r="6" spans="2:12" ht="76.5">
      <c r="B6" s="6" t="s">
        <v>24</v>
      </c>
      <c r="C6" s="12" t="s">
        <v>37</v>
      </c>
      <c r="D6" s="14">
        <v>73299</v>
      </c>
      <c r="E6" s="7">
        <v>1</v>
      </c>
      <c r="F6" s="6" t="s">
        <v>29</v>
      </c>
      <c r="G6" s="8" t="s">
        <v>10</v>
      </c>
      <c r="H6" s="8" t="s">
        <v>11</v>
      </c>
      <c r="I6" s="8" t="s">
        <v>12</v>
      </c>
      <c r="J6" s="8" t="s">
        <v>19</v>
      </c>
      <c r="K6" s="8" t="s">
        <v>18</v>
      </c>
      <c r="L6" s="2"/>
    </row>
    <row r="7" spans="2:12" ht="76.5">
      <c r="B7" s="6" t="s">
        <v>25</v>
      </c>
      <c r="C7" s="12" t="s">
        <v>38</v>
      </c>
      <c r="D7" s="14">
        <v>58717</v>
      </c>
      <c r="E7" s="7">
        <v>2</v>
      </c>
      <c r="F7" s="6" t="s">
        <v>29</v>
      </c>
      <c r="G7" s="8" t="s">
        <v>14</v>
      </c>
      <c r="H7" s="8" t="s">
        <v>11</v>
      </c>
      <c r="I7" s="8" t="s">
        <v>15</v>
      </c>
      <c r="J7" s="8" t="s">
        <v>19</v>
      </c>
      <c r="K7" s="8" t="s">
        <v>18</v>
      </c>
      <c r="L7" s="2"/>
    </row>
    <row r="8" spans="2:12" ht="63.75">
      <c r="B8" s="6" t="s">
        <v>26</v>
      </c>
      <c r="C8" s="12" t="s">
        <v>39</v>
      </c>
      <c r="D8" s="14">
        <v>42099</v>
      </c>
      <c r="E8" s="7">
        <v>4</v>
      </c>
      <c r="F8" s="6" t="s">
        <v>29</v>
      </c>
      <c r="G8" s="8" t="s">
        <v>14</v>
      </c>
      <c r="H8" s="8" t="s">
        <v>16</v>
      </c>
      <c r="I8" s="8" t="s">
        <v>17</v>
      </c>
      <c r="J8" s="8" t="s">
        <v>19</v>
      </c>
      <c r="K8" s="8" t="s">
        <v>18</v>
      </c>
      <c r="L8" s="2"/>
    </row>
    <row r="9" spans="2:12" ht="51">
      <c r="B9" s="6" t="s">
        <v>23</v>
      </c>
      <c r="C9" s="12" t="s">
        <v>40</v>
      </c>
      <c r="D9" s="14">
        <v>31765</v>
      </c>
      <c r="E9" s="7">
        <v>4</v>
      </c>
      <c r="F9" s="6" t="s">
        <v>29</v>
      </c>
      <c r="G9" s="8" t="s">
        <v>14</v>
      </c>
      <c r="H9" s="8" t="s">
        <v>20</v>
      </c>
      <c r="I9" s="8" t="s">
        <v>21</v>
      </c>
      <c r="J9" s="8" t="s">
        <v>19</v>
      </c>
      <c r="K9" s="8" t="s">
        <v>18</v>
      </c>
      <c r="L9" s="2"/>
    </row>
    <row r="10" spans="2:12" ht="66.75" customHeight="1">
      <c r="B10" s="6" t="s">
        <v>34</v>
      </c>
      <c r="C10" s="12" t="s">
        <v>41</v>
      </c>
      <c r="D10" s="14">
        <f>20179*1.2</f>
        <v>24214.799999999999</v>
      </c>
      <c r="E10" s="7">
        <v>1</v>
      </c>
      <c r="F10" s="6" t="s">
        <v>29</v>
      </c>
      <c r="G10" s="8" t="s">
        <v>14</v>
      </c>
      <c r="H10" s="8" t="s">
        <v>31</v>
      </c>
      <c r="I10" s="8" t="s">
        <v>31</v>
      </c>
      <c r="J10" s="8" t="s">
        <v>19</v>
      </c>
      <c r="K10" s="8" t="s">
        <v>46</v>
      </c>
      <c r="L10" s="2"/>
    </row>
    <row r="11" spans="2:12" ht="54" customHeight="1">
      <c r="B11" s="6" t="s">
        <v>9</v>
      </c>
      <c r="C11" s="12" t="s">
        <v>44</v>
      </c>
      <c r="D11" s="14">
        <f>16282*1.2</f>
        <v>19538.399999999998</v>
      </c>
      <c r="E11" s="9">
        <v>1</v>
      </c>
      <c r="F11" s="6" t="s">
        <v>29</v>
      </c>
      <c r="G11" s="8" t="s">
        <v>22</v>
      </c>
      <c r="H11" s="8" t="s">
        <v>20</v>
      </c>
      <c r="I11" s="8" t="s">
        <v>21</v>
      </c>
      <c r="J11" s="8" t="s">
        <v>48</v>
      </c>
      <c r="K11" s="8" t="s">
        <v>45</v>
      </c>
      <c r="L11" s="2"/>
    </row>
    <row r="12" spans="2:12" ht="38.25">
      <c r="B12" s="6" t="s">
        <v>35</v>
      </c>
      <c r="C12" s="12" t="s">
        <v>42</v>
      </c>
      <c r="D12" s="14">
        <f>14340*1.2</f>
        <v>17208</v>
      </c>
      <c r="E12" s="9">
        <v>1</v>
      </c>
      <c r="F12" s="6" t="s">
        <v>29</v>
      </c>
      <c r="G12" s="8" t="s">
        <v>22</v>
      </c>
      <c r="H12" s="11" t="s">
        <v>31</v>
      </c>
      <c r="I12" s="11" t="s">
        <v>31</v>
      </c>
      <c r="J12" s="8" t="s">
        <v>48</v>
      </c>
      <c r="K12" s="8"/>
      <c r="L12" s="2"/>
    </row>
    <row r="13" spans="2:12" ht="51">
      <c r="B13" s="10" t="s">
        <v>30</v>
      </c>
      <c r="C13" s="13" t="s">
        <v>43</v>
      </c>
      <c r="D13" s="15">
        <f>12674*1.2</f>
        <v>15208.8</v>
      </c>
      <c r="E13" s="7">
        <v>1</v>
      </c>
      <c r="F13" s="10" t="s">
        <v>29</v>
      </c>
      <c r="G13" s="8" t="s">
        <v>32</v>
      </c>
      <c r="H13" s="11" t="s">
        <v>33</v>
      </c>
      <c r="I13" s="11" t="s">
        <v>31</v>
      </c>
      <c r="J13" s="8"/>
      <c r="K13" s="8" t="s">
        <v>47</v>
      </c>
      <c r="L13" s="2"/>
    </row>
    <row r="14" spans="2:12">
      <c r="E14" s="1">
        <f>SUM(E6:E13)</f>
        <v>15</v>
      </c>
      <c r="G14" s="2"/>
      <c r="H14" s="2"/>
      <c r="I14" s="2"/>
      <c r="J14" s="2"/>
      <c r="K14" s="2"/>
      <c r="L14" s="2"/>
    </row>
    <row r="15" spans="2:12">
      <c r="B15" s="5" t="s">
        <v>27</v>
      </c>
      <c r="C15" s="5"/>
      <c r="G15" s="2"/>
      <c r="H15" s="2"/>
      <c r="I15" s="2"/>
      <c r="J15" s="2"/>
      <c r="K15" s="2"/>
      <c r="L15" s="2"/>
    </row>
    <row r="18" spans="2:2">
      <c r="B18" s="24" t="s">
        <v>50</v>
      </c>
    </row>
    <row r="20" spans="2:2">
      <c r="B20" s="1" t="s">
        <v>51</v>
      </c>
    </row>
    <row r="21" spans="2:2">
      <c r="B21" s="1" t="s">
        <v>52</v>
      </c>
    </row>
    <row r="22" spans="2:2">
      <c r="B22" s="1" t="s">
        <v>53</v>
      </c>
    </row>
    <row r="24" spans="2:2">
      <c r="B24" s="1" t="s">
        <v>54</v>
      </c>
    </row>
    <row r="25" spans="2:2">
      <c r="B25" s="1" t="s">
        <v>55</v>
      </c>
    </row>
    <row r="26" spans="2:2">
      <c r="B26" s="1" t="s">
        <v>56</v>
      </c>
    </row>
  </sheetData>
  <mergeCells count="8">
    <mergeCell ref="E4:E5"/>
    <mergeCell ref="B4:B5"/>
    <mergeCell ref="D4:D5"/>
    <mergeCell ref="G4:K4"/>
    <mergeCell ref="B1:K1"/>
    <mergeCell ref="B2:K2"/>
    <mergeCell ref="F4:F5"/>
    <mergeCell ref="C4:C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Vacant Positions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Daisy S. Adlawan</cp:lastModifiedBy>
  <dcterms:created xsi:type="dcterms:W3CDTF">2018-02-27T09:12:13Z</dcterms:created>
  <dcterms:modified xsi:type="dcterms:W3CDTF">2018-06-23T13:13:02Z</dcterms:modified>
</cp:coreProperties>
</file>