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0" windowWidth="22860" windowHeight="7890" tabRatio="732"/>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3">'M-on-M'!$A$1:$O$36</definedName>
    <definedName name="_xlnm.Print_Area" localSheetId="5">'Y-on-Y'!$A$6:$P$40</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('Y-on-Y'!$1:$4,'Y-on-Y'!$A:$B)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D20"/>
  <c r="AF20" s="1"/>
  <c r="AE19"/>
  <c r="AD19"/>
  <c r="AE18"/>
  <c r="AD18"/>
  <c r="AE17"/>
  <c r="AD17"/>
  <c r="AE16"/>
  <c r="AF16" s="1"/>
  <c r="AD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8" i="26" l="1"/>
  <c r="AF17"/>
  <c r="AF19"/>
  <c r="D17" l="1"/>
  <c r="D31"/>
  <c r="D20"/>
  <c r="D18"/>
  <c r="D26" l="1"/>
  <c r="D25"/>
  <c r="D28"/>
  <c r="D23"/>
  <c r="D16"/>
  <c r="D34"/>
  <c r="D21"/>
  <c r="D22"/>
  <c r="D24"/>
  <c r="D19"/>
  <c r="D27"/>
  <c r="D29"/>
  <c r="D30"/>
  <c r="D33"/>
  <c r="D32" l="1"/>
  <c r="D14" l="1"/>
</calcChain>
</file>

<file path=xl/sharedStrings.xml><?xml version="1.0" encoding="utf-8"?>
<sst xmlns="http://schemas.openxmlformats.org/spreadsheetml/2006/main" count="280" uniqueCount="67">
  <si>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</si>
  <si>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</si>
  <si>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</si>
  <si>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</si>
  <si>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</si>
  <si>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</si>
  <si>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</si>
  <si>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</si>
  <si>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</si>
  <si>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</si>
  <si>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</si>
  <si>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</si>
  <si>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</si>
  <si>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</si>
  <si>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</si>
  <si>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</si>
  <si>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</si>
  <si>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</si>
  <si>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</si>
  <si>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</si>
  <si>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</si>
  <si>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</si>
  <si>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</si>
  <si>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</si>
  <si>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</si>
  <si>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</si>
  <si>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</si>
  <si>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</si>
  <si>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</si>
  <si>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</si>
  <si>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</si>
  <si>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</si>
  <si>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</si>
  <si>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</si>
  <si>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</si>
  <si>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</si>
  <si>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</si>
  <si>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</si>
  <si>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</si>
  <si>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</si>
  <si>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</si>
  <si>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</si>
  <si>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</si>
  <si>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</si>
  <si>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</si>
  <si>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</si>
  <si>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</si>
  <si>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</si>
  <si>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</si>
  <si>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</si>
  <si>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</si>
  <si>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</si>
  <si>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</si>
  <si>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</si>
  <si>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</si>
  <si>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</si>
  <si>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</si>
  <si>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</si>
  <si>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</si>
  <si>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</si>
  <si>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</si>
  <si>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</si>
  <si>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2016</t>
  </si>
  <si>
    <t>2017</t>
  </si>
  <si>
    <t xml:space="preserve">                                     Philippine Statistics Authority</t>
  </si>
  <si>
    <t>Quezon City</t>
  </si>
  <si>
    <t>Source of Basic Data: Survey of Wholesale Prices for Selected Construction Materials in NCR</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</si>
</sst>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9">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5" fontId="22" fillId="0" borderId="26" xfId="0" applyNumberFormat="1" applyFont="1" applyBorder="1" applyAlignment="1" applyProtection="1">
      <alignment horizontal="center" vertical="center" wrapText="1"/>
    </xf>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horizontal="left" vertical="center"/>
    </xf>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2" fillId="0" borderId="42" xfId="0" applyNumberFormat="1" applyFont="1" applyBorder="1" applyAlignment="1" applyProtection="1">
      <alignment horizontal="center" vertical="center" wrapText="1"/>
    </xf>
    <xf numFmtId="165" fontId="23" fillId="0" borderId="43"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4" xfId="0" applyNumberFormat="1" applyFont="1" applyBorder="1" applyAlignment="1" applyProtection="1">
      <alignment horizontal="center" vertical="center" wrapText="1"/>
    </xf>
    <xf numFmtId="165" fontId="22" fillId="0" borderId="44" xfId="0" applyNumberFormat="1" applyFont="1" applyBorder="1" applyAlignment="1" applyProtection="1">
      <alignment vertical="center"/>
    </xf>
    <xf numFmtId="165" fontId="23" fillId="0" borderId="0" xfId="0" applyFont="1" applyBorder="1" applyAlignment="1"/>
    <xf numFmtId="165" fontId="22" fillId="0" borderId="0" xfId="0" applyFont="1" applyAlignment="1" applyProtection="1">
      <protection locked="0"/>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65" fontId="22" fillId="0" borderId="11" xfId="0" quotePrefix="1" applyFont="1" applyBorder="1" applyAlignment="1">
      <alignment horizontal="center" vertical="center"/>
    </xf>
    <xf numFmtId="165" fontId="22" fillId="0" borderId="13" xfId="0" applyFont="1" applyBorder="1" applyAlignment="1">
      <alignment horizontal="center" vertical="center"/>
    </xf>
    <xf numFmtId="165" fontId="22" fillId="0" borderId="12" xfId="0" applyFont="1" applyBorder="1" applyAlignment="1">
      <alignment horizontal="center" vertical="center"/>
    </xf>
    <xf numFmtId="165" fontId="22" fillId="0" borderId="14" xfId="0" applyFont="1" applyBorder="1" applyAlignment="1">
      <alignment horizontal="center" vertical="center"/>
    </xf>
    <xf numFmtId="165" fontId="22" fillId="0" borderId="15" xfId="0" applyFont="1" applyBorder="1" applyAlignment="1">
      <alignment horizontal="center" vertical="center"/>
    </xf>
    <xf numFmtId="165" fontId="22" fillId="0" borderId="16" xfId="0" applyFont="1" applyBorder="1" applyAlignment="1">
      <alignment horizontal="center" vertical="center"/>
    </xf>
    <xf numFmtId="165" fontId="22" fillId="0" borderId="0" xfId="0" applyFont="1" applyBorder="1" applyAlignment="1">
      <alignment horizontal="center" wrapText="1"/>
    </xf>
    <xf numFmtId="1" fontId="22" fillId="0" borderId="11"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65" fontId="22" fillId="0" borderId="0" xfId="0" applyFont="1" applyBorder="1" applyAlignment="1">
      <alignment horizontal="center"/>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0" fontId="22" fillId="0" borderId="10" xfId="0" quotePrefix="1" applyNumberFormat="1" applyFont="1" applyBorder="1" applyAlignment="1" applyProtection="1">
      <alignment horizontal="center" vertical="center" wrapText="1"/>
    </xf>
    <xf numFmtId="0" fontId="22" fillId="0" borderId="38" xfId="0" quotePrefix="1"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0" xfId="0" applyFont="1" applyBorder="1" applyAlignment="1">
      <alignment horizontal="center" vertical="center" wrapText="1"/>
    </xf>
    <xf numFmtId="165" fontId="22" fillId="0" borderId="0" xfId="0" applyFont="1" applyBorder="1" applyAlignment="1">
      <alignment horizontal="center" vertical="center"/>
    </xf>
    <xf numFmtId="165" fontId="0" fillId="0" borderId="0" xfId="0" applyAlignment="1">
      <alignment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90" zoomScaleNormal="90" zoomScaleSheetLayoutView="70" zoomScalePageLayoutView="55" workbookViewId="0">
      <selection sqref="A1:P1"/>
    </sheetView>
  </sheetViews>
  <sheetFormatPr defaultColWidth="9" defaultRowHeight="20.100000000000001" customHeight="1"/>
  <cols>
    <col min="1" max="1" width="2.625" style="1" customWidth="1"/>
    <col min="2" max="2" width="41.625" style="2" customWidth="1"/>
    <col min="3" max="16" width="9" style="2" customWidth="1"/>
    <col min="17" max="16384" width="9" style="1"/>
  </cols>
  <sheetData>
    <row r="1" spans="1:16" s="15" customFormat="1" ht="20.100000000000001" customHeight="1">
      <c r="A1" s="205" t="s">
        <v>0</v>
      </c>
      <c r="B1" s="205"/>
      <c r="C1" s="205"/>
      <c r="D1" s="205"/>
      <c r="E1" s="205"/>
      <c r="F1" s="205"/>
      <c r="G1" s="205"/>
      <c r="H1" s="205"/>
      <c r="I1" s="205"/>
      <c r="J1" s="205"/>
      <c r="K1" s="205"/>
      <c r="L1" s="205"/>
      <c r="M1" s="205"/>
      <c r="N1" s="205"/>
      <c r="O1" s="205"/>
      <c r="P1" s="205"/>
    </row>
    <row r="2" spans="1:16" s="15" customFormat="1" ht="20.100000000000001" customHeight="1">
      <c r="A2" s="205" t="s">
        <v>60</v>
      </c>
      <c r="B2" s="205"/>
      <c r="C2" s="205"/>
      <c r="D2" s="205"/>
      <c r="E2" s="205"/>
      <c r="F2" s="205"/>
      <c r="G2" s="205"/>
      <c r="H2" s="205"/>
      <c r="I2" s="205"/>
      <c r="J2" s="205"/>
      <c r="K2" s="205"/>
      <c r="L2" s="205"/>
      <c r="M2" s="205"/>
      <c r="N2" s="205"/>
      <c r="O2" s="205"/>
      <c r="P2" s="205"/>
    </row>
    <row r="3" spans="1:16" s="15" customFormat="1" ht="20.100000000000001" customHeight="1">
      <c r="A3" s="205" t="s">
        <v>65</v>
      </c>
      <c r="B3" s="205"/>
      <c r="C3" s="205"/>
      <c r="D3" s="205"/>
      <c r="E3" s="205"/>
      <c r="F3" s="205"/>
      <c r="G3" s="205"/>
      <c r="H3" s="205"/>
      <c r="I3" s="205"/>
      <c r="J3" s="205"/>
      <c r="K3" s="205"/>
      <c r="L3" s="205"/>
      <c r="M3" s="205"/>
      <c r="N3" s="205"/>
      <c r="O3" s="205"/>
      <c r="P3" s="205"/>
    </row>
    <row r="4" spans="1:16" s="15" customFormat="1" ht="20.100000000000001" customHeight="1">
      <c r="A4" s="190"/>
      <c r="B4" s="164"/>
      <c r="C4" s="164"/>
      <c r="D4" s="164"/>
      <c r="E4" s="164"/>
      <c r="F4" s="164"/>
      <c r="G4" s="164"/>
      <c r="H4" s="164"/>
      <c r="I4" s="164"/>
      <c r="J4" s="164"/>
      <c r="K4" s="164"/>
      <c r="L4" s="164"/>
      <c r="M4" s="164"/>
      <c r="N4" s="164"/>
      <c r="O4" s="164"/>
      <c r="P4" s="164"/>
    </row>
    <row r="5" spans="1:16" s="15" customFormat="1" ht="20.100000000000001" customHeight="1">
      <c r="A5" s="205" t="s">
        <v>58</v>
      </c>
      <c r="B5" s="205"/>
      <c r="C5" s="205"/>
      <c r="D5" s="205"/>
      <c r="E5" s="205"/>
      <c r="F5" s="205"/>
      <c r="G5" s="205"/>
      <c r="H5" s="205"/>
      <c r="I5" s="205"/>
      <c r="J5" s="205"/>
      <c r="K5" s="205"/>
      <c r="L5" s="205"/>
      <c r="M5" s="205"/>
      <c r="N5" s="205"/>
      <c r="O5" s="205"/>
      <c r="P5" s="205"/>
    </row>
    <row r="6" spans="1:16" s="15" customFormat="1" ht="20.100000000000001" customHeight="1">
      <c r="A6" s="205" t="s">
        <v>4</v>
      </c>
      <c r="B6" s="205"/>
      <c r="C6" s="205"/>
      <c r="D6" s="205"/>
      <c r="E6" s="205"/>
      <c r="F6" s="205"/>
      <c r="G6" s="205"/>
      <c r="H6" s="205"/>
      <c r="I6" s="205"/>
      <c r="J6" s="205"/>
      <c r="K6" s="205"/>
      <c r="L6" s="205"/>
      <c r="M6" s="205"/>
      <c r="N6" s="205"/>
      <c r="O6" s="205"/>
      <c r="P6" s="205"/>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6"/>
      <c r="B8" s="146"/>
      <c r="C8" s="146"/>
      <c r="D8" s="146"/>
      <c r="E8" s="146"/>
      <c r="F8" s="146"/>
      <c r="G8" s="146"/>
      <c r="H8" s="146"/>
      <c r="I8" s="146"/>
      <c r="J8" s="146"/>
      <c r="K8" s="146"/>
      <c r="L8" s="146"/>
      <c r="M8" s="146"/>
      <c r="N8" s="146"/>
      <c r="O8" s="146"/>
      <c r="P8" s="146"/>
    </row>
    <row r="9" spans="1:16" s="15" customFormat="1" ht="17.25" customHeight="1">
      <c r="A9" s="192"/>
      <c r="B9" s="114"/>
      <c r="C9" s="199" t="s">
        <v>63</v>
      </c>
      <c r="D9" s="200"/>
      <c r="E9" s="200"/>
      <c r="F9" s="200"/>
      <c r="G9" s="200"/>
      <c r="H9" s="200"/>
      <c r="I9" s="200"/>
      <c r="J9" s="200"/>
      <c r="K9" s="201"/>
      <c r="L9" s="206">
        <v>2016</v>
      </c>
      <c r="M9" s="195"/>
      <c r="N9" s="195"/>
      <c r="O9" s="195"/>
      <c r="P9" s="196"/>
    </row>
    <row r="10" spans="1:16" s="15" customFormat="1" ht="21" customHeight="1" thickBot="1">
      <c r="A10" s="193"/>
      <c r="B10" s="179" t="s">
        <v>5</v>
      </c>
      <c r="C10" s="202"/>
      <c r="D10" s="203"/>
      <c r="E10" s="203"/>
      <c r="F10" s="203"/>
      <c r="G10" s="203"/>
      <c r="H10" s="203"/>
      <c r="I10" s="203"/>
      <c r="J10" s="203"/>
      <c r="K10" s="204"/>
      <c r="L10" s="207"/>
      <c r="M10" s="197"/>
      <c r="N10" s="197"/>
      <c r="O10" s="197"/>
      <c r="P10" s="198"/>
    </row>
    <row r="11" spans="1:16" s="15" customFormat="1" ht="23.25" customHeight="1" thickBot="1">
      <c r="A11" s="194"/>
      <c r="B11" s="178"/>
      <c r="C11" s="161" t="s">
        <v>12</v>
      </c>
      <c r="D11" s="161" t="s">
        <v>11</v>
      </c>
      <c r="E11" s="161" t="s">
        <v>38</v>
      </c>
      <c r="F11" s="161" t="s">
        <v>37</v>
      </c>
      <c r="G11" s="161" t="s">
        <v>10</v>
      </c>
      <c r="H11" s="161" t="s">
        <v>9</v>
      </c>
      <c r="I11" s="161" t="s">
        <v>8</v>
      </c>
      <c r="J11" s="161" t="s">
        <v>7</v>
      </c>
      <c r="K11" s="160" t="s">
        <v>6</v>
      </c>
      <c r="L11" s="162" t="s">
        <v>16</v>
      </c>
      <c r="M11" s="161" t="s">
        <v>15</v>
      </c>
      <c r="N11" s="161" t="s">
        <v>14</v>
      </c>
      <c r="O11" s="161" t="s">
        <v>13</v>
      </c>
      <c r="P11" s="160" t="s">
        <v>12</v>
      </c>
    </row>
    <row r="12" spans="1:16" s="15" customFormat="1" ht="20.100000000000001" customHeight="1">
      <c r="A12" s="28"/>
      <c r="B12" s="14"/>
      <c r="C12" s="13"/>
      <c r="D12" s="13"/>
      <c r="E12" s="13"/>
      <c r="F12" s="13"/>
      <c r="G12" s="13"/>
      <c r="H12" s="13"/>
      <c r="I12" s="13"/>
      <c r="J12" s="13"/>
      <c r="K12" s="14"/>
      <c r="L12" s="28"/>
      <c r="M12" s="13"/>
      <c r="N12" s="13"/>
      <c r="O12" s="13"/>
      <c r="P12" s="14"/>
    </row>
    <row r="13" spans="1:16" s="15" customFormat="1" ht="33" customHeight="1">
      <c r="A13" s="29"/>
      <c r="B13" s="166" t="s">
        <v>17</v>
      </c>
      <c r="C13" s="100">
        <v>235.4</v>
      </c>
      <c r="D13" s="100">
        <v>234.2</v>
      </c>
      <c r="E13" s="100">
        <v>232.3</v>
      </c>
      <c r="F13" s="100">
        <v>232</v>
      </c>
      <c r="G13" s="100">
        <v>232.9</v>
      </c>
      <c r="H13" s="100">
        <v>233</v>
      </c>
      <c r="I13" s="100">
        <v>232.6</v>
      </c>
      <c r="J13" s="100">
        <v>232.5</v>
      </c>
      <c r="K13" s="180">
        <v>231.9</v>
      </c>
      <c r="L13" s="170">
        <v>227.3</v>
      </c>
      <c r="M13" s="100">
        <v>230.9</v>
      </c>
      <c r="N13" s="100">
        <v>229.7</v>
      </c>
      <c r="O13" s="100">
        <v>229.1</v>
      </c>
      <c r="P13" s="180">
        <v>228.1</v>
      </c>
    </row>
    <row r="14" spans="1:16" s="15" customFormat="1" ht="22.5" customHeight="1">
      <c r="A14" s="29"/>
      <c r="B14" s="168"/>
      <c r="C14" s="27"/>
      <c r="D14" s="27"/>
      <c r="E14" s="27"/>
      <c r="F14" s="27"/>
      <c r="G14" s="27"/>
      <c r="H14" s="27"/>
      <c r="I14" s="27"/>
      <c r="J14" s="27"/>
      <c r="K14" s="181"/>
      <c r="L14" s="171"/>
      <c r="M14" s="27"/>
      <c r="N14" s="27"/>
      <c r="O14" s="27"/>
      <c r="P14" s="181"/>
    </row>
    <row r="15" spans="1:16" s="15" customFormat="1" ht="33" customHeight="1">
      <c r="A15" s="70"/>
      <c r="B15" s="167" t="s">
        <v>18</v>
      </c>
      <c r="C15" s="100">
        <v>229.9</v>
      </c>
      <c r="D15" s="100">
        <v>230.4</v>
      </c>
      <c r="E15" s="100">
        <v>230</v>
      </c>
      <c r="F15" s="100">
        <v>229.2</v>
      </c>
      <c r="G15" s="100">
        <v>228.9</v>
      </c>
      <c r="H15" s="100">
        <v>228.4</v>
      </c>
      <c r="I15" s="100">
        <v>227.8</v>
      </c>
      <c r="J15" s="100">
        <v>227.3</v>
      </c>
      <c r="K15" s="180">
        <v>226.6</v>
      </c>
      <c r="L15" s="170">
        <v>223.5</v>
      </c>
      <c r="M15" s="100">
        <v>226.5</v>
      </c>
      <c r="N15" s="100">
        <v>226</v>
      </c>
      <c r="O15" s="100">
        <v>224.6</v>
      </c>
      <c r="P15" s="180">
        <v>224.6</v>
      </c>
    </row>
    <row r="16" spans="1:16" s="15" customFormat="1" ht="33" customHeight="1">
      <c r="A16" s="70"/>
      <c r="B16" s="167" t="s">
        <v>19</v>
      </c>
      <c r="C16" s="100">
        <v>220.1</v>
      </c>
      <c r="D16" s="100">
        <v>220.4</v>
      </c>
      <c r="E16" s="100">
        <v>219.6</v>
      </c>
      <c r="F16" s="100">
        <v>219.6</v>
      </c>
      <c r="G16" s="100">
        <v>219.6</v>
      </c>
      <c r="H16" s="100">
        <v>219.6</v>
      </c>
      <c r="I16" s="100">
        <v>219.6</v>
      </c>
      <c r="J16" s="100">
        <v>219.1</v>
      </c>
      <c r="K16" s="180">
        <v>218.7</v>
      </c>
      <c r="L16" s="170">
        <v>217.7</v>
      </c>
      <c r="M16" s="100">
        <v>219.8</v>
      </c>
      <c r="N16" s="100">
        <v>219.8</v>
      </c>
      <c r="O16" s="100">
        <v>218.8</v>
      </c>
      <c r="P16" s="180">
        <v>218.8</v>
      </c>
    </row>
    <row r="17" spans="1:16" s="15" customFormat="1" ht="33" customHeight="1">
      <c r="A17" s="70"/>
      <c r="B17" s="167" t="s">
        <v>20</v>
      </c>
      <c r="C17" s="100">
        <v>195.4</v>
      </c>
      <c r="D17" s="100">
        <v>194.3</v>
      </c>
      <c r="E17" s="100">
        <v>195.3</v>
      </c>
      <c r="F17" s="100">
        <v>196.6</v>
      </c>
      <c r="G17" s="100">
        <v>197.5</v>
      </c>
      <c r="H17" s="100">
        <v>198.5</v>
      </c>
      <c r="I17" s="100">
        <v>199.2</v>
      </c>
      <c r="J17" s="100">
        <v>199.4</v>
      </c>
      <c r="K17" s="180">
        <v>200.1</v>
      </c>
      <c r="L17" s="170">
        <v>200.3</v>
      </c>
      <c r="M17" s="100">
        <v>201.9</v>
      </c>
      <c r="N17" s="100">
        <v>202.6</v>
      </c>
      <c r="O17" s="100">
        <v>203.5</v>
      </c>
      <c r="P17" s="180">
        <v>202.6</v>
      </c>
    </row>
    <row r="18" spans="1:16" s="15" customFormat="1" ht="33" customHeight="1">
      <c r="A18" s="70"/>
      <c r="B18" s="167" t="s">
        <v>21</v>
      </c>
      <c r="C18" s="100">
        <v>230.4</v>
      </c>
      <c r="D18" s="100">
        <v>229.6</v>
      </c>
      <c r="E18" s="100">
        <v>228.2</v>
      </c>
      <c r="F18" s="100">
        <v>228.2</v>
      </c>
      <c r="G18" s="100">
        <v>227.6</v>
      </c>
      <c r="H18" s="100">
        <v>227.6</v>
      </c>
      <c r="I18" s="100">
        <v>227.4</v>
      </c>
      <c r="J18" s="100">
        <v>227.4</v>
      </c>
      <c r="K18" s="180">
        <v>227.1</v>
      </c>
      <c r="L18" s="170">
        <v>225.9</v>
      </c>
      <c r="M18" s="100">
        <v>227.5</v>
      </c>
      <c r="N18" s="100">
        <v>227.5</v>
      </c>
      <c r="O18" s="100">
        <v>226.5</v>
      </c>
      <c r="P18" s="180">
        <v>226.5</v>
      </c>
    </row>
    <row r="19" spans="1:16" s="15" customFormat="1" ht="33" customHeight="1">
      <c r="A19" s="70"/>
      <c r="B19" s="167" t="s">
        <v>22</v>
      </c>
      <c r="C19" s="100">
        <v>193.1</v>
      </c>
      <c r="D19" s="100">
        <v>193.9</v>
      </c>
      <c r="E19" s="100">
        <v>193.7</v>
      </c>
      <c r="F19" s="100">
        <v>193.7</v>
      </c>
      <c r="G19" s="100">
        <v>193.7</v>
      </c>
      <c r="H19" s="100">
        <v>194.1</v>
      </c>
      <c r="I19" s="100">
        <v>194.1</v>
      </c>
      <c r="J19" s="100">
        <v>194.1</v>
      </c>
      <c r="K19" s="180">
        <v>194.3</v>
      </c>
      <c r="L19" s="170">
        <v>195</v>
      </c>
      <c r="M19" s="100">
        <v>194.7</v>
      </c>
      <c r="N19" s="100">
        <v>195.1</v>
      </c>
      <c r="O19" s="100">
        <v>195.3</v>
      </c>
      <c r="P19" s="180">
        <v>195.3</v>
      </c>
    </row>
    <row r="20" spans="1:16" s="15" customFormat="1" ht="33" customHeight="1">
      <c r="A20" s="70"/>
      <c r="B20" s="167" t="s">
        <v>23</v>
      </c>
      <c r="C20" s="100">
        <v>252</v>
      </c>
      <c r="D20" s="100">
        <v>252</v>
      </c>
      <c r="E20" s="100">
        <v>250.2</v>
      </c>
      <c r="F20" s="100">
        <v>250.2</v>
      </c>
      <c r="G20" s="100">
        <v>251.2</v>
      </c>
      <c r="H20" s="100">
        <v>251.2</v>
      </c>
      <c r="I20" s="100">
        <v>251.2</v>
      </c>
      <c r="J20" s="100">
        <v>248.5</v>
      </c>
      <c r="K20" s="180">
        <v>248.8</v>
      </c>
      <c r="L20" s="170">
        <v>245.6</v>
      </c>
      <c r="M20" s="100">
        <v>246.7</v>
      </c>
      <c r="N20" s="100">
        <v>245.6</v>
      </c>
      <c r="O20" s="100">
        <v>245.6</v>
      </c>
      <c r="P20" s="180">
        <v>245.6</v>
      </c>
    </row>
    <row r="21" spans="1:16" s="15" customFormat="1" ht="33" customHeight="1">
      <c r="A21" s="70"/>
      <c r="B21" s="167" t="s">
        <v>24</v>
      </c>
      <c r="C21" s="100">
        <v>185.7</v>
      </c>
      <c r="D21" s="100">
        <v>186.7</v>
      </c>
      <c r="E21" s="100">
        <v>186.7</v>
      </c>
      <c r="F21" s="100">
        <v>187</v>
      </c>
      <c r="G21" s="100">
        <v>186.7</v>
      </c>
      <c r="H21" s="100">
        <v>186.7</v>
      </c>
      <c r="I21" s="100">
        <v>186.7</v>
      </c>
      <c r="J21" s="100">
        <v>186.7</v>
      </c>
      <c r="K21" s="180">
        <v>186.3</v>
      </c>
      <c r="L21" s="170">
        <v>186.3</v>
      </c>
      <c r="M21" s="100">
        <v>186.3</v>
      </c>
      <c r="N21" s="100">
        <v>186.3</v>
      </c>
      <c r="O21" s="100">
        <v>186.3</v>
      </c>
      <c r="P21" s="180">
        <v>186.3</v>
      </c>
    </row>
    <row r="22" spans="1:16" s="15" customFormat="1" ht="33" customHeight="1">
      <c r="A22" s="70"/>
      <c r="B22" s="167" t="s">
        <v>25</v>
      </c>
      <c r="C22" s="100">
        <v>278</v>
      </c>
      <c r="D22" s="100">
        <v>276.39999999999998</v>
      </c>
      <c r="E22" s="100">
        <v>273.60000000000002</v>
      </c>
      <c r="F22" s="100">
        <v>276</v>
      </c>
      <c r="G22" s="100">
        <v>280</v>
      </c>
      <c r="H22" s="100">
        <v>279.3</v>
      </c>
      <c r="I22" s="100">
        <v>278.60000000000002</v>
      </c>
      <c r="J22" s="100">
        <v>278</v>
      </c>
      <c r="K22" s="180">
        <v>277.7</v>
      </c>
      <c r="L22" s="170">
        <v>269.39999999999998</v>
      </c>
      <c r="M22" s="100">
        <v>273.60000000000002</v>
      </c>
      <c r="N22" s="100">
        <v>271.39999999999998</v>
      </c>
      <c r="O22" s="100">
        <v>270.3</v>
      </c>
      <c r="P22" s="180">
        <v>272.3</v>
      </c>
    </row>
    <row r="23" spans="1:16" s="15" customFormat="1" ht="33" customHeight="1">
      <c r="A23" s="70"/>
      <c r="B23" s="167" t="s">
        <v>26</v>
      </c>
      <c r="C23" s="101">
        <v>287.2</v>
      </c>
      <c r="D23" s="101">
        <v>284</v>
      </c>
      <c r="E23" s="101">
        <v>281.2</v>
      </c>
      <c r="F23" s="101">
        <v>281.2</v>
      </c>
      <c r="G23" s="101">
        <v>281.2</v>
      </c>
      <c r="H23" s="101">
        <v>281.2</v>
      </c>
      <c r="I23" s="101">
        <v>281.2</v>
      </c>
      <c r="J23" s="101">
        <v>281.2</v>
      </c>
      <c r="K23" s="117">
        <v>280.39999999999998</v>
      </c>
      <c r="L23" s="170">
        <v>276.89999999999998</v>
      </c>
      <c r="M23" s="101">
        <v>279.2</v>
      </c>
      <c r="N23" s="101">
        <v>277.8</v>
      </c>
      <c r="O23" s="101">
        <v>277.8</v>
      </c>
      <c r="P23" s="117">
        <v>276.3</v>
      </c>
    </row>
    <row r="24" spans="1:16" s="15" customFormat="1" ht="33" customHeight="1">
      <c r="A24" s="70"/>
      <c r="B24" s="167" t="s">
        <v>27</v>
      </c>
      <c r="C24" s="100">
        <v>191.5</v>
      </c>
      <c r="D24" s="100">
        <v>191.5</v>
      </c>
      <c r="E24" s="100">
        <v>190.3</v>
      </c>
      <c r="F24" s="100">
        <v>190.3</v>
      </c>
      <c r="G24" s="100">
        <v>189.2</v>
      </c>
      <c r="H24" s="100">
        <v>189.2</v>
      </c>
      <c r="I24" s="100">
        <v>189.2</v>
      </c>
      <c r="J24" s="100">
        <v>189.2</v>
      </c>
      <c r="K24" s="180">
        <v>189.2</v>
      </c>
      <c r="L24" s="170">
        <v>187.5</v>
      </c>
      <c r="M24" s="100">
        <v>187.2</v>
      </c>
      <c r="N24" s="100">
        <v>187.2</v>
      </c>
      <c r="O24" s="100">
        <v>187.1</v>
      </c>
      <c r="P24" s="180">
        <v>187.1</v>
      </c>
    </row>
    <row r="25" spans="1:16" s="15" customFormat="1" ht="24.95" customHeight="1">
      <c r="A25" s="70"/>
      <c r="B25" s="167" t="s">
        <v>28</v>
      </c>
      <c r="C25" s="100">
        <v>185.2</v>
      </c>
      <c r="D25" s="100">
        <v>185.2</v>
      </c>
      <c r="E25" s="100">
        <v>185.2</v>
      </c>
      <c r="F25" s="100">
        <v>185.2</v>
      </c>
      <c r="G25" s="100">
        <v>185.2</v>
      </c>
      <c r="H25" s="100">
        <v>185.2</v>
      </c>
      <c r="I25" s="100">
        <v>185.2</v>
      </c>
      <c r="J25" s="100">
        <v>185.2</v>
      </c>
      <c r="K25" s="180">
        <v>185.2</v>
      </c>
      <c r="L25" s="170">
        <v>185.2</v>
      </c>
      <c r="M25" s="100">
        <v>185.2</v>
      </c>
      <c r="N25" s="100">
        <v>185.2</v>
      </c>
      <c r="O25" s="100">
        <v>185.2</v>
      </c>
      <c r="P25" s="180">
        <v>185.2</v>
      </c>
    </row>
    <row r="26" spans="1:16" s="15" customFormat="1" ht="55.5" customHeight="1">
      <c r="A26" s="70"/>
      <c r="B26" s="167" t="s">
        <v>29</v>
      </c>
      <c r="C26" s="100">
        <v>210.6</v>
      </c>
      <c r="D26" s="100">
        <v>209.9</v>
      </c>
      <c r="E26" s="100">
        <v>210.4</v>
      </c>
      <c r="F26" s="100">
        <v>210.3</v>
      </c>
      <c r="G26" s="100">
        <v>210.3</v>
      </c>
      <c r="H26" s="100">
        <v>210.3</v>
      </c>
      <c r="I26" s="100">
        <v>207.7</v>
      </c>
      <c r="J26" s="100">
        <v>207.4</v>
      </c>
      <c r="K26" s="180">
        <v>205.7</v>
      </c>
      <c r="L26" s="170">
        <v>204.5</v>
      </c>
      <c r="M26" s="100">
        <v>203.1</v>
      </c>
      <c r="N26" s="100">
        <v>203.1</v>
      </c>
      <c r="O26" s="100">
        <v>203.1</v>
      </c>
      <c r="P26" s="180">
        <v>203.1</v>
      </c>
    </row>
    <row r="27" spans="1:16" s="15" customFormat="1" ht="24.95" customHeight="1">
      <c r="A27" s="70"/>
      <c r="B27" s="167" t="s">
        <v>30</v>
      </c>
      <c r="C27" s="100">
        <v>213.3</v>
      </c>
      <c r="D27" s="100">
        <v>212.9</v>
      </c>
      <c r="E27" s="100">
        <v>213</v>
      </c>
      <c r="F27" s="100">
        <v>213</v>
      </c>
      <c r="G27" s="100">
        <v>212.9</v>
      </c>
      <c r="H27" s="100">
        <v>212.9</v>
      </c>
      <c r="I27" s="100">
        <v>212.6</v>
      </c>
      <c r="J27" s="100">
        <v>212.2</v>
      </c>
      <c r="K27" s="180">
        <v>211.9</v>
      </c>
      <c r="L27" s="170">
        <v>212.8</v>
      </c>
      <c r="M27" s="100">
        <v>212.6</v>
      </c>
      <c r="N27" s="100">
        <v>212.1</v>
      </c>
      <c r="O27" s="100">
        <v>212.1</v>
      </c>
      <c r="P27" s="180">
        <v>212.4</v>
      </c>
    </row>
    <row r="28" spans="1:16" s="15" customFormat="1" ht="49.5" customHeight="1">
      <c r="A28" s="70"/>
      <c r="B28" s="167" t="s">
        <v>40</v>
      </c>
      <c r="C28" s="100">
        <v>185.5</v>
      </c>
      <c r="D28" s="100">
        <v>185.7</v>
      </c>
      <c r="E28" s="100">
        <v>186.1</v>
      </c>
      <c r="F28" s="100">
        <v>186.1</v>
      </c>
      <c r="G28" s="100">
        <v>186.3</v>
      </c>
      <c r="H28" s="100">
        <v>186.3</v>
      </c>
      <c r="I28" s="100">
        <v>186.3</v>
      </c>
      <c r="J28" s="100">
        <v>185.8</v>
      </c>
      <c r="K28" s="180">
        <v>185.2</v>
      </c>
      <c r="L28" s="170">
        <v>184.3</v>
      </c>
      <c r="M28" s="100">
        <v>184.2</v>
      </c>
      <c r="N28" s="100">
        <v>184.2</v>
      </c>
      <c r="O28" s="100">
        <v>184.2</v>
      </c>
      <c r="P28" s="180">
        <v>184.1</v>
      </c>
    </row>
    <row r="29" spans="1:16" s="15" customFormat="1" ht="33" customHeight="1">
      <c r="A29" s="70"/>
      <c r="B29" s="167" t="s">
        <v>32</v>
      </c>
      <c r="C29" s="100">
        <v>211.1</v>
      </c>
      <c r="D29" s="100">
        <v>210.6</v>
      </c>
      <c r="E29" s="100">
        <v>210.3</v>
      </c>
      <c r="F29" s="100">
        <v>209.9</v>
      </c>
      <c r="G29" s="100">
        <v>209.7</v>
      </c>
      <c r="H29" s="100">
        <v>209.7</v>
      </c>
      <c r="I29" s="100">
        <v>209.7</v>
      </c>
      <c r="J29" s="100">
        <v>209.3</v>
      </c>
      <c r="K29" s="180">
        <v>208.9</v>
      </c>
      <c r="L29" s="170">
        <v>207.5</v>
      </c>
      <c r="M29" s="100">
        <v>207.9</v>
      </c>
      <c r="N29" s="100">
        <v>207.9</v>
      </c>
      <c r="O29" s="100">
        <v>207.9</v>
      </c>
      <c r="P29" s="180">
        <v>207.9</v>
      </c>
    </row>
    <row r="30" spans="1:16" s="15" customFormat="1" ht="33" customHeight="1">
      <c r="A30" s="70"/>
      <c r="B30" s="167" t="s">
        <v>33</v>
      </c>
      <c r="C30" s="100">
        <v>184.2</v>
      </c>
      <c r="D30" s="100">
        <v>184.2</v>
      </c>
      <c r="E30" s="100">
        <v>184.2</v>
      </c>
      <c r="F30" s="100">
        <v>184.2</v>
      </c>
      <c r="G30" s="100">
        <v>184.1</v>
      </c>
      <c r="H30" s="100">
        <v>184.1</v>
      </c>
      <c r="I30" s="100">
        <v>184.1</v>
      </c>
      <c r="J30" s="100">
        <v>182.9</v>
      </c>
      <c r="K30" s="180">
        <v>182.9</v>
      </c>
      <c r="L30" s="170">
        <v>183.9</v>
      </c>
      <c r="M30" s="100">
        <v>184.6</v>
      </c>
      <c r="N30" s="100">
        <v>184.6</v>
      </c>
      <c r="O30" s="100">
        <v>184.6</v>
      </c>
      <c r="P30" s="180">
        <v>184.6</v>
      </c>
    </row>
    <row r="31" spans="1:16" s="15" customFormat="1" ht="33" customHeight="1">
      <c r="A31" s="70"/>
      <c r="B31" s="167" t="s">
        <v>34</v>
      </c>
      <c r="C31" s="100">
        <v>320.60000000000002</v>
      </c>
      <c r="D31" s="100">
        <v>310.89999999999998</v>
      </c>
      <c r="E31" s="100">
        <v>299.5</v>
      </c>
      <c r="F31" s="100">
        <v>292.2</v>
      </c>
      <c r="G31" s="100">
        <v>296.60000000000002</v>
      </c>
      <c r="H31" s="100">
        <v>298.7</v>
      </c>
      <c r="I31" s="100">
        <v>297.8</v>
      </c>
      <c r="J31" s="100">
        <v>301.2</v>
      </c>
      <c r="K31" s="180">
        <v>298.60000000000002</v>
      </c>
      <c r="L31" s="170">
        <v>268.3</v>
      </c>
      <c r="M31" s="100">
        <v>291.2</v>
      </c>
      <c r="N31" s="100">
        <v>281.89999999999998</v>
      </c>
      <c r="O31" s="100">
        <v>281.3</v>
      </c>
      <c r="P31" s="180">
        <v>268.89999999999998</v>
      </c>
    </row>
    <row r="32" spans="1:16" s="15" customFormat="1" ht="33" customHeight="1">
      <c r="A32" s="70"/>
      <c r="B32" s="167" t="s">
        <v>35</v>
      </c>
      <c r="C32" s="100">
        <v>466.8</v>
      </c>
      <c r="D32" s="100">
        <v>466.8</v>
      </c>
      <c r="E32" s="100">
        <v>466.8</v>
      </c>
      <c r="F32" s="100">
        <v>466.8</v>
      </c>
      <c r="G32" s="100">
        <v>466.8</v>
      </c>
      <c r="H32" s="100">
        <v>466.8</v>
      </c>
      <c r="I32" s="100">
        <v>466.8</v>
      </c>
      <c r="J32" s="100">
        <v>466.8</v>
      </c>
      <c r="K32" s="180">
        <v>466.8</v>
      </c>
      <c r="L32" s="170">
        <v>466.8</v>
      </c>
      <c r="M32" s="100">
        <v>466.8</v>
      </c>
      <c r="N32" s="100">
        <v>466.8</v>
      </c>
      <c r="O32" s="100">
        <v>466.8</v>
      </c>
      <c r="P32" s="180">
        <v>466.8</v>
      </c>
    </row>
    <row r="33" spans="1:16" s="15" customFormat="1" ht="33" customHeight="1">
      <c r="A33" s="70"/>
      <c r="B33" s="167" t="s">
        <v>36</v>
      </c>
      <c r="C33" s="100">
        <v>168.7</v>
      </c>
      <c r="D33" s="100">
        <v>168.7</v>
      </c>
      <c r="E33" s="100">
        <v>168.7</v>
      </c>
      <c r="F33" s="100">
        <v>168.7</v>
      </c>
      <c r="G33" s="100">
        <v>168.7</v>
      </c>
      <c r="H33" s="100">
        <v>168.7</v>
      </c>
      <c r="I33" s="100">
        <v>168.7</v>
      </c>
      <c r="J33" s="100">
        <v>168.7</v>
      </c>
      <c r="K33" s="180">
        <v>168.7</v>
      </c>
      <c r="L33" s="170">
        <v>168.7</v>
      </c>
      <c r="M33" s="100">
        <v>168.7</v>
      </c>
      <c r="N33" s="100">
        <v>168.7</v>
      </c>
      <c r="O33" s="100">
        <v>168.7</v>
      </c>
      <c r="P33" s="180">
        <v>168.7</v>
      </c>
    </row>
    <row r="34" spans="1:16" s="15" customFormat="1" ht="20.100000000000001" customHeight="1" thickBot="1">
      <c r="A34" s="33"/>
      <c r="B34" s="26"/>
      <c r="C34" s="34"/>
      <c r="D34" s="34"/>
      <c r="E34" s="34"/>
      <c r="F34" s="34"/>
      <c r="G34" s="34"/>
      <c r="H34" s="34"/>
      <c r="I34" s="34"/>
      <c r="J34" s="34"/>
      <c r="K34" s="26"/>
      <c r="L34" s="172"/>
      <c r="M34" s="34"/>
      <c r="N34" s="34"/>
      <c r="O34" s="34"/>
      <c r="P34" s="26"/>
    </row>
    <row r="35" spans="1:16" ht="20.100000000000001" customHeight="1">
      <c r="A35" s="177" t="s">
        <v>66</v>
      </c>
      <c r="B35" s="37"/>
      <c r="C35" s="153"/>
      <c r="D35" s="153"/>
      <c r="E35" s="153"/>
      <c r="F35" s="153"/>
      <c r="G35" s="153"/>
      <c r="H35" s="153"/>
      <c r="I35" s="153"/>
      <c r="J35" s="153"/>
      <c r="K35" s="153"/>
      <c r="L35" s="153"/>
      <c r="M35" s="153"/>
      <c r="N35" s="153"/>
      <c r="O35" s="153"/>
      <c r="P35" s="153"/>
    </row>
    <row r="36" spans="1:16" s="7" customFormat="1" ht="20.100000000000001" customHeight="1">
      <c r="A36" s="177" t="s">
        <v>64</v>
      </c>
      <c r="B36" s="15"/>
      <c r="C36" s="155"/>
      <c r="D36" s="155"/>
      <c r="E36" s="155"/>
      <c r="F36" s="155"/>
      <c r="G36" s="155"/>
      <c r="H36" s="155"/>
      <c r="I36" s="155"/>
      <c r="J36" s="155"/>
      <c r="K36" s="155"/>
      <c r="L36" s="155"/>
      <c r="M36" s="155"/>
      <c r="N36" s="155"/>
      <c r="O36" s="154"/>
      <c r="P36" s="154"/>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9:A11"/>
    <mergeCell ref="C9:K10"/>
    <mergeCell ref="A1:P1"/>
    <mergeCell ref="A2:P2"/>
    <mergeCell ref="A3:P3"/>
    <mergeCell ref="A5:P5"/>
    <mergeCell ref="A6:P6"/>
    <mergeCell ref="L9:P10"/>
  </mergeCells>
  <printOptions horizontalCentered="1" verticalCentered="1"/>
  <pageMargins left="0" right="0" top="0.5" bottom="0.25" header="0.5" footer="0.5"/>
  <pageSetup scale="6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5" t="s">
        <v>0</v>
      </c>
      <c r="B1" s="205"/>
      <c r="C1" s="205"/>
      <c r="D1" s="205"/>
      <c r="E1" s="205"/>
      <c r="F1" s="205"/>
      <c r="G1" s="205"/>
      <c r="H1" s="205"/>
      <c r="I1" s="205"/>
      <c r="J1" s="205"/>
      <c r="K1" s="205"/>
      <c r="L1" s="205"/>
      <c r="M1" s="205"/>
      <c r="N1" s="205"/>
      <c r="O1" s="205"/>
      <c r="P1" s="205"/>
      <c r="Q1" s="205"/>
      <c r="R1" s="205"/>
      <c r="S1" s="205"/>
      <c r="T1" s="107"/>
      <c r="U1" s="107"/>
      <c r="V1" s="107"/>
      <c r="W1" s="107"/>
      <c r="X1" s="107"/>
    </row>
    <row r="2" spans="1:32" s="15" customFormat="1" ht="20.100000000000001" customHeight="1">
      <c r="A2" s="205" t="s">
        <v>60</v>
      </c>
      <c r="B2" s="205"/>
      <c r="C2" s="205"/>
      <c r="D2" s="205"/>
      <c r="E2" s="205"/>
      <c r="F2" s="205"/>
      <c r="G2" s="205"/>
      <c r="H2" s="205"/>
      <c r="I2" s="205"/>
      <c r="J2" s="205"/>
      <c r="K2" s="205"/>
      <c r="L2" s="205"/>
      <c r="M2" s="205"/>
      <c r="N2" s="205"/>
      <c r="O2" s="205"/>
      <c r="P2" s="205"/>
      <c r="Q2" s="205"/>
      <c r="R2" s="205"/>
      <c r="S2" s="205"/>
      <c r="T2" s="107"/>
      <c r="U2" s="107"/>
      <c r="V2" s="107"/>
      <c r="W2" s="107"/>
      <c r="X2" s="107"/>
    </row>
    <row r="3" spans="1:32" s="15" customFormat="1" ht="20.100000000000001" customHeight="1">
      <c r="A3" s="205" t="s">
        <v>2</v>
      </c>
      <c r="B3" s="205"/>
      <c r="C3" s="205"/>
      <c r="D3" s="205"/>
      <c r="E3" s="205"/>
      <c r="F3" s="205"/>
      <c r="G3" s="205"/>
      <c r="H3" s="205"/>
      <c r="I3" s="205"/>
      <c r="J3" s="205"/>
      <c r="K3" s="205"/>
      <c r="L3" s="205"/>
      <c r="M3" s="205"/>
      <c r="N3" s="205"/>
      <c r="O3" s="205"/>
      <c r="P3" s="205"/>
      <c r="Q3" s="205"/>
      <c r="R3" s="205"/>
      <c r="S3" s="205"/>
      <c r="T3" s="107"/>
      <c r="U3" s="107"/>
      <c r="V3" s="107"/>
      <c r="W3" s="107"/>
      <c r="X3" s="107"/>
    </row>
    <row r="4" spans="1:32" s="15" customFormat="1" ht="20.100000000000001" customHeight="1">
      <c r="A4" s="205" t="s">
        <v>3</v>
      </c>
      <c r="B4" s="205"/>
      <c r="C4" s="205"/>
      <c r="D4" s="205"/>
      <c r="E4" s="205"/>
      <c r="F4" s="205"/>
      <c r="G4" s="205"/>
      <c r="H4" s="205"/>
      <c r="I4" s="205"/>
      <c r="J4" s="205"/>
      <c r="K4" s="205"/>
      <c r="L4" s="205"/>
      <c r="M4" s="205"/>
      <c r="N4" s="205"/>
      <c r="O4" s="205"/>
      <c r="P4" s="205"/>
      <c r="Q4" s="205"/>
      <c r="R4" s="205"/>
      <c r="S4" s="205"/>
      <c r="T4" s="107"/>
      <c r="U4" s="107"/>
      <c r="V4" s="107"/>
      <c r="W4" s="107"/>
      <c r="X4" s="107"/>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5" t="s">
        <v>58</v>
      </c>
      <c r="B6" s="205"/>
      <c r="C6" s="205"/>
      <c r="D6" s="205"/>
      <c r="E6" s="205"/>
      <c r="F6" s="205"/>
      <c r="G6" s="205"/>
      <c r="H6" s="205"/>
      <c r="I6" s="205"/>
      <c r="J6" s="205"/>
      <c r="K6" s="205"/>
      <c r="L6" s="205"/>
      <c r="M6" s="205"/>
      <c r="N6" s="205"/>
      <c r="O6" s="205"/>
      <c r="P6" s="205"/>
      <c r="Q6" s="205"/>
      <c r="R6" s="205"/>
      <c r="S6" s="205"/>
      <c r="T6" s="107"/>
      <c r="U6" s="107"/>
      <c r="V6" s="107"/>
      <c r="W6" s="107"/>
      <c r="X6" s="107"/>
    </row>
    <row r="7" spans="1:32" s="15" customFormat="1" ht="20.100000000000001" customHeight="1">
      <c r="A7" s="205" t="s">
        <v>4</v>
      </c>
      <c r="B7" s="205"/>
      <c r="C7" s="205"/>
      <c r="D7" s="205"/>
      <c r="E7" s="205"/>
      <c r="F7" s="205"/>
      <c r="G7" s="205"/>
      <c r="H7" s="205"/>
      <c r="I7" s="205"/>
      <c r="J7" s="205"/>
      <c r="K7" s="205"/>
      <c r="L7" s="205"/>
      <c r="M7" s="205"/>
      <c r="N7" s="205"/>
      <c r="O7" s="205"/>
      <c r="P7" s="205"/>
      <c r="Q7" s="205"/>
      <c r="R7" s="205"/>
      <c r="S7" s="205"/>
      <c r="T7" s="107"/>
      <c r="U7" s="107"/>
      <c r="V7" s="107"/>
      <c r="W7" s="107"/>
      <c r="X7" s="107"/>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8" t="s">
        <v>39</v>
      </c>
      <c r="B10" s="23"/>
      <c r="C10" s="213">
        <v>2015</v>
      </c>
      <c r="D10" s="12"/>
      <c r="E10" s="12"/>
      <c r="F10" s="12"/>
      <c r="G10" s="12"/>
      <c r="H10" s="12"/>
      <c r="I10" s="12"/>
      <c r="J10" s="12"/>
      <c r="K10" s="12"/>
      <c r="L10" s="12"/>
      <c r="M10" s="12"/>
      <c r="N10" s="12"/>
      <c r="O10" s="12"/>
      <c r="P10" s="12"/>
      <c r="Q10" s="12"/>
      <c r="R10" s="12"/>
      <c r="S10" s="114"/>
      <c r="T10" s="112"/>
      <c r="U10" s="112"/>
      <c r="V10" s="112"/>
      <c r="W10" s="112"/>
      <c r="X10" s="112"/>
    </row>
    <row r="11" spans="1:32" s="15" customFormat="1" ht="21" customHeight="1">
      <c r="A11" s="209"/>
      <c r="B11" s="24" t="s">
        <v>5</v>
      </c>
      <c r="C11" s="214"/>
      <c r="D11" s="212">
        <v>2016</v>
      </c>
      <c r="E11" s="212"/>
      <c r="F11" s="212"/>
      <c r="G11" s="212"/>
      <c r="H11" s="212"/>
      <c r="I11" s="212"/>
      <c r="J11" s="212"/>
      <c r="K11" s="212"/>
      <c r="L11" s="212"/>
      <c r="M11" s="212"/>
      <c r="N11" s="212"/>
      <c r="O11" s="212"/>
      <c r="P11" s="212"/>
      <c r="Q11" s="112"/>
      <c r="R11" s="112"/>
      <c r="S11" s="115"/>
      <c r="T11" s="111"/>
      <c r="U11" s="111"/>
      <c r="V11" s="111"/>
      <c r="W11" s="111"/>
      <c r="X11" s="111"/>
    </row>
    <row r="12" spans="1:32" s="15" customFormat="1" ht="23.25" customHeight="1" thickBot="1">
      <c r="A12" s="210"/>
      <c r="B12" s="25"/>
      <c r="C12" s="136" t="s">
        <v>15</v>
      </c>
      <c r="D12" s="109" t="s">
        <v>6</v>
      </c>
      <c r="E12" s="109"/>
      <c r="F12" s="109" t="s">
        <v>7</v>
      </c>
      <c r="G12" s="109" t="s">
        <v>8</v>
      </c>
      <c r="H12" s="109" t="s">
        <v>9</v>
      </c>
      <c r="I12" s="109" t="s">
        <v>10</v>
      </c>
      <c r="J12" s="109" t="s">
        <v>37</v>
      </c>
      <c r="K12" s="109" t="s">
        <v>38</v>
      </c>
      <c r="L12" s="109" t="s">
        <v>11</v>
      </c>
      <c r="M12" s="109" t="s">
        <v>12</v>
      </c>
      <c r="N12" s="109" t="s">
        <v>13</v>
      </c>
      <c r="O12" s="109" t="s">
        <v>14</v>
      </c>
      <c r="P12" s="109" t="s">
        <v>15</v>
      </c>
      <c r="Q12" s="109" t="s">
        <v>16</v>
      </c>
      <c r="R12" s="109"/>
      <c r="S12" s="116"/>
      <c r="T12" s="104"/>
      <c r="U12" s="104"/>
      <c r="V12" s="104"/>
      <c r="W12" s="104"/>
      <c r="X12" s="104"/>
      <c r="Z12" s="43">
        <v>2014</v>
      </c>
      <c r="AB12" s="43">
        <v>2013</v>
      </c>
      <c r="AD12" s="15" t="s">
        <v>55</v>
      </c>
      <c r="AE12" s="15" t="s">
        <v>56</v>
      </c>
    </row>
    <row r="13" spans="1:32" s="15" customFormat="1" ht="20.100000000000001" customHeight="1">
      <c r="A13" s="28"/>
      <c r="B13" s="13"/>
      <c r="C13" s="131"/>
      <c r="D13" s="13"/>
      <c r="E13" s="13"/>
      <c r="F13" s="13"/>
      <c r="G13" s="13"/>
      <c r="H13" s="13"/>
      <c r="I13" s="113"/>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2" t="e">
        <f>CMWPI!#REF!</f>
        <v>#REF!</v>
      </c>
      <c r="D14" s="101" t="e">
        <f>CMWPI!#REF!</f>
        <v>#REF!</v>
      </c>
      <c r="E14" s="101"/>
      <c r="F14" s="101" t="e">
        <f>#REF!</f>
        <v>#REF!</v>
      </c>
      <c r="G14" s="101" t="e">
        <f>#REF!</f>
        <v>#REF!</v>
      </c>
      <c r="H14" s="101" t="e">
        <f>#REF!</f>
        <v>#REF!</v>
      </c>
      <c r="I14" s="101" t="e">
        <f>#REF!</f>
        <v>#REF!</v>
      </c>
      <c r="J14" s="126" t="e">
        <f>#REF!</f>
        <v>#REF!</v>
      </c>
      <c r="K14" s="126" t="e">
        <f>#REF!</f>
        <v>#REF!</v>
      </c>
      <c r="L14" s="126" t="e">
        <f>#REF!</f>
        <v>#REF!</v>
      </c>
      <c r="M14" s="126" t="e">
        <f>#REF!</f>
        <v>#REF!</v>
      </c>
      <c r="N14" s="126" t="e">
        <f>#REF!</f>
        <v>#REF!</v>
      </c>
      <c r="O14" s="126" t="e">
        <f>#REF!</f>
        <v>#REF!</v>
      </c>
      <c r="P14" s="126" t="e">
        <f>#REF!</f>
        <v>#REF!</v>
      </c>
      <c r="Q14" s="101"/>
      <c r="R14" s="101"/>
      <c r="S14" s="117"/>
      <c r="T14" s="101"/>
      <c r="U14" s="101"/>
      <c r="V14" s="101"/>
      <c r="W14" s="101"/>
      <c r="X14" s="101"/>
      <c r="Y14" s="15" t="s">
        <v>47</v>
      </c>
      <c r="Z14" s="15">
        <v>224.5</v>
      </c>
      <c r="AB14" s="15">
        <v>219.3</v>
      </c>
    </row>
    <row r="15" spans="1:32" s="15" customFormat="1" ht="22.5" customHeight="1">
      <c r="A15" s="29"/>
      <c r="B15" s="30"/>
      <c r="C15" s="133"/>
      <c r="D15" s="110"/>
      <c r="E15" s="110"/>
      <c r="F15" s="110"/>
      <c r="G15" s="30"/>
      <c r="H15" s="30"/>
      <c r="I15" s="30"/>
      <c r="J15" s="127"/>
      <c r="K15" s="127"/>
      <c r="L15" s="127"/>
      <c r="M15" s="128"/>
      <c r="N15" s="128"/>
      <c r="O15" s="128"/>
      <c r="P15" s="128"/>
      <c r="Q15" s="110"/>
      <c r="R15" s="110"/>
      <c r="S15" s="118"/>
      <c r="T15" s="100"/>
      <c r="U15" s="100"/>
      <c r="V15" s="100"/>
      <c r="W15" s="100"/>
      <c r="X15" s="100"/>
      <c r="Y15" s="15" t="s">
        <v>48</v>
      </c>
      <c r="Z15" s="15">
        <v>224.8</v>
      </c>
      <c r="AB15" s="15">
        <v>220</v>
      </c>
    </row>
    <row r="16" spans="1:32" s="15" customFormat="1" ht="33" customHeight="1">
      <c r="A16" s="70">
        <v>1</v>
      </c>
      <c r="B16" s="45" t="s">
        <v>18</v>
      </c>
      <c r="C16" s="134" t="e">
        <f>CMWPI!#REF!</f>
        <v>#REF!</v>
      </c>
      <c r="D16" s="108" t="e">
        <f>CMWPI!#REF!</f>
        <v>#REF!</v>
      </c>
      <c r="E16" s="108"/>
      <c r="F16" s="108" t="e">
        <f>#REF!</f>
        <v>#REF!</v>
      </c>
      <c r="G16" s="108" t="e">
        <f>#REF!</f>
        <v>#REF!</v>
      </c>
      <c r="H16" s="108" t="e">
        <f>#REF!</f>
        <v>#REF!</v>
      </c>
      <c r="I16" s="108" t="e">
        <f>#REF!</f>
        <v>#REF!</v>
      </c>
      <c r="J16" s="129" t="e">
        <f>#REF!</f>
        <v>#REF!</v>
      </c>
      <c r="K16" s="126" t="e">
        <f>#REF!</f>
        <v>#REF!</v>
      </c>
      <c r="L16" s="126" t="e">
        <f>#REF!</f>
        <v>#REF!</v>
      </c>
      <c r="M16" s="126" t="e">
        <f>#REF!</f>
        <v>#REF!</v>
      </c>
      <c r="N16" s="126" t="e">
        <f>#REF!</f>
        <v>#REF!</v>
      </c>
      <c r="O16" s="126" t="e">
        <f>#REF!</f>
        <v>#REF!</v>
      </c>
      <c r="P16" s="126" t="e">
        <f>#REF!</f>
        <v>#REF!</v>
      </c>
      <c r="Q16" s="108"/>
      <c r="R16" s="108"/>
      <c r="S16" s="119"/>
      <c r="T16" s="100"/>
      <c r="U16" s="100"/>
      <c r="V16" s="100"/>
      <c r="W16" s="100"/>
      <c r="X16" s="100"/>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4" t="e">
        <f>CMWPI!#REF!</f>
        <v>#REF!</v>
      </c>
      <c r="D17" s="108" t="e">
        <f>CMWPI!#REF!</f>
        <v>#REF!</v>
      </c>
      <c r="E17" s="108"/>
      <c r="F17" s="108" t="e">
        <f>#REF!</f>
        <v>#REF!</v>
      </c>
      <c r="G17" s="108" t="e">
        <f>#REF!</f>
        <v>#REF!</v>
      </c>
      <c r="H17" s="108" t="e">
        <f>#REF!</f>
        <v>#REF!</v>
      </c>
      <c r="I17" s="108" t="e">
        <f>#REF!</f>
        <v>#REF!</v>
      </c>
      <c r="J17" s="129" t="e">
        <f>#REF!</f>
        <v>#REF!</v>
      </c>
      <c r="K17" s="126" t="e">
        <f>#REF!</f>
        <v>#REF!</v>
      </c>
      <c r="L17" s="126" t="e">
        <f>#REF!</f>
        <v>#REF!</v>
      </c>
      <c r="M17" s="126" t="e">
        <f>#REF!</f>
        <v>#REF!</v>
      </c>
      <c r="N17" s="126" t="e">
        <f>#REF!</f>
        <v>#REF!</v>
      </c>
      <c r="O17" s="126" t="e">
        <f>#REF!</f>
        <v>#REF!</v>
      </c>
      <c r="P17" s="126" t="e">
        <f>#REF!</f>
        <v>#REF!</v>
      </c>
      <c r="Q17" s="108"/>
      <c r="R17" s="108"/>
      <c r="S17" s="119"/>
      <c r="T17" s="100"/>
      <c r="U17" s="100"/>
      <c r="V17" s="100"/>
      <c r="W17" s="100"/>
      <c r="X17" s="100"/>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4" t="e">
        <f>CMWPI!#REF!</f>
        <v>#REF!</v>
      </c>
      <c r="D18" s="108" t="e">
        <f>CMWPI!#REF!</f>
        <v>#REF!</v>
      </c>
      <c r="E18" s="108"/>
      <c r="F18" s="108" t="e">
        <f>#REF!</f>
        <v>#REF!</v>
      </c>
      <c r="G18" s="108" t="e">
        <f>#REF!</f>
        <v>#REF!</v>
      </c>
      <c r="H18" s="108" t="e">
        <f>#REF!</f>
        <v>#REF!</v>
      </c>
      <c r="I18" s="108" t="e">
        <f>#REF!</f>
        <v>#REF!</v>
      </c>
      <c r="J18" s="129" t="e">
        <f>#REF!</f>
        <v>#REF!</v>
      </c>
      <c r="K18" s="126" t="e">
        <f>#REF!</f>
        <v>#REF!</v>
      </c>
      <c r="L18" s="126" t="e">
        <f>#REF!</f>
        <v>#REF!</v>
      </c>
      <c r="M18" s="126" t="e">
        <f>#REF!</f>
        <v>#REF!</v>
      </c>
      <c r="N18" s="126" t="e">
        <f>#REF!</f>
        <v>#REF!</v>
      </c>
      <c r="O18" s="126" t="e">
        <f>#REF!</f>
        <v>#REF!</v>
      </c>
      <c r="P18" s="126" t="e">
        <f>#REF!</f>
        <v>#REF!</v>
      </c>
      <c r="Q18" s="108"/>
      <c r="R18" s="108"/>
      <c r="S18" s="119"/>
      <c r="T18" s="100"/>
      <c r="U18" s="100"/>
      <c r="V18" s="100"/>
      <c r="W18" s="100"/>
      <c r="X18" s="100"/>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4" t="e">
        <f>CMWPI!#REF!</f>
        <v>#REF!</v>
      </c>
      <c r="D19" s="108" t="e">
        <f>CMWPI!#REF!</f>
        <v>#REF!</v>
      </c>
      <c r="E19" s="108"/>
      <c r="F19" s="108" t="e">
        <f>#REF!</f>
        <v>#REF!</v>
      </c>
      <c r="G19" s="108" t="e">
        <f>#REF!</f>
        <v>#REF!</v>
      </c>
      <c r="H19" s="108" t="e">
        <f>#REF!</f>
        <v>#REF!</v>
      </c>
      <c r="I19" s="108" t="e">
        <f>#REF!</f>
        <v>#REF!</v>
      </c>
      <c r="J19" s="129" t="e">
        <f>#REF!</f>
        <v>#REF!</v>
      </c>
      <c r="K19" s="126" t="e">
        <f>#REF!</f>
        <v>#REF!</v>
      </c>
      <c r="L19" s="126" t="e">
        <f>#REF!</f>
        <v>#REF!</v>
      </c>
      <c r="M19" s="126" t="e">
        <f>#REF!</f>
        <v>#REF!</v>
      </c>
      <c r="N19" s="126" t="e">
        <f>#REF!</f>
        <v>#REF!</v>
      </c>
      <c r="O19" s="126" t="e">
        <f>#REF!</f>
        <v>#REF!</v>
      </c>
      <c r="P19" s="126" t="e">
        <f>#REF!</f>
        <v>#REF!</v>
      </c>
      <c r="Q19" s="108"/>
      <c r="R19" s="108"/>
      <c r="S19" s="119"/>
      <c r="T19" s="100"/>
      <c r="U19" s="100"/>
      <c r="V19" s="100"/>
      <c r="W19" s="100"/>
      <c r="X19" s="100"/>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4" t="e">
        <f>CMWPI!#REF!</f>
        <v>#REF!</v>
      </c>
      <c r="D20" s="108" t="e">
        <f>CMWPI!#REF!</f>
        <v>#REF!</v>
      </c>
      <c r="E20" s="108"/>
      <c r="F20" s="108" t="e">
        <f>#REF!</f>
        <v>#REF!</v>
      </c>
      <c r="G20" s="108" t="e">
        <f>#REF!</f>
        <v>#REF!</v>
      </c>
      <c r="H20" s="108" t="e">
        <f>#REF!</f>
        <v>#REF!</v>
      </c>
      <c r="I20" s="108" t="e">
        <f>#REF!</f>
        <v>#REF!</v>
      </c>
      <c r="J20" s="129" t="e">
        <f>#REF!</f>
        <v>#REF!</v>
      </c>
      <c r="K20" s="126" t="e">
        <f>#REF!</f>
        <v>#REF!</v>
      </c>
      <c r="L20" s="126" t="e">
        <f>#REF!</f>
        <v>#REF!</v>
      </c>
      <c r="M20" s="126" t="e">
        <f>#REF!</f>
        <v>#REF!</v>
      </c>
      <c r="N20" s="126" t="e">
        <f>#REF!</f>
        <v>#REF!</v>
      </c>
      <c r="O20" s="126" t="e">
        <f>#REF!</f>
        <v>#REF!</v>
      </c>
      <c r="P20" s="126" t="e">
        <f>#REF!</f>
        <v>#REF!</v>
      </c>
      <c r="Q20" s="108"/>
      <c r="R20" s="108"/>
      <c r="S20" s="119"/>
      <c r="T20" s="100"/>
      <c r="U20" s="100"/>
      <c r="V20" s="100"/>
      <c r="W20" s="100"/>
      <c r="X20" s="100"/>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4" t="e">
        <f>CMWPI!#REF!</f>
        <v>#REF!</v>
      </c>
      <c r="D21" s="108" t="e">
        <f>CMWPI!#REF!</f>
        <v>#REF!</v>
      </c>
      <c r="E21" s="108"/>
      <c r="F21" s="108" t="e">
        <f>#REF!</f>
        <v>#REF!</v>
      </c>
      <c r="G21" s="108" t="e">
        <f>#REF!</f>
        <v>#REF!</v>
      </c>
      <c r="H21" s="108" t="e">
        <f>#REF!</f>
        <v>#REF!</v>
      </c>
      <c r="I21" s="108" t="e">
        <f>#REF!</f>
        <v>#REF!</v>
      </c>
      <c r="J21" s="129" t="e">
        <f>#REF!</f>
        <v>#REF!</v>
      </c>
      <c r="K21" s="126" t="e">
        <f>#REF!</f>
        <v>#REF!</v>
      </c>
      <c r="L21" s="126" t="e">
        <f>#REF!</f>
        <v>#REF!</v>
      </c>
      <c r="M21" s="126" t="e">
        <f>#REF!</f>
        <v>#REF!</v>
      </c>
      <c r="N21" s="126" t="e">
        <f>#REF!</f>
        <v>#REF!</v>
      </c>
      <c r="O21" s="126" t="e">
        <f>#REF!</f>
        <v>#REF!</v>
      </c>
      <c r="P21" s="126" t="e">
        <f>#REF!</f>
        <v>#REF!</v>
      </c>
      <c r="Q21" s="108"/>
      <c r="R21" s="108"/>
      <c r="S21" s="119"/>
      <c r="T21" s="100"/>
      <c r="U21" s="100"/>
      <c r="V21" s="100"/>
      <c r="W21" s="100"/>
      <c r="X21" s="100"/>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4" t="e">
        <f>CMWPI!#REF!</f>
        <v>#REF!</v>
      </c>
      <c r="D22" s="108" t="e">
        <f>CMWPI!#REF!</f>
        <v>#REF!</v>
      </c>
      <c r="E22" s="108"/>
      <c r="F22" s="108" t="e">
        <f>#REF!</f>
        <v>#REF!</v>
      </c>
      <c r="G22" s="108" t="e">
        <f>#REF!</f>
        <v>#REF!</v>
      </c>
      <c r="H22" s="108" t="e">
        <f>#REF!</f>
        <v>#REF!</v>
      </c>
      <c r="I22" s="108" t="e">
        <f>#REF!</f>
        <v>#REF!</v>
      </c>
      <c r="J22" s="129" t="e">
        <f>#REF!</f>
        <v>#REF!</v>
      </c>
      <c r="K22" s="126" t="e">
        <f>#REF!</f>
        <v>#REF!</v>
      </c>
      <c r="L22" s="126" t="e">
        <f>#REF!</f>
        <v>#REF!</v>
      </c>
      <c r="M22" s="126" t="e">
        <f>#REF!</f>
        <v>#REF!</v>
      </c>
      <c r="N22" s="126" t="e">
        <f>#REF!</f>
        <v>#REF!</v>
      </c>
      <c r="O22" s="126" t="e">
        <f>#REF!</f>
        <v>#REF!</v>
      </c>
      <c r="P22" s="126" t="e">
        <f>#REF!</f>
        <v>#REF!</v>
      </c>
      <c r="Q22" s="108"/>
      <c r="R22" s="108"/>
      <c r="S22" s="119"/>
      <c r="T22" s="100"/>
      <c r="U22" s="100"/>
      <c r="V22" s="100"/>
      <c r="W22" s="100"/>
      <c r="X22" s="100"/>
      <c r="Y22" s="15" t="s">
        <v>51</v>
      </c>
      <c r="Z22" s="15">
        <v>227</v>
      </c>
    </row>
    <row r="23" spans="1:32" s="15" customFormat="1" ht="33" customHeight="1">
      <c r="A23" s="70">
        <v>8</v>
      </c>
      <c r="B23" s="45" t="s">
        <v>25</v>
      </c>
      <c r="C23" s="134" t="e">
        <f>CMWPI!#REF!</f>
        <v>#REF!</v>
      </c>
      <c r="D23" s="108" t="e">
        <f>CMWPI!#REF!</f>
        <v>#REF!</v>
      </c>
      <c r="E23" s="108"/>
      <c r="F23" s="108" t="e">
        <f>#REF!</f>
        <v>#REF!</v>
      </c>
      <c r="G23" s="108" t="e">
        <f>#REF!</f>
        <v>#REF!</v>
      </c>
      <c r="H23" s="108" t="e">
        <f>#REF!</f>
        <v>#REF!</v>
      </c>
      <c r="I23" s="108" t="e">
        <f>#REF!</f>
        <v>#REF!</v>
      </c>
      <c r="J23" s="129" t="e">
        <f>#REF!</f>
        <v>#REF!</v>
      </c>
      <c r="K23" s="126" t="e">
        <f>#REF!</f>
        <v>#REF!</v>
      </c>
      <c r="L23" s="126" t="e">
        <f>#REF!</f>
        <v>#REF!</v>
      </c>
      <c r="M23" s="126" t="e">
        <f>#REF!</f>
        <v>#REF!</v>
      </c>
      <c r="N23" s="126" t="e">
        <f>#REF!</f>
        <v>#REF!</v>
      </c>
      <c r="O23" s="126" t="e">
        <f>#REF!</f>
        <v>#REF!</v>
      </c>
      <c r="P23" s="126" t="e">
        <f>#REF!</f>
        <v>#REF!</v>
      </c>
      <c r="Q23" s="108"/>
      <c r="R23" s="108"/>
      <c r="S23" s="119"/>
      <c r="T23" s="100"/>
      <c r="U23" s="100"/>
      <c r="V23" s="100"/>
      <c r="W23" s="100"/>
      <c r="X23" s="100"/>
      <c r="Y23" s="15" t="s">
        <v>52</v>
      </c>
    </row>
    <row r="24" spans="1:32" s="15" customFormat="1" ht="33" customHeight="1">
      <c r="A24" s="70">
        <v>9</v>
      </c>
      <c r="B24" s="45" t="s">
        <v>26</v>
      </c>
      <c r="C24" s="134" t="e">
        <f>CMWPI!#REF!</f>
        <v>#REF!</v>
      </c>
      <c r="D24" s="108" t="e">
        <f>CMWPI!#REF!</f>
        <v>#REF!</v>
      </c>
      <c r="E24" s="108"/>
      <c r="F24" s="108" t="e">
        <f>#REF!</f>
        <v>#REF!</v>
      </c>
      <c r="G24" s="108" t="e">
        <f>#REF!</f>
        <v>#REF!</v>
      </c>
      <c r="H24" s="108" t="e">
        <f>#REF!</f>
        <v>#REF!</v>
      </c>
      <c r="I24" s="108" t="e">
        <f>#REF!</f>
        <v>#REF!</v>
      </c>
      <c r="J24" s="129" t="e">
        <f>#REF!</f>
        <v>#REF!</v>
      </c>
      <c r="K24" s="126" t="e">
        <f>#REF!</f>
        <v>#REF!</v>
      </c>
      <c r="L24" s="126" t="e">
        <f>#REF!</f>
        <v>#REF!</v>
      </c>
      <c r="M24" s="126" t="e">
        <f>#REF!</f>
        <v>#REF!</v>
      </c>
      <c r="N24" s="126" t="e">
        <f>#REF!</f>
        <v>#REF!</v>
      </c>
      <c r="O24" s="126" t="e">
        <f>#REF!</f>
        <v>#REF!</v>
      </c>
      <c r="P24" s="126" t="e">
        <f>#REF!</f>
        <v>#REF!</v>
      </c>
      <c r="Q24" s="108"/>
      <c r="R24" s="108"/>
      <c r="S24" s="119"/>
      <c r="T24" s="100"/>
      <c r="U24" s="100"/>
      <c r="V24" s="100"/>
      <c r="W24" s="100"/>
      <c r="X24" s="100"/>
      <c r="Y24" s="15" t="s">
        <v>53</v>
      </c>
    </row>
    <row r="25" spans="1:32" s="15" customFormat="1" ht="33" customHeight="1">
      <c r="A25" s="70">
        <v>10</v>
      </c>
      <c r="B25" s="45" t="s">
        <v>27</v>
      </c>
      <c r="C25" s="134" t="e">
        <f>CMWPI!#REF!</f>
        <v>#REF!</v>
      </c>
      <c r="D25" s="108" t="e">
        <f>CMWPI!#REF!</f>
        <v>#REF!</v>
      </c>
      <c r="E25" s="108"/>
      <c r="F25" s="108" t="e">
        <f>#REF!</f>
        <v>#REF!</v>
      </c>
      <c r="G25" s="108" t="e">
        <f>#REF!</f>
        <v>#REF!</v>
      </c>
      <c r="H25" s="108" t="e">
        <f>#REF!</f>
        <v>#REF!</v>
      </c>
      <c r="I25" s="108" t="e">
        <f>#REF!</f>
        <v>#REF!</v>
      </c>
      <c r="J25" s="129" t="e">
        <f>#REF!</f>
        <v>#REF!</v>
      </c>
      <c r="K25" s="126" t="e">
        <f>#REF!</f>
        <v>#REF!</v>
      </c>
      <c r="L25" s="126" t="e">
        <f>#REF!</f>
        <v>#REF!</v>
      </c>
      <c r="M25" s="126" t="e">
        <f>#REF!</f>
        <v>#REF!</v>
      </c>
      <c r="N25" s="126" t="e">
        <f>#REF!</f>
        <v>#REF!</v>
      </c>
      <c r="O25" s="126" t="e">
        <f>#REF!</f>
        <v>#REF!</v>
      </c>
      <c r="P25" s="126" t="e">
        <f>#REF!</f>
        <v>#REF!</v>
      </c>
      <c r="Q25" s="108"/>
      <c r="R25" s="108"/>
      <c r="S25" s="119"/>
      <c r="T25" s="100"/>
      <c r="U25" s="100"/>
      <c r="V25" s="100"/>
      <c r="W25" s="100"/>
      <c r="X25" s="100"/>
      <c r="Y25" s="15" t="s">
        <v>54</v>
      </c>
    </row>
    <row r="26" spans="1:32" s="15" customFormat="1" ht="24.95" customHeight="1">
      <c r="A26" s="70">
        <v>11</v>
      </c>
      <c r="B26" s="45" t="s">
        <v>28</v>
      </c>
      <c r="C26" s="134" t="e">
        <f>CMWPI!#REF!</f>
        <v>#REF!</v>
      </c>
      <c r="D26" s="108" t="e">
        <f>CMWPI!#REF!</f>
        <v>#REF!</v>
      </c>
      <c r="E26" s="108"/>
      <c r="F26" s="108" t="e">
        <f>#REF!</f>
        <v>#REF!</v>
      </c>
      <c r="G26" s="108" t="e">
        <f>#REF!</f>
        <v>#REF!</v>
      </c>
      <c r="H26" s="108" t="e">
        <f>#REF!</f>
        <v>#REF!</v>
      </c>
      <c r="I26" s="108" t="e">
        <f>#REF!</f>
        <v>#REF!</v>
      </c>
      <c r="J26" s="129" t="e">
        <f>#REF!</f>
        <v>#REF!</v>
      </c>
      <c r="K26" s="126" t="e">
        <f>#REF!</f>
        <v>#REF!</v>
      </c>
      <c r="L26" s="126" t="e">
        <f>#REF!</f>
        <v>#REF!</v>
      </c>
      <c r="M26" s="126" t="e">
        <f>#REF!</f>
        <v>#REF!</v>
      </c>
      <c r="N26" s="126" t="e">
        <f>#REF!</f>
        <v>#REF!</v>
      </c>
      <c r="O26" s="126" t="e">
        <f>#REF!</f>
        <v>#REF!</v>
      </c>
      <c r="P26" s="126" t="e">
        <f>#REF!</f>
        <v>#REF!</v>
      </c>
      <c r="Q26" s="108"/>
      <c r="R26" s="108"/>
      <c r="S26" s="119"/>
      <c r="T26" s="100"/>
      <c r="U26" s="100"/>
      <c r="V26" s="100"/>
      <c r="W26" s="100"/>
      <c r="X26" s="100"/>
    </row>
    <row r="27" spans="1:32" s="15" customFormat="1" ht="55.5" customHeight="1">
      <c r="A27" s="70">
        <v>12</v>
      </c>
      <c r="B27" s="45" t="s">
        <v>29</v>
      </c>
      <c r="C27" s="134" t="e">
        <f>CMWPI!#REF!</f>
        <v>#REF!</v>
      </c>
      <c r="D27" s="108" t="e">
        <f>CMWPI!#REF!</f>
        <v>#REF!</v>
      </c>
      <c r="E27" s="108"/>
      <c r="F27" s="108" t="e">
        <f>#REF!</f>
        <v>#REF!</v>
      </c>
      <c r="G27" s="108" t="e">
        <f>#REF!</f>
        <v>#REF!</v>
      </c>
      <c r="H27" s="108" t="e">
        <f>#REF!</f>
        <v>#REF!</v>
      </c>
      <c r="I27" s="108" t="e">
        <f>#REF!</f>
        <v>#REF!</v>
      </c>
      <c r="J27" s="129" t="e">
        <f>#REF!</f>
        <v>#REF!</v>
      </c>
      <c r="K27" s="126" t="e">
        <f>#REF!</f>
        <v>#REF!</v>
      </c>
      <c r="L27" s="126" t="e">
        <f>#REF!</f>
        <v>#REF!</v>
      </c>
      <c r="M27" s="126" t="e">
        <f>#REF!</f>
        <v>#REF!</v>
      </c>
      <c r="N27" s="126" t="e">
        <f>#REF!</f>
        <v>#REF!</v>
      </c>
      <c r="O27" s="126" t="e">
        <f>#REF!</f>
        <v>#REF!</v>
      </c>
      <c r="P27" s="126" t="e">
        <f>#REF!</f>
        <v>#REF!</v>
      </c>
      <c r="Q27" s="108"/>
      <c r="R27" s="108"/>
      <c r="S27" s="119"/>
      <c r="T27" s="100"/>
      <c r="U27" s="100"/>
      <c r="V27" s="100"/>
      <c r="W27" s="100"/>
      <c r="X27" s="100"/>
    </row>
    <row r="28" spans="1:32" s="15" customFormat="1" ht="24.95" customHeight="1">
      <c r="A28" s="70">
        <v>13</v>
      </c>
      <c r="B28" s="45" t="s">
        <v>30</v>
      </c>
      <c r="C28" s="134" t="e">
        <f>CMWPI!#REF!</f>
        <v>#REF!</v>
      </c>
      <c r="D28" s="108" t="e">
        <f>CMWPI!#REF!</f>
        <v>#REF!</v>
      </c>
      <c r="E28" s="108"/>
      <c r="F28" s="108" t="e">
        <f>#REF!</f>
        <v>#REF!</v>
      </c>
      <c r="G28" s="108" t="e">
        <f>#REF!</f>
        <v>#REF!</v>
      </c>
      <c r="H28" s="108" t="e">
        <f>#REF!</f>
        <v>#REF!</v>
      </c>
      <c r="I28" s="108" t="e">
        <f>#REF!</f>
        <v>#REF!</v>
      </c>
      <c r="J28" s="129" t="e">
        <f>#REF!</f>
        <v>#REF!</v>
      </c>
      <c r="K28" s="126" t="e">
        <f>#REF!</f>
        <v>#REF!</v>
      </c>
      <c r="L28" s="126" t="e">
        <f>#REF!</f>
        <v>#REF!</v>
      </c>
      <c r="M28" s="126" t="e">
        <f>#REF!</f>
        <v>#REF!</v>
      </c>
      <c r="N28" s="126" t="e">
        <f>#REF!</f>
        <v>#REF!</v>
      </c>
      <c r="O28" s="126" t="e">
        <f>#REF!</f>
        <v>#REF!</v>
      </c>
      <c r="P28" s="126" t="e">
        <f>#REF!</f>
        <v>#REF!</v>
      </c>
      <c r="Q28" s="108"/>
      <c r="R28" s="108"/>
      <c r="S28" s="119"/>
      <c r="T28" s="100"/>
      <c r="U28" s="100"/>
      <c r="V28" s="100"/>
      <c r="W28" s="100"/>
      <c r="X28" s="100"/>
    </row>
    <row r="29" spans="1:32" s="15" customFormat="1" ht="49.5" customHeight="1">
      <c r="A29" s="70">
        <v>14</v>
      </c>
      <c r="B29" s="45" t="s">
        <v>40</v>
      </c>
      <c r="C29" s="134" t="e">
        <f>CMWPI!#REF!</f>
        <v>#REF!</v>
      </c>
      <c r="D29" s="108" t="e">
        <f>CMWPI!#REF!</f>
        <v>#REF!</v>
      </c>
      <c r="E29" s="108"/>
      <c r="F29" s="108" t="e">
        <f>#REF!</f>
        <v>#REF!</v>
      </c>
      <c r="G29" s="108" t="e">
        <f>#REF!</f>
        <v>#REF!</v>
      </c>
      <c r="H29" s="108" t="e">
        <f>#REF!</f>
        <v>#REF!</v>
      </c>
      <c r="I29" s="108" t="e">
        <f>#REF!</f>
        <v>#REF!</v>
      </c>
      <c r="J29" s="129" t="e">
        <f>#REF!</f>
        <v>#REF!</v>
      </c>
      <c r="K29" s="126" t="e">
        <f>#REF!</f>
        <v>#REF!</v>
      </c>
      <c r="L29" s="126" t="e">
        <f>#REF!</f>
        <v>#REF!</v>
      </c>
      <c r="M29" s="126" t="e">
        <f>#REF!</f>
        <v>#REF!</v>
      </c>
      <c r="N29" s="126" t="e">
        <f>#REF!</f>
        <v>#REF!</v>
      </c>
      <c r="O29" s="126" t="e">
        <f>#REF!</f>
        <v>#REF!</v>
      </c>
      <c r="P29" s="126" t="e">
        <f>#REF!</f>
        <v>#REF!</v>
      </c>
      <c r="Q29" s="108"/>
      <c r="R29" s="108"/>
      <c r="S29" s="119"/>
      <c r="T29" s="100"/>
      <c r="U29" s="100"/>
      <c r="V29" s="100"/>
      <c r="W29" s="100"/>
      <c r="X29" s="100"/>
    </row>
    <row r="30" spans="1:32" s="15" customFormat="1" ht="33" customHeight="1">
      <c r="A30" s="70">
        <v>15</v>
      </c>
      <c r="B30" s="45" t="s">
        <v>32</v>
      </c>
      <c r="C30" s="134" t="e">
        <f>CMWPI!#REF!</f>
        <v>#REF!</v>
      </c>
      <c r="D30" s="108" t="e">
        <f>CMWPI!#REF!</f>
        <v>#REF!</v>
      </c>
      <c r="E30" s="108"/>
      <c r="F30" s="108" t="e">
        <f>#REF!</f>
        <v>#REF!</v>
      </c>
      <c r="G30" s="108" t="e">
        <f>#REF!</f>
        <v>#REF!</v>
      </c>
      <c r="H30" s="108" t="e">
        <f>#REF!</f>
        <v>#REF!</v>
      </c>
      <c r="I30" s="108" t="e">
        <f>#REF!</f>
        <v>#REF!</v>
      </c>
      <c r="J30" s="129" t="e">
        <f>#REF!</f>
        <v>#REF!</v>
      </c>
      <c r="K30" s="126" t="e">
        <f>#REF!</f>
        <v>#REF!</v>
      </c>
      <c r="L30" s="126" t="e">
        <f>#REF!</f>
        <v>#REF!</v>
      </c>
      <c r="M30" s="126" t="e">
        <f>#REF!</f>
        <v>#REF!</v>
      </c>
      <c r="N30" s="126" t="e">
        <f>#REF!</f>
        <v>#REF!</v>
      </c>
      <c r="O30" s="126" t="e">
        <f>#REF!</f>
        <v>#REF!</v>
      </c>
      <c r="P30" s="126" t="e">
        <f>#REF!</f>
        <v>#REF!</v>
      </c>
      <c r="Q30" s="108"/>
      <c r="R30" s="108"/>
      <c r="S30" s="119"/>
      <c r="T30" s="100"/>
      <c r="U30" s="100"/>
      <c r="V30" s="100"/>
      <c r="W30" s="100"/>
      <c r="X30" s="100"/>
    </row>
    <row r="31" spans="1:32" s="15" customFormat="1" ht="33" customHeight="1">
      <c r="A31" s="70">
        <v>16</v>
      </c>
      <c r="B31" s="45" t="s">
        <v>33</v>
      </c>
      <c r="C31" s="134" t="e">
        <f>CMWPI!#REF!</f>
        <v>#REF!</v>
      </c>
      <c r="D31" s="108" t="e">
        <f>CMWPI!#REF!</f>
        <v>#REF!</v>
      </c>
      <c r="E31" s="108"/>
      <c r="F31" s="108" t="e">
        <f>#REF!</f>
        <v>#REF!</v>
      </c>
      <c r="G31" s="108" t="e">
        <f>#REF!</f>
        <v>#REF!</v>
      </c>
      <c r="H31" s="108" t="e">
        <f>#REF!</f>
        <v>#REF!</v>
      </c>
      <c r="I31" s="108" t="e">
        <f>#REF!</f>
        <v>#REF!</v>
      </c>
      <c r="J31" s="129" t="e">
        <f>#REF!</f>
        <v>#REF!</v>
      </c>
      <c r="K31" s="126" t="e">
        <f>#REF!</f>
        <v>#REF!</v>
      </c>
      <c r="L31" s="126" t="e">
        <f>#REF!</f>
        <v>#REF!</v>
      </c>
      <c r="M31" s="126" t="e">
        <f>#REF!</f>
        <v>#REF!</v>
      </c>
      <c r="N31" s="126" t="e">
        <f>#REF!</f>
        <v>#REF!</v>
      </c>
      <c r="O31" s="126" t="e">
        <f>#REF!</f>
        <v>#REF!</v>
      </c>
      <c r="P31" s="126" t="e">
        <f>#REF!</f>
        <v>#REF!</v>
      </c>
      <c r="Q31" s="108"/>
      <c r="R31" s="108"/>
      <c r="S31" s="119"/>
      <c r="T31" s="100"/>
      <c r="U31" s="100"/>
      <c r="V31" s="100"/>
      <c r="W31" s="100"/>
      <c r="X31" s="100"/>
    </row>
    <row r="32" spans="1:32" s="15" customFormat="1" ht="33" customHeight="1">
      <c r="A32" s="70">
        <v>17</v>
      </c>
      <c r="B32" s="45" t="s">
        <v>34</v>
      </c>
      <c r="C32" s="134" t="e">
        <f>CMWPI!#REF!</f>
        <v>#REF!</v>
      </c>
      <c r="D32" s="108" t="e">
        <f>CMWPI!#REF!</f>
        <v>#REF!</v>
      </c>
      <c r="E32" s="108"/>
      <c r="F32" s="108" t="e">
        <f>#REF!</f>
        <v>#REF!</v>
      </c>
      <c r="G32" s="108" t="e">
        <f>#REF!</f>
        <v>#REF!</v>
      </c>
      <c r="H32" s="108" t="e">
        <f>#REF!</f>
        <v>#REF!</v>
      </c>
      <c r="I32" s="108" t="e">
        <f>#REF!</f>
        <v>#REF!</v>
      </c>
      <c r="J32" s="129" t="e">
        <f>#REF!</f>
        <v>#REF!</v>
      </c>
      <c r="K32" s="126" t="e">
        <f>#REF!</f>
        <v>#REF!</v>
      </c>
      <c r="L32" s="126" t="e">
        <f>#REF!</f>
        <v>#REF!</v>
      </c>
      <c r="M32" s="126" t="e">
        <f>#REF!</f>
        <v>#REF!</v>
      </c>
      <c r="N32" s="126" t="e">
        <f>#REF!</f>
        <v>#REF!</v>
      </c>
      <c r="O32" s="126" t="e">
        <f>#REF!</f>
        <v>#REF!</v>
      </c>
      <c r="P32" s="126" t="e">
        <f>#REF!</f>
        <v>#REF!</v>
      </c>
      <c r="Q32" s="108"/>
      <c r="R32" s="108"/>
      <c r="S32" s="119"/>
      <c r="T32" s="100"/>
      <c r="U32" s="100"/>
      <c r="V32" s="100"/>
      <c r="W32" s="100"/>
      <c r="X32" s="100"/>
    </row>
    <row r="33" spans="1:24" s="15" customFormat="1" ht="33" customHeight="1">
      <c r="A33" s="70">
        <v>18</v>
      </c>
      <c r="B33" s="45" t="s">
        <v>35</v>
      </c>
      <c r="C33" s="134" t="e">
        <f>CMWPI!#REF!</f>
        <v>#REF!</v>
      </c>
      <c r="D33" s="108" t="e">
        <f>CMWPI!#REF!</f>
        <v>#REF!</v>
      </c>
      <c r="E33" s="108" t="s">
        <v>43</v>
      </c>
      <c r="F33" s="108" t="e">
        <f>#REF!</f>
        <v>#REF!</v>
      </c>
      <c r="G33" s="108" t="e">
        <f>#REF!</f>
        <v>#REF!</v>
      </c>
      <c r="H33" s="108" t="e">
        <f>#REF!</f>
        <v>#REF!</v>
      </c>
      <c r="I33" s="108" t="e">
        <f>#REF!</f>
        <v>#REF!</v>
      </c>
      <c r="J33" s="129" t="e">
        <f>#REF!</f>
        <v>#REF!</v>
      </c>
      <c r="K33" s="126" t="e">
        <f>#REF!</f>
        <v>#REF!</v>
      </c>
      <c r="L33" s="126" t="e">
        <f>#REF!</f>
        <v>#REF!</v>
      </c>
      <c r="M33" s="126" t="e">
        <f>#REF!</f>
        <v>#REF!</v>
      </c>
      <c r="N33" s="126" t="e">
        <f>#REF!</f>
        <v>#REF!</v>
      </c>
      <c r="O33" s="126" t="e">
        <f>#REF!</f>
        <v>#REF!</v>
      </c>
      <c r="P33" s="126" t="e">
        <f>#REF!</f>
        <v>#REF!</v>
      </c>
      <c r="Q33" s="108"/>
      <c r="R33" s="108"/>
      <c r="S33" s="119"/>
      <c r="T33" s="100"/>
      <c r="U33" s="100"/>
      <c r="V33" s="100"/>
      <c r="W33" s="100"/>
      <c r="X33" s="100"/>
    </row>
    <row r="34" spans="1:24" s="15" customFormat="1" ht="33" customHeight="1">
      <c r="A34" s="70">
        <v>19</v>
      </c>
      <c r="B34" s="45" t="s">
        <v>36</v>
      </c>
      <c r="C34" s="134" t="e">
        <f>CMWPI!#REF!</f>
        <v>#REF!</v>
      </c>
      <c r="D34" s="108" t="e">
        <f>CMWPI!#REF!</f>
        <v>#REF!</v>
      </c>
      <c r="E34" s="108"/>
      <c r="F34" s="108" t="e">
        <f>#REF!</f>
        <v>#REF!</v>
      </c>
      <c r="G34" s="108" t="e">
        <f>#REF!</f>
        <v>#REF!</v>
      </c>
      <c r="H34" s="108" t="e">
        <f>#REF!</f>
        <v>#REF!</v>
      </c>
      <c r="I34" s="108" t="e">
        <f>#REF!</f>
        <v>#REF!</v>
      </c>
      <c r="J34" s="129" t="e">
        <f>#REF!</f>
        <v>#REF!</v>
      </c>
      <c r="K34" s="126" t="e">
        <f>#REF!</f>
        <v>#REF!</v>
      </c>
      <c r="L34" s="126" t="e">
        <f>#REF!</f>
        <v>#REF!</v>
      </c>
      <c r="M34" s="126" t="e">
        <f>#REF!</f>
        <v>#REF!</v>
      </c>
      <c r="N34" s="126" t="e">
        <f>#REF!</f>
        <v>#REF!</v>
      </c>
      <c r="O34" s="126" t="e">
        <f>#REF!</f>
        <v>#REF!</v>
      </c>
      <c r="P34" s="126" t="e">
        <f>#REF!</f>
        <v>#REF!</v>
      </c>
      <c r="Q34" s="108"/>
      <c r="R34" s="108"/>
      <c r="S34" s="119"/>
      <c r="T34" s="100"/>
      <c r="U34" s="100"/>
      <c r="V34" s="100"/>
      <c r="W34" s="100"/>
      <c r="X34" s="100"/>
    </row>
    <row r="35" spans="1:24" s="15" customFormat="1" ht="20.100000000000001" customHeight="1" thickBot="1">
      <c r="A35" s="33"/>
      <c r="B35" s="34"/>
      <c r="C35" s="135"/>
      <c r="D35" s="130"/>
      <c r="E35" s="130"/>
      <c r="F35" s="34"/>
      <c r="G35" s="34"/>
      <c r="H35" s="34"/>
      <c r="I35" s="34"/>
      <c r="J35" s="34"/>
      <c r="K35" s="34"/>
      <c r="L35" s="34"/>
      <c r="M35" s="34"/>
      <c r="N35" s="34"/>
      <c r="O35" s="126"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11"/>
      <c r="B37" s="211"/>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217" t="s">
        <v>0</v>
      </c>
      <c r="B1" s="217"/>
      <c r="C1" s="217"/>
      <c r="D1" s="217"/>
      <c r="E1" s="217"/>
      <c r="F1" s="217"/>
      <c r="G1" s="217"/>
      <c r="H1" s="217"/>
      <c r="I1" s="217"/>
      <c r="J1" s="217"/>
      <c r="K1" s="217"/>
      <c r="L1" s="217"/>
      <c r="M1" s="217"/>
      <c r="N1" s="217"/>
      <c r="O1" s="217"/>
      <c r="P1" s="16"/>
    </row>
    <row r="2" spans="1:16" ht="20.100000000000001" customHeight="1">
      <c r="A2" s="217" t="s">
        <v>1</v>
      </c>
      <c r="B2" s="217"/>
      <c r="C2" s="217"/>
      <c r="D2" s="217"/>
      <c r="E2" s="217"/>
      <c r="F2" s="217"/>
      <c r="G2" s="217"/>
      <c r="H2" s="217"/>
      <c r="I2" s="217"/>
      <c r="J2" s="217"/>
      <c r="K2" s="217"/>
      <c r="L2" s="217"/>
      <c r="M2" s="217"/>
      <c r="N2" s="217"/>
      <c r="O2" s="217"/>
      <c r="P2" s="16"/>
    </row>
    <row r="3" spans="1:16" ht="20.100000000000001" customHeight="1">
      <c r="A3" s="217" t="s">
        <v>2</v>
      </c>
      <c r="B3" s="217"/>
      <c r="C3" s="217"/>
      <c r="D3" s="217"/>
      <c r="E3" s="217"/>
      <c r="F3" s="217"/>
      <c r="G3" s="217"/>
      <c r="H3" s="217"/>
      <c r="I3" s="217"/>
      <c r="J3" s="217"/>
      <c r="K3" s="217"/>
      <c r="L3" s="217"/>
      <c r="M3" s="217"/>
      <c r="N3" s="217"/>
      <c r="O3" s="217"/>
      <c r="P3" s="16"/>
    </row>
    <row r="4" spans="1:16" ht="20.100000000000001" customHeight="1">
      <c r="A4" s="217" t="s">
        <v>3</v>
      </c>
      <c r="B4" s="217"/>
      <c r="C4" s="217"/>
      <c r="D4" s="217"/>
      <c r="E4" s="217"/>
      <c r="F4" s="217"/>
      <c r="G4" s="217"/>
      <c r="H4" s="217"/>
      <c r="I4" s="217"/>
      <c r="J4" s="217"/>
      <c r="K4" s="217"/>
      <c r="L4" s="217"/>
      <c r="M4" s="217"/>
      <c r="N4" s="217"/>
      <c r="O4" s="217"/>
      <c r="P4" s="16"/>
    </row>
    <row r="5" spans="1:16" ht="20.100000000000001" customHeight="1">
      <c r="E5" s="15"/>
      <c r="P5" s="19"/>
    </row>
    <row r="6" spans="1:16" ht="20.100000000000001" customHeight="1">
      <c r="A6" s="217" t="s">
        <v>41</v>
      </c>
      <c r="B6" s="217"/>
      <c r="C6" s="217"/>
      <c r="D6" s="217"/>
      <c r="E6" s="217"/>
      <c r="F6" s="217"/>
      <c r="G6" s="217"/>
      <c r="H6" s="217"/>
      <c r="I6" s="217"/>
      <c r="J6" s="217"/>
      <c r="K6" s="217"/>
      <c r="L6" s="217"/>
      <c r="M6" s="217"/>
      <c r="N6" s="217"/>
      <c r="O6" s="217"/>
      <c r="P6" s="16"/>
    </row>
    <row r="7" spans="1:16" ht="20.100000000000001" customHeight="1">
      <c r="A7" s="217" t="s">
        <v>4</v>
      </c>
      <c r="B7" s="217"/>
      <c r="C7" s="217"/>
      <c r="D7" s="217"/>
      <c r="E7" s="217"/>
      <c r="F7" s="217"/>
      <c r="G7" s="217"/>
      <c r="H7" s="217"/>
      <c r="I7" s="217"/>
      <c r="J7" s="217"/>
      <c r="K7" s="217"/>
      <c r="L7" s="217"/>
      <c r="M7" s="217"/>
      <c r="N7" s="217"/>
      <c r="O7" s="217"/>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15" t="s">
        <v>39</v>
      </c>
      <c r="B10" s="216" t="s">
        <v>5</v>
      </c>
      <c r="C10" s="88">
        <v>2015</v>
      </c>
      <c r="D10" s="218" t="s">
        <v>61</v>
      </c>
      <c r="E10" s="219"/>
      <c r="F10" s="219"/>
      <c r="G10" s="219"/>
      <c r="H10" s="219"/>
      <c r="I10" s="219"/>
      <c r="J10" s="219"/>
      <c r="K10" s="219"/>
      <c r="L10" s="219"/>
      <c r="M10" s="219"/>
      <c r="N10" s="219"/>
      <c r="O10" s="220"/>
      <c r="P10" s="18"/>
    </row>
    <row r="11" spans="1:16" ht="23.25" customHeight="1" thickBot="1">
      <c r="A11" s="215"/>
      <c r="B11" s="216"/>
      <c r="C11" s="90" t="s">
        <v>15</v>
      </c>
      <c r="D11" s="124" t="s">
        <v>6</v>
      </c>
      <c r="E11" s="38" t="s">
        <v>7</v>
      </c>
      <c r="F11" s="38" t="s">
        <v>8</v>
      </c>
      <c r="G11" s="38" t="s">
        <v>9</v>
      </c>
      <c r="H11" s="38" t="s">
        <v>10</v>
      </c>
      <c r="I11" s="38" t="s">
        <v>37</v>
      </c>
      <c r="J11" s="38" t="s">
        <v>38</v>
      </c>
      <c r="K11" s="38" t="s">
        <v>11</v>
      </c>
      <c r="L11" s="38" t="s">
        <v>12</v>
      </c>
      <c r="M11" s="38" t="s">
        <v>13</v>
      </c>
      <c r="N11" s="38" t="s">
        <v>14</v>
      </c>
      <c r="O11" s="137" t="s">
        <v>15</v>
      </c>
      <c r="P11" s="17"/>
    </row>
    <row r="12" spans="1:16" ht="17.25" customHeight="1" thickBot="1">
      <c r="A12" s="215"/>
      <c r="B12" s="216"/>
      <c r="C12" s="89"/>
      <c r="D12" s="125"/>
      <c r="E12" s="39"/>
      <c r="F12" s="39"/>
      <c r="G12" s="39"/>
      <c r="H12" s="39"/>
      <c r="I12" s="39"/>
      <c r="J12" s="39"/>
      <c r="K12" s="39"/>
      <c r="L12" s="39"/>
      <c r="M12" s="39"/>
      <c r="N12" s="39"/>
      <c r="O12" s="138"/>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3">
        <v>-0.5</v>
      </c>
      <c r="D14" s="102" t="e">
        <f>ROUND((#REF!/#REF!)*100-100,1)</f>
        <v>#REF!</v>
      </c>
      <c r="E14" s="147" t="e">
        <f>ROUND((#REF!/#REF!)*100-100,1)</f>
        <v>#REF!</v>
      </c>
      <c r="F14" s="101" t="e">
        <f>ROUND((#REF!/#REF!)*100-100,1)</f>
        <v>#REF!</v>
      </c>
      <c r="G14" s="101" t="e">
        <f>ROUND((#REF!/#REF!)*100-100,1)</f>
        <v>#REF!</v>
      </c>
      <c r="H14" s="101" t="e">
        <f>ROUND((#REF!/#REF!)*100-100,1)</f>
        <v>#REF!</v>
      </c>
      <c r="I14" s="101" t="e">
        <f>ROUND((#REF!/#REF!)*100-100,1)</f>
        <v>#REF!</v>
      </c>
      <c r="J14" s="101" t="e">
        <f>ROUND((#REF!/#REF!)*100-100,1)</f>
        <v>#REF!</v>
      </c>
      <c r="K14" s="101" t="e">
        <f>ROUND((#REF!/#REF!)*100-100,1)</f>
        <v>#REF!</v>
      </c>
      <c r="L14" s="101" t="e">
        <f>ROUND((#REF!/#REF!)*100-100,1)</f>
        <v>#REF!</v>
      </c>
      <c r="M14" s="101" t="e">
        <f>ROUND((#REF!/#REF!)*100-100,1)</f>
        <v>#REF!</v>
      </c>
      <c r="N14" s="101" t="e">
        <f>ROUND((#REF!/#REF!)*100-100,1)</f>
        <v>#REF!</v>
      </c>
      <c r="O14" s="156" t="e">
        <f>ROUND((#REF!/#REF!)*100-100,1)</f>
        <v>#REF!</v>
      </c>
      <c r="P14" s="31"/>
    </row>
    <row r="15" spans="1:16" ht="24.95" customHeight="1">
      <c r="A15" s="29"/>
      <c r="B15" s="30"/>
      <c r="C15" s="98"/>
      <c r="D15" s="83"/>
      <c r="E15" s="148"/>
      <c r="F15" s="105"/>
      <c r="G15" s="105"/>
      <c r="H15" s="105"/>
      <c r="I15" s="105"/>
      <c r="J15" s="31"/>
      <c r="K15" s="31"/>
      <c r="L15" s="31"/>
      <c r="M15" s="31"/>
      <c r="N15" s="31"/>
      <c r="O15" s="85"/>
      <c r="P15" s="31"/>
    </row>
    <row r="16" spans="1:16" ht="27.75" customHeight="1">
      <c r="A16" s="71">
        <v>1</v>
      </c>
      <c r="B16" s="62" t="s">
        <v>18</v>
      </c>
      <c r="C16" s="103">
        <v>0</v>
      </c>
      <c r="D16" s="102" t="e">
        <f>ROUND((#REF!/#REF!)*100-100,1)</f>
        <v>#REF!</v>
      </c>
      <c r="E16" s="147" t="e">
        <f>ROUND((#REF!/#REF!)*100-100,1)</f>
        <v>#REF!</v>
      </c>
      <c r="F16" s="101" t="e">
        <f>ROUND((#REF!/#REF!)*100-100,1)</f>
        <v>#REF!</v>
      </c>
      <c r="G16" s="101" t="e">
        <f>ROUND((#REF!/#REF!)*100-100,1)</f>
        <v>#REF!</v>
      </c>
      <c r="H16" s="101" t="e">
        <f>ROUND((#REF!/#REF!)*100-100,1)</f>
        <v>#REF!</v>
      </c>
      <c r="I16" s="101" t="e">
        <f>ROUND((#REF!/#REF!)*100-100,1)</f>
        <v>#REF!</v>
      </c>
      <c r="J16" s="101" t="e">
        <f>ROUND((#REF!/#REF!)*100-100,1)</f>
        <v>#REF!</v>
      </c>
      <c r="K16" s="101" t="e">
        <f>ROUND((#REF!/#REF!)*100-100,1)</f>
        <v>#REF!</v>
      </c>
      <c r="L16" s="101" t="e">
        <f>ROUND((#REF!/#REF!)*100-100,1)</f>
        <v>#REF!</v>
      </c>
      <c r="M16" s="101" t="e">
        <f>ROUND((#REF!/#REF!)*100-100,1)</f>
        <v>#REF!</v>
      </c>
      <c r="N16" s="101" t="e">
        <f>ROUND((#REF!/#REF!)*100-100,1)</f>
        <v>#REF!</v>
      </c>
      <c r="O16" s="156" t="e">
        <f>ROUND((#REF!/#REF!)*100-100,1)</f>
        <v>#REF!</v>
      </c>
      <c r="P16" s="31"/>
    </row>
    <row r="17" spans="1:16" ht="27.75" customHeight="1">
      <c r="A17" s="71">
        <v>2</v>
      </c>
      <c r="B17" s="62" t="s">
        <v>19</v>
      </c>
      <c r="C17" s="103">
        <v>0</v>
      </c>
      <c r="D17" s="102" t="e">
        <f>ROUND((#REF!/#REF!)*100-100,1)</f>
        <v>#REF!</v>
      </c>
      <c r="E17" s="147" t="e">
        <f>ROUND((#REF!/#REF!)*100-100,1)</f>
        <v>#REF!</v>
      </c>
      <c r="F17" s="101" t="e">
        <f>ROUND((#REF!/#REF!)*100-100,1)</f>
        <v>#REF!</v>
      </c>
      <c r="G17" s="101" t="e">
        <f>ROUND((#REF!/#REF!)*100-100,1)</f>
        <v>#REF!</v>
      </c>
      <c r="H17" s="101" t="e">
        <f>ROUND((#REF!/#REF!)*100-100,1)</f>
        <v>#REF!</v>
      </c>
      <c r="I17" s="101" t="e">
        <f>ROUND((#REF!/#REF!)*100-100,1)</f>
        <v>#REF!</v>
      </c>
      <c r="J17" s="101" t="e">
        <f>ROUND((#REF!/#REF!)*100-100,1)</f>
        <v>#REF!</v>
      </c>
      <c r="K17" s="101" t="e">
        <f>ROUND((#REF!/#REF!)*100-100,1)</f>
        <v>#REF!</v>
      </c>
      <c r="L17" s="101" t="e">
        <f>ROUND((#REF!/#REF!)*100-100,1)</f>
        <v>#REF!</v>
      </c>
      <c r="M17" s="101" t="e">
        <f>ROUND((#REF!/#REF!)*100-100,1)</f>
        <v>#REF!</v>
      </c>
      <c r="N17" s="101" t="e">
        <f>ROUND((#REF!/#REF!)*100-100,1)</f>
        <v>#REF!</v>
      </c>
      <c r="O17" s="156" t="e">
        <f>ROUND((#REF!/#REF!)*100-100,1)</f>
        <v>#REF!</v>
      </c>
      <c r="P17" s="31"/>
    </row>
    <row r="18" spans="1:16" ht="27.75" customHeight="1">
      <c r="A18" s="71">
        <v>3</v>
      </c>
      <c r="B18" s="62" t="s">
        <v>20</v>
      </c>
      <c r="C18" s="103">
        <v>0</v>
      </c>
      <c r="D18" s="102" t="e">
        <f>ROUND((#REF!/#REF!)*100-100,1)</f>
        <v>#REF!</v>
      </c>
      <c r="E18" s="147" t="e">
        <f>ROUND((#REF!/#REF!)*100-100,1)</f>
        <v>#REF!</v>
      </c>
      <c r="F18" s="101" t="e">
        <f>ROUND((#REF!/#REF!)*100-100,1)</f>
        <v>#REF!</v>
      </c>
      <c r="G18" s="101" t="e">
        <f>ROUND((#REF!/#REF!)*100-100,1)</f>
        <v>#REF!</v>
      </c>
      <c r="H18" s="101" t="e">
        <f>ROUND((#REF!/#REF!)*100-100,1)</f>
        <v>#REF!</v>
      </c>
      <c r="I18" s="101" t="e">
        <f>ROUND((#REF!/#REF!)*100-100,1)</f>
        <v>#REF!</v>
      </c>
      <c r="J18" s="101" t="e">
        <f>ROUND((#REF!/#REF!)*100-100,1)</f>
        <v>#REF!</v>
      </c>
      <c r="K18" s="101" t="e">
        <f>ROUND((#REF!/#REF!)*100-100,1)</f>
        <v>#REF!</v>
      </c>
      <c r="L18" s="101" t="e">
        <f>ROUND((#REF!/#REF!)*100-100,1)</f>
        <v>#REF!</v>
      </c>
      <c r="M18" s="101" t="e">
        <f>ROUND((#REF!/#REF!)*100-100,1)</f>
        <v>#REF!</v>
      </c>
      <c r="N18" s="101" t="e">
        <f>ROUND((#REF!/#REF!)*100-100,1)</f>
        <v>#REF!</v>
      </c>
      <c r="O18" s="156" t="e">
        <f>ROUND((#REF!/#REF!)*100-100,1)</f>
        <v>#REF!</v>
      </c>
      <c r="P18" s="31"/>
    </row>
    <row r="19" spans="1:16" ht="27.75" customHeight="1">
      <c r="A19" s="71">
        <v>4</v>
      </c>
      <c r="B19" s="62" t="s">
        <v>21</v>
      </c>
      <c r="C19" s="103">
        <v>0</v>
      </c>
      <c r="D19" s="102" t="e">
        <f>ROUND((#REF!/#REF!)*100-100,1)</f>
        <v>#REF!</v>
      </c>
      <c r="E19" s="147" t="e">
        <f>ROUND((#REF!/#REF!)*100-100,1)</f>
        <v>#REF!</v>
      </c>
      <c r="F19" s="101" t="e">
        <f>ROUND((#REF!/#REF!)*100-100,1)</f>
        <v>#REF!</v>
      </c>
      <c r="G19" s="101" t="e">
        <f>ROUND((#REF!/#REF!)*100-100,1)</f>
        <v>#REF!</v>
      </c>
      <c r="H19" s="101" t="e">
        <f>ROUND((#REF!/#REF!)*100-100,1)</f>
        <v>#REF!</v>
      </c>
      <c r="I19" s="101" t="e">
        <f>ROUND((#REF!/#REF!)*100-100,1)</f>
        <v>#REF!</v>
      </c>
      <c r="J19" s="101" t="e">
        <f>ROUND((#REF!/#REF!)*100-100,1)</f>
        <v>#REF!</v>
      </c>
      <c r="K19" s="101" t="e">
        <f>ROUND((#REF!/#REF!)*100-100,1)</f>
        <v>#REF!</v>
      </c>
      <c r="L19" s="101" t="e">
        <f>ROUND((#REF!/#REF!)*100-100,1)</f>
        <v>#REF!</v>
      </c>
      <c r="M19" s="101" t="e">
        <f>ROUND((#REF!/#REF!)*100-100,1)</f>
        <v>#REF!</v>
      </c>
      <c r="N19" s="101" t="e">
        <f>ROUND((#REF!/#REF!)*100-100,1)</f>
        <v>#REF!</v>
      </c>
      <c r="O19" s="156" t="e">
        <f>ROUND((#REF!/#REF!)*100-100,1)</f>
        <v>#REF!</v>
      </c>
      <c r="P19" s="31"/>
    </row>
    <row r="20" spans="1:16" ht="27.75" customHeight="1">
      <c r="A20" s="71">
        <v>5</v>
      </c>
      <c r="B20" s="62" t="s">
        <v>22</v>
      </c>
      <c r="C20" s="103">
        <v>0</v>
      </c>
      <c r="D20" s="102" t="e">
        <f>ROUND((#REF!/#REF!)*100-100,1)</f>
        <v>#REF!</v>
      </c>
      <c r="E20" s="147" t="e">
        <f>ROUND((#REF!/#REF!)*100-100,1)</f>
        <v>#REF!</v>
      </c>
      <c r="F20" s="101" t="e">
        <f>ROUND((#REF!/#REF!)*100-100,1)</f>
        <v>#REF!</v>
      </c>
      <c r="G20" s="101" t="e">
        <f>ROUND((#REF!/#REF!)*100-100,1)</f>
        <v>#REF!</v>
      </c>
      <c r="H20" s="101" t="e">
        <f>ROUND((#REF!/#REF!)*100-100,1)</f>
        <v>#REF!</v>
      </c>
      <c r="I20" s="101" t="e">
        <f>ROUND((#REF!/#REF!)*100-100,1)</f>
        <v>#REF!</v>
      </c>
      <c r="J20" s="101" t="e">
        <f>ROUND((#REF!/#REF!)*100-100,1)</f>
        <v>#REF!</v>
      </c>
      <c r="K20" s="101" t="e">
        <f>ROUND((#REF!/#REF!)*100-100,1)</f>
        <v>#REF!</v>
      </c>
      <c r="L20" s="101" t="e">
        <f>ROUND((#REF!/#REF!)*100-100,1)</f>
        <v>#REF!</v>
      </c>
      <c r="M20" s="101" t="e">
        <f>ROUND((#REF!/#REF!)*100-100,1)</f>
        <v>#REF!</v>
      </c>
      <c r="N20" s="101" t="e">
        <f>ROUND((#REF!/#REF!)*100-100,1)</f>
        <v>#REF!</v>
      </c>
      <c r="O20" s="156" t="e">
        <f>ROUND((#REF!/#REF!)*100-100,1)</f>
        <v>#REF!</v>
      </c>
      <c r="P20" s="31"/>
    </row>
    <row r="21" spans="1:16" ht="27.75" customHeight="1">
      <c r="A21" s="71">
        <v>6</v>
      </c>
      <c r="B21" s="62" t="s">
        <v>23</v>
      </c>
      <c r="C21" s="103">
        <v>0</v>
      </c>
      <c r="D21" s="102" t="e">
        <f>ROUND((#REF!/#REF!)*100-100,1)</f>
        <v>#REF!</v>
      </c>
      <c r="E21" s="147" t="e">
        <f>ROUND((#REF!/#REF!)*100-100,1)</f>
        <v>#REF!</v>
      </c>
      <c r="F21" s="101" t="e">
        <f>ROUND((#REF!/#REF!)*100-100,1)</f>
        <v>#REF!</v>
      </c>
      <c r="G21" s="101" t="e">
        <f>ROUND((#REF!/#REF!)*100-100,1)</f>
        <v>#REF!</v>
      </c>
      <c r="H21" s="101" t="e">
        <f>ROUND((#REF!/#REF!)*100-100,1)</f>
        <v>#REF!</v>
      </c>
      <c r="I21" s="101" t="e">
        <f>ROUND((#REF!/#REF!)*100-100,1)</f>
        <v>#REF!</v>
      </c>
      <c r="J21" s="101" t="e">
        <f>ROUND((#REF!/#REF!)*100-100,1)</f>
        <v>#REF!</v>
      </c>
      <c r="K21" s="101" t="e">
        <f>ROUND((#REF!/#REF!)*100-100,1)</f>
        <v>#REF!</v>
      </c>
      <c r="L21" s="101" t="e">
        <f>ROUND((#REF!/#REF!)*100-100,1)</f>
        <v>#REF!</v>
      </c>
      <c r="M21" s="101" t="e">
        <f>ROUND((#REF!/#REF!)*100-100,1)</f>
        <v>#REF!</v>
      </c>
      <c r="N21" s="101" t="e">
        <f>ROUND((#REF!/#REF!)*100-100,1)</f>
        <v>#REF!</v>
      </c>
      <c r="O21" s="156" t="e">
        <f>ROUND((#REF!/#REF!)*100-100,1)</f>
        <v>#REF!</v>
      </c>
      <c r="P21" s="31"/>
    </row>
    <row r="22" spans="1:16" ht="27.75" customHeight="1">
      <c r="A22" s="71">
        <v>7</v>
      </c>
      <c r="B22" s="62" t="s">
        <v>24</v>
      </c>
      <c r="C22" s="103">
        <v>0</v>
      </c>
      <c r="D22" s="102" t="e">
        <f>ROUND((#REF!/#REF!)*100-100,1)</f>
        <v>#REF!</v>
      </c>
      <c r="E22" s="147" t="e">
        <f>ROUND((#REF!/#REF!)*100-100,1)</f>
        <v>#REF!</v>
      </c>
      <c r="F22" s="101" t="e">
        <f>ROUND((#REF!/#REF!)*100-100,1)</f>
        <v>#REF!</v>
      </c>
      <c r="G22" s="101" t="e">
        <f>ROUND((#REF!/#REF!)*100-100,1)</f>
        <v>#REF!</v>
      </c>
      <c r="H22" s="101" t="e">
        <f>ROUND((#REF!/#REF!)*100-100,1)</f>
        <v>#REF!</v>
      </c>
      <c r="I22" s="101" t="e">
        <f>ROUND((#REF!/#REF!)*100-100,1)</f>
        <v>#REF!</v>
      </c>
      <c r="J22" s="101" t="e">
        <f>ROUND((#REF!/#REF!)*100-100,1)</f>
        <v>#REF!</v>
      </c>
      <c r="K22" s="101" t="e">
        <f>ROUND((#REF!/#REF!)*100-100,1)</f>
        <v>#REF!</v>
      </c>
      <c r="L22" s="101" t="e">
        <f>ROUND((#REF!/#REF!)*100-100,1)</f>
        <v>#REF!</v>
      </c>
      <c r="M22" s="101" t="e">
        <f>ROUND((#REF!/#REF!)*100-100,1)</f>
        <v>#REF!</v>
      </c>
      <c r="N22" s="101" t="e">
        <f>ROUND((#REF!/#REF!)*100-100,1)</f>
        <v>#REF!</v>
      </c>
      <c r="O22" s="156" t="e">
        <f>ROUND((#REF!/#REF!)*100-100,1)</f>
        <v>#REF!</v>
      </c>
      <c r="P22" s="31"/>
    </row>
    <row r="23" spans="1:16" ht="27.75" customHeight="1">
      <c r="A23" s="71">
        <v>8</v>
      </c>
      <c r="B23" s="62" t="s">
        <v>25</v>
      </c>
      <c r="C23" s="103">
        <v>0</v>
      </c>
      <c r="D23" s="102" t="e">
        <f>ROUND((#REF!/#REF!)*100-100,1)</f>
        <v>#REF!</v>
      </c>
      <c r="E23" s="147" t="e">
        <f>ROUND((#REF!/#REF!)*100-100,1)</f>
        <v>#REF!</v>
      </c>
      <c r="F23" s="101" t="e">
        <f>ROUND((#REF!/#REF!)*100-100,1)</f>
        <v>#REF!</v>
      </c>
      <c r="G23" s="101" t="e">
        <f>ROUND((#REF!/#REF!)*100-100,1)</f>
        <v>#REF!</v>
      </c>
      <c r="H23" s="101" t="e">
        <f>ROUND((#REF!/#REF!)*100-100,1)</f>
        <v>#REF!</v>
      </c>
      <c r="I23" s="101" t="e">
        <f>ROUND((#REF!/#REF!)*100-100,1)</f>
        <v>#REF!</v>
      </c>
      <c r="J23" s="101" t="e">
        <f>ROUND((#REF!/#REF!)*100-100,1)</f>
        <v>#REF!</v>
      </c>
      <c r="K23" s="101" t="e">
        <f>ROUND((#REF!/#REF!)*100-100,1)</f>
        <v>#REF!</v>
      </c>
      <c r="L23" s="101" t="e">
        <f>ROUND((#REF!/#REF!)*100-100,1)</f>
        <v>#REF!</v>
      </c>
      <c r="M23" s="101" t="e">
        <f>ROUND((#REF!/#REF!)*100-100,1)</f>
        <v>#REF!</v>
      </c>
      <c r="N23" s="101" t="e">
        <f>ROUND((#REF!/#REF!)*100-100,1)</f>
        <v>#REF!</v>
      </c>
      <c r="O23" s="156" t="e">
        <f>ROUND((#REF!/#REF!)*100-100,1)</f>
        <v>#REF!</v>
      </c>
      <c r="P23" s="31"/>
    </row>
    <row r="24" spans="1:16" ht="27.75" customHeight="1">
      <c r="A24" s="71">
        <v>9</v>
      </c>
      <c r="B24" s="62" t="s">
        <v>26</v>
      </c>
      <c r="C24" s="103">
        <v>0</v>
      </c>
      <c r="D24" s="102" t="e">
        <f>ROUND((#REF!/#REF!)*100-100,1)</f>
        <v>#REF!</v>
      </c>
      <c r="E24" s="147" t="e">
        <f>ROUND((#REF!/#REF!)*100-100,1)</f>
        <v>#REF!</v>
      </c>
      <c r="F24" s="101" t="e">
        <f>ROUND((#REF!/#REF!)*100-100,1)</f>
        <v>#REF!</v>
      </c>
      <c r="G24" s="101" t="e">
        <f>ROUND((#REF!/#REF!)*100-100,1)</f>
        <v>#REF!</v>
      </c>
      <c r="H24" s="101" t="e">
        <f>ROUND((#REF!/#REF!)*100-100,1)</f>
        <v>#REF!</v>
      </c>
      <c r="I24" s="101" t="e">
        <f>ROUND((#REF!/#REF!)*100-100,1)</f>
        <v>#REF!</v>
      </c>
      <c r="J24" s="101" t="e">
        <f>ROUND((#REF!/#REF!)*100-100,1)</f>
        <v>#REF!</v>
      </c>
      <c r="K24" s="101" t="e">
        <f>ROUND((#REF!/#REF!)*100-100,1)</f>
        <v>#REF!</v>
      </c>
      <c r="L24" s="101" t="e">
        <f>ROUND((#REF!/#REF!)*100-100,1)</f>
        <v>#REF!</v>
      </c>
      <c r="M24" s="101" t="e">
        <f>ROUND((#REF!/#REF!)*100-100,1)</f>
        <v>#REF!</v>
      </c>
      <c r="N24" s="101" t="e">
        <f>ROUND((#REF!/#REF!)*100-100,1)</f>
        <v>#REF!</v>
      </c>
      <c r="O24" s="156" t="e">
        <f>ROUND((#REF!/#REF!)*100-100,1)</f>
        <v>#REF!</v>
      </c>
      <c r="P24" s="31"/>
    </row>
    <row r="25" spans="1:16" ht="27.75" customHeight="1">
      <c r="A25" s="71">
        <v>10</v>
      </c>
      <c r="B25" s="62" t="s">
        <v>27</v>
      </c>
      <c r="C25" s="103">
        <v>0</v>
      </c>
      <c r="D25" s="102" t="e">
        <f>ROUND((#REF!/#REF!)*100-100,1)</f>
        <v>#REF!</v>
      </c>
      <c r="E25" s="147" t="e">
        <f>ROUND((#REF!/#REF!)*100-100,1)</f>
        <v>#REF!</v>
      </c>
      <c r="F25" s="101" t="e">
        <f>ROUND((#REF!/#REF!)*100-100,1)</f>
        <v>#REF!</v>
      </c>
      <c r="G25" s="101" t="e">
        <f>ROUND((#REF!/#REF!)*100-100,1)</f>
        <v>#REF!</v>
      </c>
      <c r="H25" s="101" t="e">
        <f>ROUND((#REF!/#REF!)*100-100,1)</f>
        <v>#REF!</v>
      </c>
      <c r="I25" s="101" t="e">
        <f>ROUND((#REF!/#REF!)*100-100,1)</f>
        <v>#REF!</v>
      </c>
      <c r="J25" s="101" t="e">
        <f>ROUND((#REF!/#REF!)*100-100,1)</f>
        <v>#REF!</v>
      </c>
      <c r="K25" s="101" t="e">
        <f>ROUND((#REF!/#REF!)*100-100,1)</f>
        <v>#REF!</v>
      </c>
      <c r="L25" s="101" t="e">
        <f>ROUND((#REF!/#REF!)*100-100,1)</f>
        <v>#REF!</v>
      </c>
      <c r="M25" s="101" t="e">
        <f>ROUND((#REF!/#REF!)*100-100,1)</f>
        <v>#REF!</v>
      </c>
      <c r="N25" s="101" t="e">
        <f>ROUND((#REF!/#REF!)*100-100,1)</f>
        <v>#REF!</v>
      </c>
      <c r="O25" s="156" t="e">
        <f>ROUND((#REF!/#REF!)*100-100,1)</f>
        <v>#REF!</v>
      </c>
      <c r="P25" s="31"/>
    </row>
    <row r="26" spans="1:16" ht="27.75" customHeight="1">
      <c r="A26" s="71">
        <v>11</v>
      </c>
      <c r="B26" s="62" t="s">
        <v>28</v>
      </c>
      <c r="C26" s="103">
        <v>0</v>
      </c>
      <c r="D26" s="102" t="e">
        <f>ROUND((#REF!/#REF!)*100-100,1)</f>
        <v>#REF!</v>
      </c>
      <c r="E26" s="147" t="e">
        <f>ROUND((#REF!/#REF!)*100-100,1)</f>
        <v>#REF!</v>
      </c>
      <c r="F26" s="101" t="e">
        <f>ROUND((#REF!/#REF!)*100-100,1)</f>
        <v>#REF!</v>
      </c>
      <c r="G26" s="101" t="e">
        <f>ROUND((#REF!/#REF!)*100-100,1)</f>
        <v>#REF!</v>
      </c>
      <c r="H26" s="101" t="e">
        <f>ROUND((#REF!/#REF!)*100-100,1)</f>
        <v>#REF!</v>
      </c>
      <c r="I26" s="101" t="e">
        <f>ROUND((#REF!/#REF!)*100-100,1)</f>
        <v>#REF!</v>
      </c>
      <c r="J26" s="101" t="e">
        <f>ROUND((#REF!/#REF!)*100-100,1)</f>
        <v>#REF!</v>
      </c>
      <c r="K26" s="101" t="e">
        <f>ROUND((#REF!/#REF!)*100-100,1)</f>
        <v>#REF!</v>
      </c>
      <c r="L26" s="101" t="e">
        <f>ROUND((#REF!/#REF!)*100-100,1)</f>
        <v>#REF!</v>
      </c>
      <c r="M26" s="101" t="e">
        <f>ROUND((#REF!/#REF!)*100-100,1)</f>
        <v>#REF!</v>
      </c>
      <c r="N26" s="101" t="e">
        <f>ROUND((#REF!/#REF!)*100-100,1)</f>
        <v>#REF!</v>
      </c>
      <c r="O26" s="156" t="e">
        <f>ROUND((#REF!/#REF!)*100-100,1)</f>
        <v>#REF!</v>
      </c>
      <c r="P26" s="31"/>
    </row>
    <row r="27" spans="1:16" ht="45" customHeight="1">
      <c r="A27" s="70">
        <v>12</v>
      </c>
      <c r="B27" s="45" t="s">
        <v>29</v>
      </c>
      <c r="C27" s="103">
        <v>0</v>
      </c>
      <c r="D27" s="102" t="e">
        <f>ROUND((#REF!/#REF!)*100-100,1)</f>
        <v>#REF!</v>
      </c>
      <c r="E27" s="149" t="e">
        <f>ROUND((#REF!/#REF!)*100-100,1)</f>
        <v>#REF!</v>
      </c>
      <c r="F27" s="108" t="e">
        <f>ROUND((#REF!/#REF!)*100-100,1)</f>
        <v>#REF!</v>
      </c>
      <c r="G27" s="108" t="e">
        <f>ROUND((#REF!/#REF!)*100-100,1)</f>
        <v>#REF!</v>
      </c>
      <c r="H27" s="108" t="e">
        <f>ROUND((#REF!/#REF!)*100-100,1)</f>
        <v>#REF!</v>
      </c>
      <c r="I27" s="108" t="e">
        <f>ROUND((#REF!/#REF!)*100-100,1)</f>
        <v>#REF!</v>
      </c>
      <c r="J27" s="108" t="e">
        <f>ROUND((#REF!/#REF!)*100-100,1)</f>
        <v>#REF!</v>
      </c>
      <c r="K27" s="108" t="e">
        <f>ROUND((#REF!/#REF!)*100-100,1)</f>
        <v>#REF!</v>
      </c>
      <c r="L27" s="108" t="e">
        <f>ROUND((#REF!/#REF!)*100-100,1)</f>
        <v>#REF!</v>
      </c>
      <c r="M27" s="108" t="e">
        <f>ROUND((#REF!/#REF!)*100-100,1)</f>
        <v>#REF!</v>
      </c>
      <c r="N27" s="108" t="e">
        <f>ROUND((#REF!/#REF!)*100-100,1)</f>
        <v>#REF!</v>
      </c>
      <c r="O27" s="157" t="e">
        <f>ROUND((#REF!/#REF!)*100-100,1)</f>
        <v>#REF!</v>
      </c>
      <c r="P27" s="31"/>
    </row>
    <row r="28" spans="1:16" ht="27.75" customHeight="1">
      <c r="A28" s="71">
        <v>13</v>
      </c>
      <c r="B28" s="62" t="s">
        <v>30</v>
      </c>
      <c r="C28" s="103">
        <v>0</v>
      </c>
      <c r="D28" s="102" t="e">
        <f>ROUND((#REF!/#REF!)*100-100,1)</f>
        <v>#REF!</v>
      </c>
      <c r="E28" s="147" t="e">
        <f>ROUND((#REF!/#REF!)*100-100,1)</f>
        <v>#REF!</v>
      </c>
      <c r="F28" s="101" t="e">
        <f>ROUND((#REF!/#REF!)*100-100,1)</f>
        <v>#REF!</v>
      </c>
      <c r="G28" s="101" t="e">
        <f>ROUND((#REF!/#REF!)*100-100,1)</f>
        <v>#REF!</v>
      </c>
      <c r="H28" s="101" t="e">
        <f>ROUND((#REF!/#REF!)*100-100,1)</f>
        <v>#REF!</v>
      </c>
      <c r="I28" s="101" t="e">
        <f>ROUND((#REF!/#REF!)*100-100,1)</f>
        <v>#REF!</v>
      </c>
      <c r="J28" s="101" t="e">
        <f>ROUND((#REF!/#REF!)*100-100,1)</f>
        <v>#REF!</v>
      </c>
      <c r="K28" s="101" t="e">
        <f>ROUND((#REF!/#REF!)*100-100,1)</f>
        <v>#REF!</v>
      </c>
      <c r="L28" s="151" t="e">
        <f>ROUND((#REF!/#REF!)*100-100,1)</f>
        <v>#REF!</v>
      </c>
      <c r="M28" s="151" t="e">
        <f>ROUND((#REF!/#REF!)*100-100,1)</f>
        <v>#REF!</v>
      </c>
      <c r="N28" s="101" t="e">
        <f>ROUND((#REF!/#REF!)*100-100,1)</f>
        <v>#REF!</v>
      </c>
      <c r="O28" s="156" t="e">
        <f>ROUND((#REF!/#REF!)*100-100,1)</f>
        <v>#REF!</v>
      </c>
      <c r="P28" s="31"/>
    </row>
    <row r="29" spans="1:16" ht="45" customHeight="1">
      <c r="A29" s="70">
        <v>14</v>
      </c>
      <c r="B29" s="45" t="s">
        <v>31</v>
      </c>
      <c r="C29" s="103">
        <v>0</v>
      </c>
      <c r="D29" s="102" t="e">
        <f>ROUND((#REF!/#REF!)*100-100,1)</f>
        <v>#REF!</v>
      </c>
      <c r="E29" s="149" t="e">
        <f>ROUND((#REF!/#REF!)*100-100,1)</f>
        <v>#REF!</v>
      </c>
      <c r="F29" s="108" t="e">
        <f>ROUND((#REF!/#REF!)*100-100,1)</f>
        <v>#REF!</v>
      </c>
      <c r="G29" s="108" t="e">
        <f>ROUND((#REF!/#REF!)*100-100,1)</f>
        <v>#REF!</v>
      </c>
      <c r="H29" s="108" t="e">
        <f>ROUND((#REF!/#REF!)*100-100,1)</f>
        <v>#REF!</v>
      </c>
      <c r="I29" s="108" t="e">
        <f>ROUND((#REF!/#REF!)*100-100,1)</f>
        <v>#REF!</v>
      </c>
      <c r="J29" s="108" t="e">
        <f>ROUND((#REF!/#REF!)*100-100,1)</f>
        <v>#REF!</v>
      </c>
      <c r="K29" s="108" t="e">
        <f>ROUND((#REF!/#REF!)*100-100,1)</f>
        <v>#REF!</v>
      </c>
      <c r="L29" s="152" t="e">
        <f>ROUND((#REF!/#REF!)*100-100,1)</f>
        <v>#REF!</v>
      </c>
      <c r="M29" s="152" t="e">
        <f>ROUND((#REF!/#REF!)*100-100,1)</f>
        <v>#REF!</v>
      </c>
      <c r="N29" s="108" t="e">
        <f>ROUND((#REF!/#REF!)*100-100,1)</f>
        <v>#REF!</v>
      </c>
      <c r="O29" s="157" t="e">
        <f>ROUND((#REF!/#REF!)*100-100,1)</f>
        <v>#REF!</v>
      </c>
      <c r="P29" s="31"/>
    </row>
    <row r="30" spans="1:16" ht="27.75" customHeight="1">
      <c r="A30" s="71">
        <v>15</v>
      </c>
      <c r="B30" s="62" t="s">
        <v>32</v>
      </c>
      <c r="C30" s="103">
        <v>0</v>
      </c>
      <c r="D30" s="102" t="e">
        <f>ROUND((#REF!/#REF!)*100-100,1)</f>
        <v>#REF!</v>
      </c>
      <c r="E30" s="147" t="e">
        <f>ROUND((#REF!/#REF!)*100-100,1)</f>
        <v>#REF!</v>
      </c>
      <c r="F30" s="101" t="e">
        <f>ROUND((#REF!/#REF!)*100-100,1)</f>
        <v>#REF!</v>
      </c>
      <c r="G30" s="101" t="e">
        <f>ROUND((#REF!/#REF!)*100-100,1)</f>
        <v>#REF!</v>
      </c>
      <c r="H30" s="101" t="e">
        <f>ROUND((#REF!/#REF!)*100-100,1)</f>
        <v>#REF!</v>
      </c>
      <c r="I30" s="101" t="e">
        <f>ROUND((#REF!/#REF!)*100-100,1)</f>
        <v>#REF!</v>
      </c>
      <c r="J30" s="101" t="e">
        <f>ROUND((#REF!/#REF!)*100-100,1)</f>
        <v>#REF!</v>
      </c>
      <c r="K30" s="101" t="e">
        <f>ROUND((#REF!/#REF!)*100-100,1)</f>
        <v>#REF!</v>
      </c>
      <c r="L30" s="101" t="e">
        <f>ROUND((#REF!/#REF!)*100-100,1)</f>
        <v>#REF!</v>
      </c>
      <c r="M30" s="101" t="e">
        <f>ROUND((#REF!/#REF!)*100-100,1)</f>
        <v>#REF!</v>
      </c>
      <c r="N30" s="101" t="e">
        <f>ROUND((#REF!/#REF!)*100-100,1)</f>
        <v>#REF!</v>
      </c>
      <c r="O30" s="156" t="e">
        <f>ROUND((#REF!/#REF!)*100-100,1)</f>
        <v>#REF!</v>
      </c>
      <c r="P30" s="31"/>
    </row>
    <row r="31" spans="1:16" ht="27.75" customHeight="1">
      <c r="A31" s="71">
        <v>16</v>
      </c>
      <c r="B31" s="62" t="s">
        <v>33</v>
      </c>
      <c r="C31" s="103">
        <v>0</v>
      </c>
      <c r="D31" s="102" t="e">
        <f>ROUND((#REF!/#REF!)*100-100,1)</f>
        <v>#REF!</v>
      </c>
      <c r="E31" s="147" t="e">
        <f>ROUND((#REF!/#REF!)*100-100,1)</f>
        <v>#REF!</v>
      </c>
      <c r="F31" s="101" t="e">
        <f>ROUND((#REF!/#REF!)*100-100,1)</f>
        <v>#REF!</v>
      </c>
      <c r="G31" s="101" t="e">
        <f>ROUND((#REF!/#REF!)*100-100,1)</f>
        <v>#REF!</v>
      </c>
      <c r="H31" s="101" t="e">
        <f>ROUND((#REF!/#REF!)*100-100,1)</f>
        <v>#REF!</v>
      </c>
      <c r="I31" s="101" t="e">
        <f>ROUND((#REF!/#REF!)*100-100,1)</f>
        <v>#REF!</v>
      </c>
      <c r="J31" s="101" t="e">
        <f>ROUND((#REF!/#REF!)*100-100,1)</f>
        <v>#REF!</v>
      </c>
      <c r="K31" s="101" t="e">
        <f>ROUND((#REF!/#REF!)*100-100,1)</f>
        <v>#REF!</v>
      </c>
      <c r="L31" s="101" t="e">
        <f>ROUND((#REF!/#REF!)*100-100,1)</f>
        <v>#REF!</v>
      </c>
      <c r="M31" s="101" t="e">
        <f>ROUND((#REF!/#REF!)*100-100,1)</f>
        <v>#REF!</v>
      </c>
      <c r="N31" s="101" t="e">
        <f>ROUND((#REF!/#REF!)*100-100,1)</f>
        <v>#REF!</v>
      </c>
      <c r="O31" s="156" t="e">
        <f>ROUND((#REF!/#REF!)*100-100,1)</f>
        <v>#REF!</v>
      </c>
      <c r="P31" s="31"/>
    </row>
    <row r="32" spans="1:16" ht="27.75" customHeight="1">
      <c r="A32" s="71">
        <v>17</v>
      </c>
      <c r="B32" s="62" t="s">
        <v>34</v>
      </c>
      <c r="C32" s="103">
        <v>-4.3</v>
      </c>
      <c r="D32" s="102" t="e">
        <f>ROUND((#REF!/#REF!)*100-100,1)</f>
        <v>#REF!</v>
      </c>
      <c r="E32" s="147" t="e">
        <f>ROUND((#REF!/#REF!)*100-100,1)</f>
        <v>#REF!</v>
      </c>
      <c r="F32" s="101" t="e">
        <f>ROUND((#REF!/#REF!)*100-100,1)</f>
        <v>#REF!</v>
      </c>
      <c r="G32" s="101" t="e">
        <f>ROUND((#REF!/#REF!)*100-100,1)</f>
        <v>#REF!</v>
      </c>
      <c r="H32" s="101" t="e">
        <f>ROUND((#REF!/#REF!)*100-100,1)</f>
        <v>#REF!</v>
      </c>
      <c r="I32" s="101" t="e">
        <f>ROUND((#REF!/#REF!)*100-100,1)</f>
        <v>#REF!</v>
      </c>
      <c r="J32" s="101" t="e">
        <f>ROUND((#REF!/#REF!)*100-100,1)</f>
        <v>#REF!</v>
      </c>
      <c r="K32" s="101" t="e">
        <f>ROUND((#REF!/#REF!)*100-100,1)</f>
        <v>#REF!</v>
      </c>
      <c r="L32" s="101" t="e">
        <f>ROUND((#REF!/#REF!)*100-100,1)</f>
        <v>#REF!</v>
      </c>
      <c r="M32" s="101" t="e">
        <f>ROUND((#REF!/#REF!)*100-100,1)</f>
        <v>#REF!</v>
      </c>
      <c r="N32" s="101" t="e">
        <f>ROUND((#REF!/#REF!)*100-100,1)</f>
        <v>#REF!</v>
      </c>
      <c r="O32" s="156" t="e">
        <f>ROUND((#REF!/#REF!)*100-100,1)</f>
        <v>#REF!</v>
      </c>
      <c r="P32" s="31"/>
    </row>
    <row r="33" spans="1:16" ht="27.75" customHeight="1">
      <c r="A33" s="71">
        <v>18</v>
      </c>
      <c r="B33" s="62" t="s">
        <v>35</v>
      </c>
      <c r="C33" s="103">
        <v>0</v>
      </c>
      <c r="D33" s="102" t="e">
        <f>ROUND((#REF!/#REF!)*100-100,1)</f>
        <v>#REF!</v>
      </c>
      <c r="E33" s="147" t="e">
        <f>ROUND((#REF!/#REF!)*100-100,1)</f>
        <v>#REF!</v>
      </c>
      <c r="F33" s="101" t="e">
        <f>ROUND((#REF!/#REF!)*100-100,1)</f>
        <v>#REF!</v>
      </c>
      <c r="G33" s="101" t="e">
        <f>ROUND((#REF!/#REF!)*100-100,1)</f>
        <v>#REF!</v>
      </c>
      <c r="H33" s="101" t="e">
        <f>ROUND((#REF!/#REF!)*100-100,1)</f>
        <v>#REF!</v>
      </c>
      <c r="I33" s="101" t="e">
        <f>ROUND((#REF!/#REF!)*100-100,1)</f>
        <v>#REF!</v>
      </c>
      <c r="J33" s="101" t="e">
        <f>ROUND((#REF!/#REF!)*100-100,1)</f>
        <v>#REF!</v>
      </c>
      <c r="K33" s="101" t="e">
        <f>ROUND((#REF!/#REF!)*100-100,1)</f>
        <v>#REF!</v>
      </c>
      <c r="L33" s="101" t="e">
        <f>ROUND((#REF!/#REF!)*100-100,1)</f>
        <v>#REF!</v>
      </c>
      <c r="M33" s="101" t="e">
        <f>ROUND((#REF!/#REF!)*100-100,1)</f>
        <v>#REF!</v>
      </c>
      <c r="N33" s="101" t="e">
        <f>ROUND((#REF!/#REF!)*100-100,1)</f>
        <v>#REF!</v>
      </c>
      <c r="O33" s="156" t="e">
        <f>ROUND((#REF!/#REF!)*100-100,1)</f>
        <v>#REF!</v>
      </c>
      <c r="P33" s="31"/>
    </row>
    <row r="34" spans="1:16" ht="45" customHeight="1">
      <c r="A34" s="70">
        <v>19</v>
      </c>
      <c r="B34" s="45" t="s">
        <v>36</v>
      </c>
      <c r="C34" s="103">
        <v>0</v>
      </c>
      <c r="D34" s="102" t="e">
        <f>ROUND((#REF!/#REF!)*100-100,1)</f>
        <v>#REF!</v>
      </c>
      <c r="E34" s="149" t="e">
        <f>ROUND((#REF!/#REF!)*100-100,1)</f>
        <v>#REF!</v>
      </c>
      <c r="F34" s="108" t="e">
        <f>ROUND((#REF!/#REF!)*100-100,1)</f>
        <v>#REF!</v>
      </c>
      <c r="G34" s="108" t="e">
        <f>ROUND((#REF!/#REF!)*100-100,1)</f>
        <v>#REF!</v>
      </c>
      <c r="H34" s="108" t="e">
        <f>ROUND((#REF!/#REF!)*100-100,1)</f>
        <v>#REF!</v>
      </c>
      <c r="I34" s="108" t="e">
        <f>ROUND((#REF!/#REF!)*100-100,1)</f>
        <v>#REF!</v>
      </c>
      <c r="J34" s="108" t="e">
        <f>ROUND((#REF!/#REF!)*100-100,1)</f>
        <v>#REF!</v>
      </c>
      <c r="K34" s="108" t="e">
        <f>ROUND((#REF!/#REF!)*100-100,1)</f>
        <v>#REF!</v>
      </c>
      <c r="L34" s="108" t="e">
        <f>ROUND((#REF!/#REF!)*100-100,1)</f>
        <v>#REF!</v>
      </c>
      <c r="M34" s="108" t="e">
        <f>ROUND((#REF!/#REF!)*100-100,1)</f>
        <v>#REF!</v>
      </c>
      <c r="N34" s="108" t="e">
        <f>ROUND((#REF!/#REF!)*100-100,1)</f>
        <v>#REF!</v>
      </c>
      <c r="O34" s="157" t="e">
        <f>ROUND((#REF!/#REF!)*100-100,1)</f>
        <v>#REF!</v>
      </c>
      <c r="P34" s="31"/>
    </row>
    <row r="35" spans="1:16" ht="20.100000000000001" customHeight="1" thickBot="1">
      <c r="A35" s="33"/>
      <c r="B35" s="34"/>
      <c r="C35" s="84"/>
      <c r="D35" s="120"/>
      <c r="E35" s="40"/>
      <c r="F35" s="40"/>
      <c r="G35" s="40"/>
      <c r="H35" s="40"/>
      <c r="I35" s="40"/>
      <c r="J35" s="40"/>
      <c r="K35" s="40"/>
      <c r="L35" s="40"/>
      <c r="M35" s="40"/>
      <c r="N35" s="40"/>
      <c r="O35" s="139"/>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O40"/>
  <sheetViews>
    <sheetView showGridLines="0" zoomScaleSheetLayoutView="70" workbookViewId="0">
      <selection sqref="A1:O1"/>
    </sheetView>
  </sheetViews>
  <sheetFormatPr defaultColWidth="9" defaultRowHeight="20.100000000000001" customHeight="1"/>
  <cols>
    <col min="1" max="1" width="2.625" style="15" customWidth="1"/>
    <col min="2" max="2" width="42.875" style="15" customWidth="1"/>
    <col min="3" max="15" width="9" style="15" customWidth="1"/>
    <col min="16" max="16384" width="9" style="15"/>
  </cols>
  <sheetData>
    <row r="1" spans="1:15" ht="20.100000000000001" customHeight="1">
      <c r="A1" s="231" t="s">
        <v>0</v>
      </c>
      <c r="B1" s="231"/>
      <c r="C1" s="231"/>
      <c r="D1" s="231"/>
      <c r="E1" s="231"/>
      <c r="F1" s="231"/>
      <c r="G1" s="231"/>
      <c r="H1" s="231"/>
      <c r="I1" s="231"/>
      <c r="J1" s="231"/>
      <c r="K1" s="231"/>
      <c r="L1" s="231"/>
      <c r="M1" s="231"/>
      <c r="N1" s="231"/>
      <c r="O1" s="231"/>
    </row>
    <row r="2" spans="1:15" ht="20.100000000000001" customHeight="1">
      <c r="A2" s="231" t="s">
        <v>60</v>
      </c>
      <c r="B2" s="231"/>
      <c r="C2" s="231"/>
      <c r="D2" s="231"/>
      <c r="E2" s="231"/>
      <c r="F2" s="231"/>
      <c r="G2" s="231"/>
      <c r="H2" s="231"/>
      <c r="I2" s="231"/>
      <c r="J2" s="231"/>
      <c r="K2" s="231"/>
      <c r="L2" s="231"/>
      <c r="M2" s="231"/>
      <c r="N2" s="231"/>
      <c r="O2" s="231"/>
    </row>
    <row r="3" spans="1:15" ht="20.100000000000001" customHeight="1">
      <c r="A3" s="231" t="s">
        <v>65</v>
      </c>
      <c r="B3" s="231"/>
      <c r="C3" s="231"/>
      <c r="D3" s="231"/>
      <c r="E3" s="231"/>
      <c r="F3" s="231"/>
      <c r="G3" s="231"/>
      <c r="H3" s="231"/>
      <c r="I3" s="231"/>
      <c r="J3" s="231"/>
      <c r="K3" s="231"/>
      <c r="L3" s="231"/>
      <c r="M3" s="231"/>
      <c r="N3" s="231"/>
      <c r="O3" s="231"/>
    </row>
    <row r="4" spans="1:15" ht="20.100000000000001" customHeight="1">
      <c r="A4" s="19"/>
      <c r="B4" s="165"/>
      <c r="C4" s="165"/>
      <c r="D4" s="165"/>
      <c r="E4" s="165"/>
      <c r="F4" s="165"/>
      <c r="G4" s="165"/>
      <c r="H4" s="165"/>
      <c r="I4" s="165"/>
      <c r="J4" s="165"/>
      <c r="K4" s="165"/>
      <c r="L4" s="165"/>
      <c r="M4" s="165"/>
      <c r="N4" s="165"/>
      <c r="O4" s="165"/>
    </row>
    <row r="5" spans="1:15" ht="20.100000000000001" customHeight="1">
      <c r="A5" s="205" t="s">
        <v>57</v>
      </c>
      <c r="B5" s="205"/>
      <c r="C5" s="205"/>
      <c r="D5" s="205"/>
      <c r="E5" s="205"/>
      <c r="F5" s="205"/>
      <c r="G5" s="205"/>
      <c r="H5" s="205"/>
      <c r="I5" s="205"/>
      <c r="J5" s="205"/>
      <c r="K5" s="205"/>
      <c r="L5" s="205"/>
      <c r="M5" s="205"/>
      <c r="N5" s="205"/>
      <c r="O5" s="205"/>
    </row>
    <row r="6" spans="1:15" ht="20.100000000000001" customHeight="1">
      <c r="A6" s="205" t="s">
        <v>4</v>
      </c>
      <c r="B6" s="205"/>
      <c r="C6" s="205"/>
      <c r="D6" s="205"/>
      <c r="E6" s="205"/>
      <c r="F6" s="205"/>
      <c r="G6" s="205"/>
      <c r="H6" s="205"/>
      <c r="I6" s="205"/>
      <c r="J6" s="205"/>
      <c r="K6" s="205"/>
      <c r="L6" s="205"/>
      <c r="M6" s="205"/>
      <c r="N6" s="205"/>
      <c r="O6" s="205"/>
    </row>
    <row r="7" spans="1:15" ht="20.100000000000001" customHeight="1">
      <c r="A7" s="191"/>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21"/>
      <c r="B9" s="222" t="s">
        <v>5</v>
      </c>
      <c r="C9" s="223">
        <v>2017</v>
      </c>
      <c r="D9" s="223"/>
      <c r="E9" s="223"/>
      <c r="F9" s="223"/>
      <c r="G9" s="223"/>
      <c r="H9" s="223"/>
      <c r="I9" s="223"/>
      <c r="J9" s="223"/>
      <c r="K9" s="223"/>
      <c r="L9" s="225" t="s">
        <v>62</v>
      </c>
      <c r="M9" s="226"/>
      <c r="N9" s="226"/>
      <c r="O9" s="227"/>
    </row>
    <row r="10" spans="1:15" ht="21.75" customHeight="1" thickBot="1">
      <c r="A10" s="221"/>
      <c r="B10" s="222"/>
      <c r="C10" s="224"/>
      <c r="D10" s="224"/>
      <c r="E10" s="224"/>
      <c r="F10" s="224"/>
      <c r="G10" s="224"/>
      <c r="H10" s="224"/>
      <c r="I10" s="224"/>
      <c r="J10" s="224"/>
      <c r="K10" s="224"/>
      <c r="L10" s="228"/>
      <c r="M10" s="229"/>
      <c r="N10" s="229"/>
      <c r="O10" s="230"/>
    </row>
    <row r="11" spans="1:15" ht="23.25" customHeight="1" thickBot="1">
      <c r="A11" s="221"/>
      <c r="B11" s="222"/>
      <c r="C11" s="188" t="s">
        <v>12</v>
      </c>
      <c r="D11" s="188" t="s">
        <v>11</v>
      </c>
      <c r="E11" s="188" t="s">
        <v>38</v>
      </c>
      <c r="F11" s="188" t="s">
        <v>37</v>
      </c>
      <c r="G11" s="188" t="s">
        <v>10</v>
      </c>
      <c r="H11" s="189" t="s">
        <v>9</v>
      </c>
      <c r="I11" s="188" t="s">
        <v>8</v>
      </c>
      <c r="J11" s="188" t="s">
        <v>7</v>
      </c>
      <c r="K11" s="182" t="s">
        <v>6</v>
      </c>
      <c r="L11" s="173" t="s">
        <v>15</v>
      </c>
      <c r="M11" s="99" t="s">
        <v>14</v>
      </c>
      <c r="N11" s="99" t="s">
        <v>13</v>
      </c>
      <c r="O11" s="184" t="s">
        <v>12</v>
      </c>
    </row>
    <row r="12" spans="1:15" ht="17.25" customHeight="1">
      <c r="A12" s="28"/>
      <c r="B12" s="14"/>
      <c r="C12" s="96"/>
      <c r="D12" s="96"/>
      <c r="E12" s="18"/>
      <c r="F12" s="96"/>
      <c r="G12" s="96"/>
      <c r="H12" s="96"/>
      <c r="I12" s="96"/>
      <c r="J12" s="96"/>
      <c r="K12" s="183"/>
      <c r="L12" s="29"/>
      <c r="M12" s="96"/>
      <c r="N12" s="96"/>
      <c r="O12" s="185"/>
    </row>
    <row r="13" spans="1:15" ht="20.100000000000001" customHeight="1">
      <c r="A13" s="29"/>
      <c r="B13" s="166" t="s">
        <v>17</v>
      </c>
      <c r="C13" s="100">
        <v>0.5</v>
      </c>
      <c r="D13" s="100">
        <v>0.8</v>
      </c>
      <c r="E13" s="100">
        <v>0.1</v>
      </c>
      <c r="F13" s="100">
        <v>-0.4</v>
      </c>
      <c r="G13" s="100">
        <v>0</v>
      </c>
      <c r="H13" s="100">
        <v>0.2</v>
      </c>
      <c r="I13" s="100">
        <v>0</v>
      </c>
      <c r="J13" s="100">
        <v>0.3</v>
      </c>
      <c r="K13" s="180">
        <v>0.4</v>
      </c>
      <c r="L13" s="170">
        <v>0.5</v>
      </c>
      <c r="M13" s="100">
        <v>0.3</v>
      </c>
      <c r="N13" s="100">
        <v>0.4</v>
      </c>
      <c r="O13" s="180">
        <v>0.1</v>
      </c>
    </row>
    <row r="14" spans="1:15" ht="24.95" customHeight="1">
      <c r="A14" s="29"/>
      <c r="B14" s="168"/>
      <c r="C14" s="30"/>
      <c r="D14" s="30"/>
      <c r="E14" s="30"/>
      <c r="F14" s="30"/>
      <c r="G14" s="30"/>
      <c r="H14" s="30"/>
      <c r="I14" s="30"/>
      <c r="J14" s="30"/>
      <c r="K14" s="168"/>
      <c r="L14" s="174"/>
      <c r="M14" s="30"/>
      <c r="N14" s="30"/>
      <c r="O14" s="168"/>
    </row>
    <row r="15" spans="1:15" ht="24.95" customHeight="1">
      <c r="A15" s="71"/>
      <c r="B15" s="166" t="s">
        <v>18</v>
      </c>
      <c r="C15" s="100">
        <v>-0.2</v>
      </c>
      <c r="D15" s="100">
        <v>0.2</v>
      </c>
      <c r="E15" s="100">
        <v>0.3</v>
      </c>
      <c r="F15" s="100">
        <v>0.1</v>
      </c>
      <c r="G15" s="100">
        <v>0.2</v>
      </c>
      <c r="H15" s="100">
        <v>0.3</v>
      </c>
      <c r="I15" s="100">
        <v>0.2</v>
      </c>
      <c r="J15" s="100">
        <v>0.3</v>
      </c>
      <c r="K15" s="180">
        <v>0</v>
      </c>
      <c r="L15" s="170">
        <v>0.2</v>
      </c>
      <c r="M15" s="100">
        <v>0.6</v>
      </c>
      <c r="N15" s="100">
        <v>0</v>
      </c>
      <c r="O15" s="180">
        <v>0.1</v>
      </c>
    </row>
    <row r="16" spans="1:15" ht="27.75" customHeight="1">
      <c r="A16" s="71"/>
      <c r="B16" s="166" t="s">
        <v>19</v>
      </c>
      <c r="C16" s="100">
        <v>-0.1</v>
      </c>
      <c r="D16" s="100">
        <v>0.4</v>
      </c>
      <c r="E16" s="100">
        <v>0</v>
      </c>
      <c r="F16" s="100">
        <v>0</v>
      </c>
      <c r="G16" s="100">
        <v>0</v>
      </c>
      <c r="H16" s="100">
        <v>0</v>
      </c>
      <c r="I16" s="100">
        <v>0.2</v>
      </c>
      <c r="J16" s="100">
        <v>0.2</v>
      </c>
      <c r="K16" s="180">
        <v>-0.5</v>
      </c>
      <c r="L16" s="170">
        <v>0</v>
      </c>
      <c r="M16" s="100">
        <v>0.5</v>
      </c>
      <c r="N16" s="100">
        <v>0</v>
      </c>
      <c r="O16" s="180">
        <v>0</v>
      </c>
    </row>
    <row r="17" spans="1:15" ht="27.75" customHeight="1">
      <c r="A17" s="71"/>
      <c r="B17" s="166" t="s">
        <v>20</v>
      </c>
      <c r="C17" s="100">
        <v>0.6</v>
      </c>
      <c r="D17" s="100">
        <v>-0.5</v>
      </c>
      <c r="E17" s="100">
        <v>-0.7</v>
      </c>
      <c r="F17" s="100">
        <v>-0.5</v>
      </c>
      <c r="G17" s="100">
        <v>-0.5</v>
      </c>
      <c r="H17" s="100">
        <v>-0.4</v>
      </c>
      <c r="I17" s="100">
        <v>-0.1</v>
      </c>
      <c r="J17" s="100">
        <v>-0.3</v>
      </c>
      <c r="K17" s="180">
        <v>-0.9</v>
      </c>
      <c r="L17" s="170">
        <v>-0.3</v>
      </c>
      <c r="M17" s="100">
        <v>-0.4</v>
      </c>
      <c r="N17" s="100">
        <v>0.4</v>
      </c>
      <c r="O17" s="180">
        <v>0.1</v>
      </c>
    </row>
    <row r="18" spans="1:15" ht="27.75" customHeight="1">
      <c r="A18" s="71"/>
      <c r="B18" s="166" t="s">
        <v>21</v>
      </c>
      <c r="C18" s="100">
        <v>0.3</v>
      </c>
      <c r="D18" s="100">
        <v>0.6</v>
      </c>
      <c r="E18" s="100">
        <v>0</v>
      </c>
      <c r="F18" s="100">
        <v>0.3</v>
      </c>
      <c r="G18" s="100">
        <v>0</v>
      </c>
      <c r="H18" s="100">
        <v>0.1</v>
      </c>
      <c r="I18" s="100">
        <v>0</v>
      </c>
      <c r="J18" s="100">
        <v>0.1</v>
      </c>
      <c r="K18" s="180">
        <v>-0.2</v>
      </c>
      <c r="L18" s="170">
        <v>0</v>
      </c>
      <c r="M18" s="100">
        <v>0.4</v>
      </c>
      <c r="N18" s="100">
        <v>0</v>
      </c>
      <c r="O18" s="180">
        <v>0</v>
      </c>
    </row>
    <row r="19" spans="1:15" ht="27.75" customHeight="1">
      <c r="A19" s="71"/>
      <c r="B19" s="166" t="s">
        <v>22</v>
      </c>
      <c r="C19" s="100">
        <v>-0.4</v>
      </c>
      <c r="D19" s="100">
        <v>0.1</v>
      </c>
      <c r="E19" s="100">
        <v>0</v>
      </c>
      <c r="F19" s="100">
        <v>0</v>
      </c>
      <c r="G19" s="100">
        <v>-0.2</v>
      </c>
      <c r="H19" s="100">
        <v>0</v>
      </c>
      <c r="I19" s="100">
        <v>0</v>
      </c>
      <c r="J19" s="100">
        <v>-0.1</v>
      </c>
      <c r="K19" s="180">
        <v>-0.2</v>
      </c>
      <c r="L19" s="170">
        <v>-0.2</v>
      </c>
      <c r="M19" s="100">
        <v>-0.1</v>
      </c>
      <c r="N19" s="100">
        <v>0</v>
      </c>
      <c r="O19" s="180">
        <v>0</v>
      </c>
    </row>
    <row r="20" spans="1:15" ht="27.75" customHeight="1">
      <c r="A20" s="71"/>
      <c r="B20" s="166" t="s">
        <v>23</v>
      </c>
      <c r="C20" s="100">
        <v>0</v>
      </c>
      <c r="D20" s="100">
        <v>0.7</v>
      </c>
      <c r="E20" s="100">
        <v>0</v>
      </c>
      <c r="F20" s="100">
        <v>-0.4</v>
      </c>
      <c r="G20" s="100">
        <v>0</v>
      </c>
      <c r="H20" s="100">
        <v>0</v>
      </c>
      <c r="I20" s="100">
        <v>1.1000000000000001</v>
      </c>
      <c r="J20" s="100">
        <v>-0.1</v>
      </c>
      <c r="K20" s="180">
        <v>0.9</v>
      </c>
      <c r="L20" s="170">
        <v>0.4</v>
      </c>
      <c r="M20" s="100">
        <v>0</v>
      </c>
      <c r="N20" s="100">
        <v>0</v>
      </c>
      <c r="O20" s="180">
        <v>0</v>
      </c>
    </row>
    <row r="21" spans="1:15" ht="27.75" customHeight="1">
      <c r="A21" s="71"/>
      <c r="B21" s="166" t="s">
        <v>24</v>
      </c>
      <c r="C21" s="100">
        <v>-0.5</v>
      </c>
      <c r="D21" s="100">
        <v>0</v>
      </c>
      <c r="E21" s="100">
        <v>-0.2</v>
      </c>
      <c r="F21" s="100">
        <v>0.2</v>
      </c>
      <c r="G21" s="100">
        <v>0</v>
      </c>
      <c r="H21" s="100">
        <v>0</v>
      </c>
      <c r="I21" s="100">
        <v>0</v>
      </c>
      <c r="J21" s="100">
        <v>0.2</v>
      </c>
      <c r="K21" s="180">
        <v>0</v>
      </c>
      <c r="L21" s="170">
        <v>0</v>
      </c>
      <c r="M21" s="100">
        <v>0</v>
      </c>
      <c r="N21" s="100">
        <v>0</v>
      </c>
      <c r="O21" s="180">
        <v>0</v>
      </c>
    </row>
    <row r="22" spans="1:15" ht="27.75" customHeight="1">
      <c r="A22" s="71"/>
      <c r="B22" s="166" t="s">
        <v>25</v>
      </c>
      <c r="C22" s="100">
        <v>0.6</v>
      </c>
      <c r="D22" s="100">
        <v>1</v>
      </c>
      <c r="E22" s="100">
        <v>-0.9</v>
      </c>
      <c r="F22" s="100">
        <v>-1.4</v>
      </c>
      <c r="G22" s="100">
        <v>0.3</v>
      </c>
      <c r="H22" s="100">
        <v>0.3</v>
      </c>
      <c r="I22" s="100">
        <v>0.2</v>
      </c>
      <c r="J22" s="100">
        <v>0.1</v>
      </c>
      <c r="K22" s="180">
        <v>1.5</v>
      </c>
      <c r="L22" s="170">
        <v>0.8</v>
      </c>
      <c r="M22" s="100">
        <v>0.4</v>
      </c>
      <c r="N22" s="100">
        <v>-0.7</v>
      </c>
      <c r="O22" s="180">
        <v>0</v>
      </c>
    </row>
    <row r="23" spans="1:15" ht="27.75" customHeight="1">
      <c r="A23" s="71"/>
      <c r="B23" s="166" t="s">
        <v>26</v>
      </c>
      <c r="C23" s="100">
        <v>1.1000000000000001</v>
      </c>
      <c r="D23" s="100">
        <v>1</v>
      </c>
      <c r="E23" s="100">
        <v>0</v>
      </c>
      <c r="F23" s="100">
        <v>0</v>
      </c>
      <c r="G23" s="100">
        <v>0</v>
      </c>
      <c r="H23" s="100">
        <v>0</v>
      </c>
      <c r="I23" s="100">
        <v>0</v>
      </c>
      <c r="J23" s="100">
        <v>0.3</v>
      </c>
      <c r="K23" s="180">
        <v>0.4</v>
      </c>
      <c r="L23" s="170">
        <v>0.5</v>
      </c>
      <c r="M23" s="100">
        <v>0</v>
      </c>
      <c r="N23" s="100">
        <v>0.5</v>
      </c>
      <c r="O23" s="180">
        <v>0</v>
      </c>
    </row>
    <row r="24" spans="1:15" ht="27.75" customHeight="1">
      <c r="A24" s="71"/>
      <c r="B24" s="166" t="s">
        <v>27</v>
      </c>
      <c r="C24" s="100">
        <v>0</v>
      </c>
      <c r="D24" s="100">
        <v>0.6</v>
      </c>
      <c r="E24" s="100">
        <v>0</v>
      </c>
      <c r="F24" s="100">
        <v>0.6</v>
      </c>
      <c r="G24" s="100">
        <v>0</v>
      </c>
      <c r="H24" s="100">
        <v>0</v>
      </c>
      <c r="I24" s="100">
        <v>0</v>
      </c>
      <c r="J24" s="100">
        <v>0</v>
      </c>
      <c r="K24" s="180">
        <v>1.1000000000000001</v>
      </c>
      <c r="L24" s="170">
        <v>0</v>
      </c>
      <c r="M24" s="100">
        <v>0.1</v>
      </c>
      <c r="N24" s="100">
        <v>0</v>
      </c>
      <c r="O24" s="180">
        <v>0</v>
      </c>
    </row>
    <row r="25" spans="1:15" ht="27.75" customHeight="1">
      <c r="A25" s="71"/>
      <c r="B25" s="166" t="s">
        <v>28</v>
      </c>
      <c r="C25" s="100">
        <v>0</v>
      </c>
      <c r="D25" s="100">
        <v>0</v>
      </c>
      <c r="E25" s="100">
        <v>0</v>
      </c>
      <c r="F25" s="100">
        <v>0</v>
      </c>
      <c r="G25" s="100">
        <v>0</v>
      </c>
      <c r="H25" s="100">
        <v>0</v>
      </c>
      <c r="I25" s="100">
        <v>0</v>
      </c>
      <c r="J25" s="100">
        <v>0</v>
      </c>
      <c r="K25" s="180">
        <v>0</v>
      </c>
      <c r="L25" s="170">
        <v>0</v>
      </c>
      <c r="M25" s="100">
        <v>0</v>
      </c>
      <c r="N25" s="100">
        <v>0</v>
      </c>
      <c r="O25" s="180">
        <v>0</v>
      </c>
    </row>
    <row r="26" spans="1:15" ht="27.75" customHeight="1">
      <c r="A26" s="70"/>
      <c r="B26" s="166" t="s">
        <v>29</v>
      </c>
      <c r="C26" s="100">
        <v>0.3</v>
      </c>
      <c r="D26" s="100">
        <v>-0.2</v>
      </c>
      <c r="E26" s="100">
        <v>0</v>
      </c>
      <c r="F26" s="100">
        <v>0</v>
      </c>
      <c r="G26" s="100">
        <v>0</v>
      </c>
      <c r="H26" s="100">
        <v>1.3</v>
      </c>
      <c r="I26" s="100">
        <v>0.1</v>
      </c>
      <c r="J26" s="100">
        <v>0.8</v>
      </c>
      <c r="K26" s="180">
        <v>1.3</v>
      </c>
      <c r="L26" s="170">
        <v>0</v>
      </c>
      <c r="M26" s="100">
        <v>0</v>
      </c>
      <c r="N26" s="100">
        <v>0</v>
      </c>
      <c r="O26" s="180">
        <v>0</v>
      </c>
    </row>
    <row r="27" spans="1:15" ht="27.75" customHeight="1">
      <c r="A27" s="71"/>
      <c r="B27" s="166" t="s">
        <v>30</v>
      </c>
      <c r="C27" s="100">
        <v>0.2</v>
      </c>
      <c r="D27" s="100">
        <v>0</v>
      </c>
      <c r="E27" s="100">
        <v>0</v>
      </c>
      <c r="F27" s="100">
        <v>0</v>
      </c>
      <c r="G27" s="100">
        <v>0</v>
      </c>
      <c r="H27" s="100">
        <v>0.1</v>
      </c>
      <c r="I27" s="100">
        <v>0.2</v>
      </c>
      <c r="J27" s="100">
        <v>0.1</v>
      </c>
      <c r="K27" s="180">
        <v>-0.3</v>
      </c>
      <c r="L27" s="170">
        <v>0.2</v>
      </c>
      <c r="M27" s="100">
        <v>0</v>
      </c>
      <c r="N27" s="100">
        <v>-0.1</v>
      </c>
      <c r="O27" s="180">
        <v>0</v>
      </c>
    </row>
    <row r="28" spans="1:15" ht="36" customHeight="1">
      <c r="A28" s="70"/>
      <c r="B28" s="167" t="s">
        <v>31</v>
      </c>
      <c r="C28" s="100">
        <v>-0.1</v>
      </c>
      <c r="D28" s="100">
        <v>-0.2</v>
      </c>
      <c r="E28" s="100">
        <v>0</v>
      </c>
      <c r="F28" s="100">
        <v>-0.1</v>
      </c>
      <c r="G28" s="100">
        <v>0</v>
      </c>
      <c r="H28" s="100">
        <v>0</v>
      </c>
      <c r="I28" s="100">
        <v>0.3</v>
      </c>
      <c r="J28" s="100">
        <v>0.3</v>
      </c>
      <c r="K28" s="180">
        <v>0.5</v>
      </c>
      <c r="L28" s="170">
        <v>0</v>
      </c>
      <c r="M28" s="100">
        <v>0</v>
      </c>
      <c r="N28" s="100">
        <v>0.1</v>
      </c>
      <c r="O28" s="180">
        <v>0</v>
      </c>
    </row>
    <row r="29" spans="1:15" ht="27.75" customHeight="1">
      <c r="A29" s="71"/>
      <c r="B29" s="166" t="s">
        <v>32</v>
      </c>
      <c r="C29" s="100">
        <v>0.2</v>
      </c>
      <c r="D29" s="100">
        <v>0.1</v>
      </c>
      <c r="E29" s="100">
        <v>0.2</v>
      </c>
      <c r="F29" s="100">
        <v>0.1</v>
      </c>
      <c r="G29" s="100">
        <v>0</v>
      </c>
      <c r="H29" s="100">
        <v>0</v>
      </c>
      <c r="I29" s="100">
        <v>0.2</v>
      </c>
      <c r="J29" s="100">
        <v>0.2</v>
      </c>
      <c r="K29" s="180">
        <v>0.5</v>
      </c>
      <c r="L29" s="170">
        <v>0</v>
      </c>
      <c r="M29" s="100">
        <v>0</v>
      </c>
      <c r="N29" s="100">
        <v>0</v>
      </c>
      <c r="O29" s="180">
        <v>0</v>
      </c>
    </row>
    <row r="30" spans="1:15" ht="27.75" customHeight="1">
      <c r="A30" s="71"/>
      <c r="B30" s="166" t="s">
        <v>33</v>
      </c>
      <c r="C30" s="100">
        <v>0</v>
      </c>
      <c r="D30" s="100">
        <v>0</v>
      </c>
      <c r="E30" s="100">
        <v>0</v>
      </c>
      <c r="F30" s="100">
        <v>0.1</v>
      </c>
      <c r="G30" s="100">
        <v>0</v>
      </c>
      <c r="H30" s="100">
        <v>0</v>
      </c>
      <c r="I30" s="100">
        <v>0.7</v>
      </c>
      <c r="J30" s="100">
        <v>0</v>
      </c>
      <c r="K30" s="180">
        <v>-0.9</v>
      </c>
      <c r="L30" s="170">
        <v>0</v>
      </c>
      <c r="M30" s="100">
        <v>0</v>
      </c>
      <c r="N30" s="100">
        <v>0</v>
      </c>
      <c r="O30" s="180">
        <v>0</v>
      </c>
    </row>
    <row r="31" spans="1:15" ht="27.75" customHeight="1">
      <c r="A31" s="71"/>
      <c r="B31" s="166" t="s">
        <v>34</v>
      </c>
      <c r="C31" s="100">
        <v>3.1</v>
      </c>
      <c r="D31" s="100">
        <v>3.8</v>
      </c>
      <c r="E31" s="100">
        <v>2.5</v>
      </c>
      <c r="F31" s="100">
        <v>-1.5</v>
      </c>
      <c r="G31" s="100">
        <v>-0.7</v>
      </c>
      <c r="H31" s="100">
        <v>0.3</v>
      </c>
      <c r="I31" s="100">
        <v>-1.1000000000000001</v>
      </c>
      <c r="J31" s="100">
        <v>0.9</v>
      </c>
      <c r="K31" s="180">
        <v>2.5</v>
      </c>
      <c r="L31" s="170">
        <v>3.3</v>
      </c>
      <c r="M31" s="100">
        <v>0.2</v>
      </c>
      <c r="N31" s="100">
        <v>4.5999999999999996</v>
      </c>
      <c r="O31" s="180">
        <v>0.6</v>
      </c>
    </row>
    <row r="32" spans="1:15" ht="27.75" customHeight="1">
      <c r="A32" s="71"/>
      <c r="B32" s="166" t="s">
        <v>35</v>
      </c>
      <c r="C32" s="100">
        <v>0</v>
      </c>
      <c r="D32" s="100">
        <v>0</v>
      </c>
      <c r="E32" s="100">
        <v>0</v>
      </c>
      <c r="F32" s="100">
        <v>0</v>
      </c>
      <c r="G32" s="100">
        <v>0</v>
      </c>
      <c r="H32" s="100">
        <v>0</v>
      </c>
      <c r="I32" s="100">
        <v>0</v>
      </c>
      <c r="J32" s="100">
        <v>0</v>
      </c>
      <c r="K32" s="180">
        <v>0</v>
      </c>
      <c r="L32" s="170">
        <v>0</v>
      </c>
      <c r="M32" s="100">
        <v>0</v>
      </c>
      <c r="N32" s="100">
        <v>0</v>
      </c>
      <c r="O32" s="180">
        <v>0</v>
      </c>
    </row>
    <row r="33" spans="1:15" ht="27.75" customHeight="1">
      <c r="A33" s="70"/>
      <c r="B33" s="167" t="s">
        <v>36</v>
      </c>
      <c r="C33" s="100">
        <v>0</v>
      </c>
      <c r="D33" s="100">
        <v>0</v>
      </c>
      <c r="E33" s="100">
        <v>0</v>
      </c>
      <c r="F33" s="100">
        <v>0</v>
      </c>
      <c r="G33" s="100">
        <v>0</v>
      </c>
      <c r="H33" s="100">
        <v>0</v>
      </c>
      <c r="I33" s="100">
        <v>0</v>
      </c>
      <c r="J33" s="100">
        <v>0</v>
      </c>
      <c r="K33" s="180">
        <v>0</v>
      </c>
      <c r="L33" s="170">
        <v>0</v>
      </c>
      <c r="M33" s="100">
        <v>0</v>
      </c>
      <c r="N33" s="100">
        <v>0</v>
      </c>
      <c r="O33" s="180">
        <v>0</v>
      </c>
    </row>
    <row r="34" spans="1:15" ht="20.100000000000001" customHeight="1" thickBot="1">
      <c r="A34" s="121"/>
      <c r="B34" s="26"/>
      <c r="C34" s="34"/>
      <c r="D34" s="34"/>
      <c r="E34" s="34"/>
      <c r="F34" s="34"/>
      <c r="G34" s="34"/>
      <c r="H34" s="34"/>
      <c r="I34" s="34"/>
      <c r="J34" s="34"/>
      <c r="K34" s="26"/>
      <c r="L34" s="172"/>
      <c r="M34" s="34"/>
      <c r="N34" s="34"/>
      <c r="O34" s="26"/>
    </row>
    <row r="35" spans="1:15" ht="20.100000000000001" customHeight="1">
      <c r="A35" s="177" t="s">
        <v>66</v>
      </c>
      <c r="B35" s="37"/>
      <c r="C35" s="2"/>
      <c r="D35" s="2"/>
      <c r="E35" s="2"/>
      <c r="F35" s="2"/>
      <c r="G35" s="2"/>
      <c r="H35" s="2"/>
      <c r="I35" s="2"/>
      <c r="J35" s="2"/>
      <c r="K35" s="2"/>
      <c r="L35" s="2"/>
      <c r="M35" s="2"/>
      <c r="N35" s="2"/>
      <c r="O35" s="2"/>
    </row>
    <row r="36" spans="1:15" ht="20.100000000000001" customHeight="1">
      <c r="A36" s="177" t="s">
        <v>64</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1:O1"/>
    <mergeCell ref="A2:O2"/>
    <mergeCell ref="A3:O3"/>
    <mergeCell ref="A5:O5"/>
    <mergeCell ref="A6:O6"/>
    <mergeCell ref="A9:A11"/>
    <mergeCell ref="B9:B11"/>
    <mergeCell ref="C9:K10"/>
    <mergeCell ref="L9:O10"/>
  </mergeCells>
  <printOptions horizontalCentered="1" verticalCentered="1"/>
  <pageMargins left="0" right="0" top="0.5" bottom="0.25" header="0.5" footer="0.5"/>
  <pageSetup scale="70"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32" t="s">
        <v>0</v>
      </c>
      <c r="B1" s="232"/>
      <c r="C1" s="232"/>
      <c r="D1" s="232"/>
      <c r="E1" s="232"/>
      <c r="F1" s="232"/>
      <c r="G1" s="232"/>
      <c r="H1" s="232"/>
      <c r="I1" s="232"/>
      <c r="J1" s="232"/>
      <c r="K1" s="232"/>
      <c r="L1" s="232"/>
      <c r="M1" s="232"/>
      <c r="N1" s="232"/>
      <c r="O1" s="232"/>
      <c r="P1" s="232"/>
      <c r="Q1" s="232"/>
      <c r="R1" s="46"/>
    </row>
    <row r="2" spans="1:20" ht="20.100000000000001" hidden="1" customHeight="1">
      <c r="A2" s="232" t="s">
        <v>1</v>
      </c>
      <c r="B2" s="232"/>
      <c r="C2" s="232"/>
      <c r="D2" s="232"/>
      <c r="E2" s="232"/>
      <c r="F2" s="232"/>
      <c r="G2" s="232"/>
      <c r="H2" s="232"/>
      <c r="I2" s="232"/>
      <c r="J2" s="232"/>
      <c r="K2" s="232"/>
      <c r="L2" s="232"/>
      <c r="M2" s="232"/>
      <c r="N2" s="232"/>
      <c r="O2" s="232"/>
      <c r="P2" s="232"/>
      <c r="Q2" s="232"/>
      <c r="R2" s="46"/>
    </row>
    <row r="3" spans="1:20" ht="20.100000000000001" hidden="1" customHeight="1">
      <c r="A3" s="232" t="s">
        <v>2</v>
      </c>
      <c r="B3" s="232"/>
      <c r="C3" s="232"/>
      <c r="D3" s="232"/>
      <c r="E3" s="232"/>
      <c r="F3" s="232"/>
      <c r="G3" s="232"/>
      <c r="H3" s="232"/>
      <c r="I3" s="232"/>
      <c r="J3" s="232"/>
      <c r="K3" s="232"/>
      <c r="L3" s="232"/>
      <c r="M3" s="232"/>
      <c r="N3" s="232"/>
      <c r="O3" s="232"/>
      <c r="P3" s="232"/>
      <c r="Q3" s="232"/>
      <c r="R3" s="46"/>
    </row>
    <row r="4" spans="1:20" ht="20.100000000000001" hidden="1" customHeight="1">
      <c r="A4" s="232" t="s">
        <v>3</v>
      </c>
      <c r="B4" s="232"/>
      <c r="C4" s="232"/>
      <c r="D4" s="232"/>
      <c r="E4" s="232"/>
      <c r="F4" s="232"/>
      <c r="G4" s="232"/>
      <c r="H4" s="232"/>
      <c r="I4" s="232"/>
      <c r="J4" s="232"/>
      <c r="K4" s="232"/>
      <c r="L4" s="232"/>
      <c r="M4" s="232"/>
      <c r="N4" s="232"/>
      <c r="O4" s="232"/>
      <c r="P4" s="232"/>
      <c r="Q4" s="232"/>
      <c r="R4" s="46"/>
    </row>
    <row r="5" spans="1:20" ht="20.100000000000001" hidden="1" customHeight="1">
      <c r="F5" s="47"/>
    </row>
    <row r="6" spans="1:20" ht="20.100000000000001" customHeight="1">
      <c r="A6" s="231" t="s">
        <v>0</v>
      </c>
      <c r="B6" s="231"/>
      <c r="C6" s="231"/>
      <c r="D6" s="231"/>
      <c r="E6" s="231"/>
      <c r="F6" s="231"/>
      <c r="G6" s="231"/>
      <c r="H6" s="231"/>
      <c r="I6" s="231"/>
      <c r="J6" s="231"/>
      <c r="K6" s="231"/>
      <c r="L6" s="233"/>
      <c r="M6" s="233"/>
      <c r="N6" s="233"/>
      <c r="O6" s="233"/>
      <c r="P6" s="233"/>
      <c r="Q6" s="233"/>
    </row>
    <row r="7" spans="1:20" ht="20.100000000000001" customHeight="1">
      <c r="A7" s="231" t="s">
        <v>1</v>
      </c>
      <c r="B7" s="231"/>
      <c r="C7" s="231"/>
      <c r="D7" s="231"/>
      <c r="E7" s="231"/>
      <c r="F7" s="231"/>
      <c r="G7" s="231"/>
      <c r="H7" s="231"/>
      <c r="I7" s="231"/>
      <c r="J7" s="231"/>
      <c r="K7" s="231"/>
      <c r="L7" s="233"/>
      <c r="M7" s="233"/>
      <c r="N7" s="233"/>
      <c r="O7" s="233"/>
      <c r="P7" s="233"/>
      <c r="Q7" s="233"/>
    </row>
    <row r="8" spans="1:20" ht="20.100000000000001" customHeight="1">
      <c r="A8" s="231" t="s">
        <v>3</v>
      </c>
      <c r="B8" s="231"/>
      <c r="C8" s="231"/>
      <c r="D8" s="231"/>
      <c r="E8" s="231"/>
      <c r="F8" s="231"/>
      <c r="G8" s="231"/>
      <c r="H8" s="231"/>
      <c r="I8" s="231"/>
      <c r="J8" s="231"/>
      <c r="K8" s="231"/>
      <c r="L8" s="233"/>
      <c r="M8" s="233"/>
      <c r="N8" s="233"/>
      <c r="O8" s="233"/>
      <c r="P8" s="233"/>
      <c r="Q8" s="233"/>
    </row>
    <row r="9" spans="1:20" ht="20.100000000000001" customHeight="1">
      <c r="F9" s="47"/>
    </row>
    <row r="10" spans="1:20" ht="20.100000000000001" customHeight="1">
      <c r="A10" s="232" t="s">
        <v>42</v>
      </c>
      <c r="B10" s="232"/>
      <c r="C10" s="232"/>
      <c r="D10" s="232"/>
      <c r="E10" s="232"/>
      <c r="F10" s="232"/>
      <c r="G10" s="232"/>
      <c r="H10" s="232"/>
      <c r="I10" s="232"/>
      <c r="J10" s="232"/>
      <c r="K10" s="232"/>
      <c r="L10" s="232"/>
      <c r="M10" s="232"/>
      <c r="N10" s="232"/>
      <c r="O10" s="232"/>
      <c r="P10" s="232"/>
      <c r="Q10" s="232"/>
      <c r="R10" s="46"/>
    </row>
    <row r="11" spans="1:20" ht="20.100000000000001" customHeight="1">
      <c r="A11" s="232" t="s">
        <v>4</v>
      </c>
      <c r="B11" s="232"/>
      <c r="C11" s="232"/>
      <c r="D11" s="232"/>
      <c r="E11" s="232"/>
      <c r="F11" s="232"/>
      <c r="G11" s="232"/>
      <c r="H11" s="232"/>
      <c r="I11" s="232"/>
      <c r="J11" s="232"/>
      <c r="K11" s="232"/>
      <c r="L11" s="232"/>
      <c r="M11" s="232"/>
      <c r="N11" s="232"/>
      <c r="O11" s="232"/>
      <c r="P11" s="232"/>
      <c r="Q11" s="232"/>
      <c r="R11" s="48"/>
    </row>
    <row r="12" spans="1:20" ht="20.100000000000001" customHeight="1" thickBot="1">
      <c r="A12" s="49"/>
      <c r="B12" s="49"/>
      <c r="C12" s="49"/>
      <c r="D12" s="49"/>
      <c r="E12" s="49"/>
      <c r="F12" s="49"/>
      <c r="N12" s="37"/>
    </row>
    <row r="13" spans="1:20" ht="27.75" customHeight="1" thickBot="1">
      <c r="A13" s="239" t="s">
        <v>39</v>
      </c>
      <c r="B13" s="216" t="s">
        <v>5</v>
      </c>
      <c r="C13" s="237">
        <v>2015</v>
      </c>
      <c r="D13" s="238"/>
      <c r="E13" s="234" t="s">
        <v>61</v>
      </c>
      <c r="F13" s="235"/>
      <c r="G13" s="235"/>
      <c r="H13" s="235"/>
      <c r="I13" s="235"/>
      <c r="J13" s="235"/>
      <c r="K13" s="235"/>
      <c r="L13" s="235"/>
      <c r="M13" s="235"/>
      <c r="N13" s="235"/>
      <c r="O13" s="235"/>
      <c r="P13" s="235"/>
      <c r="Q13" s="235"/>
      <c r="R13" s="236"/>
      <c r="S13" s="37"/>
      <c r="T13" s="37"/>
    </row>
    <row r="14" spans="1:20" ht="20.100000000000001" customHeight="1" thickBot="1">
      <c r="A14" s="239"/>
      <c r="B14" s="216"/>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3"/>
      <c r="S14" s="52"/>
      <c r="T14" s="52"/>
    </row>
    <row r="15" spans="1:20" ht="15.75" customHeight="1" thickBot="1">
      <c r="A15" s="239"/>
      <c r="B15" s="216"/>
      <c r="C15" s="94"/>
      <c r="D15" s="145"/>
      <c r="E15" s="140"/>
      <c r="F15" s="39"/>
      <c r="G15" s="39"/>
      <c r="H15" s="39"/>
      <c r="I15" s="39"/>
      <c r="J15" s="39"/>
      <c r="K15" s="39"/>
      <c r="L15" s="54"/>
      <c r="M15" s="54"/>
      <c r="N15" s="55"/>
      <c r="O15" s="53"/>
      <c r="P15" s="54"/>
      <c r="Q15" s="56"/>
      <c r="R15" s="141"/>
      <c r="S15" s="37"/>
      <c r="T15" s="37"/>
    </row>
    <row r="16" spans="1:20" ht="20.100000000000001" customHeight="1">
      <c r="A16" s="58"/>
      <c r="B16" s="59"/>
      <c r="C16" s="91"/>
      <c r="D16" s="59"/>
      <c r="E16" s="91"/>
      <c r="F16" s="59"/>
      <c r="G16" s="59"/>
      <c r="H16" s="59"/>
      <c r="I16" s="59"/>
      <c r="J16" s="59"/>
      <c r="K16" s="59"/>
      <c r="L16" s="59"/>
      <c r="M16" s="59"/>
      <c r="N16" s="59"/>
      <c r="O16" s="59"/>
      <c r="P16" s="59"/>
      <c r="Q16" s="60"/>
      <c r="R16" s="122"/>
      <c r="S16" s="37"/>
      <c r="T16" s="37"/>
    </row>
    <row r="17" spans="1:23" ht="24.95" customHeight="1">
      <c r="A17" s="61"/>
      <c r="B17" s="62" t="s">
        <v>17</v>
      </c>
      <c r="C17" s="92">
        <v>1.9</v>
      </c>
      <c r="D17" s="100">
        <v>-1.1000000000000001</v>
      </c>
      <c r="E17" s="92"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00" t="e">
        <f>ROUND((#REF!/#REF!)*100-100,1)</f>
        <v>#REF!</v>
      </c>
      <c r="P17" s="100" t="e">
        <f>ROUND((#REF!/#REF!)*100-100,1)</f>
        <v>#REF!</v>
      </c>
      <c r="Q17" s="100" t="e">
        <f>ROUND((#REF!/#REF!)*100-100,1)</f>
        <v>#REF!</v>
      </c>
      <c r="R17" s="86"/>
      <c r="S17" s="63"/>
      <c r="T17" s="37"/>
      <c r="V17" s="100"/>
      <c r="W17" s="100"/>
    </row>
    <row r="18" spans="1:23" ht="24.95" customHeight="1">
      <c r="A18" s="61"/>
      <c r="B18" s="62"/>
      <c r="C18" s="92"/>
      <c r="D18" s="100"/>
      <c r="E18" s="142"/>
      <c r="F18" s="63"/>
      <c r="G18" s="63"/>
      <c r="H18" s="106"/>
      <c r="I18" s="106"/>
      <c r="J18" s="63"/>
      <c r="K18" s="63"/>
      <c r="L18" s="63"/>
      <c r="M18" s="63"/>
      <c r="N18" s="63"/>
      <c r="O18" s="63"/>
      <c r="P18" s="63"/>
      <c r="Q18" s="63"/>
      <c r="R18" s="86"/>
      <c r="S18" s="63"/>
      <c r="T18" s="37"/>
      <c r="V18" s="100"/>
      <c r="W18" s="100"/>
    </row>
    <row r="19" spans="1:23" ht="27.75" customHeight="1">
      <c r="A19" s="71">
        <v>1</v>
      </c>
      <c r="B19" s="62" t="s">
        <v>18</v>
      </c>
      <c r="C19" s="92">
        <v>4.3</v>
      </c>
      <c r="D19" s="100">
        <v>3.1</v>
      </c>
      <c r="E19" s="92"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00" t="e">
        <f>ROUND((#REF!/#REF!)*100-100,1)</f>
        <v>#REF!</v>
      </c>
      <c r="P19" s="100" t="e">
        <f>ROUND((#REF!/#REF!)*100-100,1)</f>
        <v>#REF!</v>
      </c>
      <c r="Q19" s="100" t="e">
        <f>ROUND((#REF!/#REF!)*100-100,1)</f>
        <v>#REF!</v>
      </c>
      <c r="R19" s="86"/>
      <c r="S19" s="63"/>
      <c r="T19" s="37"/>
      <c r="V19" s="100"/>
      <c r="W19" s="100"/>
    </row>
    <row r="20" spans="1:23" ht="27.75" customHeight="1">
      <c r="A20" s="71">
        <v>2</v>
      </c>
      <c r="B20" s="62" t="s">
        <v>19</v>
      </c>
      <c r="C20" s="92">
        <v>2.4</v>
      </c>
      <c r="D20" s="100">
        <v>2.2000000000000002</v>
      </c>
      <c r="E20" s="92"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00" t="e">
        <f>ROUND((#REF!/#REF!)*100-100,1)</f>
        <v>#REF!</v>
      </c>
      <c r="P20" s="100" t="e">
        <f>ROUND((#REF!/#REF!)*100-100,1)</f>
        <v>#REF!</v>
      </c>
      <c r="Q20" s="100" t="e">
        <f>ROUND((#REF!/#REF!)*100-100,1)</f>
        <v>#REF!</v>
      </c>
      <c r="R20" s="86"/>
      <c r="S20" s="63"/>
      <c r="T20" s="37"/>
      <c r="V20" s="100"/>
      <c r="W20" s="100"/>
    </row>
    <row r="21" spans="1:23" ht="27.75" customHeight="1">
      <c r="A21" s="71">
        <v>3</v>
      </c>
      <c r="B21" s="62" t="s">
        <v>20</v>
      </c>
      <c r="C21" s="92">
        <v>3.6</v>
      </c>
      <c r="D21" s="100">
        <v>0.7</v>
      </c>
      <c r="E21" s="92"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00" t="e">
        <f>ROUND((#REF!/#REF!)*100-100,1)</f>
        <v>#REF!</v>
      </c>
      <c r="P21" s="100" t="e">
        <f>ROUND((#REF!/#REF!)*100-100,1)</f>
        <v>#REF!</v>
      </c>
      <c r="Q21" s="100" t="e">
        <f>ROUND((#REF!/#REF!)*100-100,1)</f>
        <v>#REF!</v>
      </c>
      <c r="R21" s="86"/>
      <c r="S21" s="63"/>
      <c r="T21" s="37"/>
      <c r="V21" s="100"/>
      <c r="W21" s="100"/>
    </row>
    <row r="22" spans="1:23" ht="27.75" customHeight="1">
      <c r="A22" s="71">
        <v>4</v>
      </c>
      <c r="B22" s="62" t="s">
        <v>21</v>
      </c>
      <c r="C22" s="92">
        <v>2.2999999999999998</v>
      </c>
      <c r="D22" s="100">
        <v>2.2999999999999998</v>
      </c>
      <c r="E22" s="92"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00" t="e">
        <f>ROUND((#REF!/#REF!)*100-100,1)</f>
        <v>#REF!</v>
      </c>
      <c r="P22" s="100" t="e">
        <f>ROUND((#REF!/#REF!)*100-100,1)</f>
        <v>#REF!</v>
      </c>
      <c r="Q22" s="100" t="e">
        <f>ROUND((#REF!/#REF!)*100-100,1)</f>
        <v>#REF!</v>
      </c>
      <c r="R22" s="86"/>
      <c r="S22" s="63"/>
      <c r="T22" s="37"/>
      <c r="V22" s="100"/>
      <c r="W22" s="100"/>
    </row>
    <row r="23" spans="1:23" ht="27.75" customHeight="1">
      <c r="A23" s="71">
        <v>5</v>
      </c>
      <c r="B23" s="62" t="s">
        <v>22</v>
      </c>
      <c r="C23" s="92">
        <v>2.7</v>
      </c>
      <c r="D23" s="100">
        <v>4.5</v>
      </c>
      <c r="E23" s="92"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00" t="e">
        <f>ROUND((#REF!/#REF!)*100-100,1)</f>
        <v>#REF!</v>
      </c>
      <c r="P23" s="100" t="e">
        <f>ROUND((#REF!/#REF!)*100-100,1)</f>
        <v>#REF!</v>
      </c>
      <c r="Q23" s="100" t="e">
        <f>ROUND((#REF!/#REF!)*100-100,1)</f>
        <v>#REF!</v>
      </c>
      <c r="R23" s="86"/>
      <c r="S23" s="63"/>
      <c r="T23" s="37"/>
      <c r="V23" s="100"/>
      <c r="W23" s="100"/>
    </row>
    <row r="24" spans="1:23" ht="27.75" customHeight="1">
      <c r="A24" s="71">
        <v>6</v>
      </c>
      <c r="B24" s="62" t="s">
        <v>23</v>
      </c>
      <c r="C24" s="92">
        <v>5.0999999999999996</v>
      </c>
      <c r="D24" s="100">
        <v>4.4000000000000004</v>
      </c>
      <c r="E24" s="92"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00" t="e">
        <f>ROUND((#REF!/#REF!)*100-100,1)</f>
        <v>#REF!</v>
      </c>
      <c r="P24" s="100" t="e">
        <f>ROUND((#REF!/#REF!)*100-100,1)</f>
        <v>#REF!</v>
      </c>
      <c r="Q24" s="100" t="e">
        <f>ROUND((#REF!/#REF!)*100-100,1)</f>
        <v>#REF!</v>
      </c>
      <c r="R24" s="86"/>
      <c r="S24" s="63"/>
      <c r="T24" s="37"/>
      <c r="V24" s="100"/>
      <c r="W24" s="100"/>
    </row>
    <row r="25" spans="1:23" ht="27.75" customHeight="1">
      <c r="A25" s="71">
        <v>7</v>
      </c>
      <c r="B25" s="62" t="s">
        <v>24</v>
      </c>
      <c r="C25" s="92">
        <v>3.9</v>
      </c>
      <c r="D25" s="100">
        <v>1.9</v>
      </c>
      <c r="E25" s="92"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00" t="e">
        <f>ROUND((#REF!/#REF!)*100-100,1)</f>
        <v>#REF!</v>
      </c>
      <c r="P25" s="100" t="e">
        <f>ROUND((#REF!/#REF!)*100-100,1)</f>
        <v>#REF!</v>
      </c>
      <c r="Q25" s="100" t="e">
        <f>ROUND((#REF!/#REF!)*100-100,1)</f>
        <v>#REF!</v>
      </c>
      <c r="R25" s="86"/>
      <c r="S25" s="63"/>
      <c r="T25" s="37"/>
      <c r="V25" s="100"/>
      <c r="W25" s="100"/>
    </row>
    <row r="26" spans="1:23" ht="27.75" customHeight="1">
      <c r="A26" s="71">
        <v>8</v>
      </c>
      <c r="B26" s="62" t="s">
        <v>25</v>
      </c>
      <c r="C26" s="92">
        <v>0.8</v>
      </c>
      <c r="D26" s="100">
        <v>0.9</v>
      </c>
      <c r="E26" s="92"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00" t="e">
        <f>ROUND((#REF!/#REF!)*100-100,1)</f>
        <v>#REF!</v>
      </c>
      <c r="P26" s="100" t="e">
        <f>ROUND((#REF!/#REF!)*100-100,1)</f>
        <v>#REF!</v>
      </c>
      <c r="Q26" s="100" t="e">
        <f>ROUND((#REF!/#REF!)*100-100,1)</f>
        <v>#REF!</v>
      </c>
      <c r="R26" s="86"/>
      <c r="S26" s="63"/>
      <c r="T26" s="37"/>
      <c r="V26" s="100"/>
      <c r="W26" s="100"/>
    </row>
    <row r="27" spans="1:23" ht="27.75" customHeight="1">
      <c r="A27" s="71">
        <v>9</v>
      </c>
      <c r="B27" s="62" t="s">
        <v>26</v>
      </c>
      <c r="C27" s="92">
        <v>1.2</v>
      </c>
      <c r="D27" s="100">
        <v>0.9</v>
      </c>
      <c r="E27" s="92" t="e">
        <f>ROUND((#REF!/#REF!)*100-100,1)</f>
        <v>#REF!</v>
      </c>
      <c r="F27" s="100" t="e">
        <f>ROUND((#REF!/#REF!)*100-100,1)</f>
        <v>#REF!</v>
      </c>
      <c r="G27" s="100" t="e">
        <f>ROUND((#REF!/#REF!)*100-100,1)</f>
        <v>#REF!</v>
      </c>
      <c r="H27" s="100" t="e">
        <f>ROUND((#REF!/#REF!)*100-100,1)</f>
        <v>#REF!</v>
      </c>
      <c r="I27" s="100" t="e">
        <f>ROUND((#REF!/#REF!)*100-100,1)</f>
        <v>#REF!</v>
      </c>
      <c r="J27" s="100" t="e">
        <f>ROUND((#REF!/#REF!)*100-100,1)</f>
        <v>#REF!</v>
      </c>
      <c r="K27" s="100" t="e">
        <f>ROUND((#REF!/#REF!)*100-100,1)</f>
        <v>#REF!</v>
      </c>
      <c r="L27" s="100" t="e">
        <f>ROUND((#REF!/#REF!)*100-100,1)</f>
        <v>#REF!</v>
      </c>
      <c r="M27" s="100" t="e">
        <f>ROUND((#REF!/#REF!)*100-100,1)</f>
        <v>#REF!</v>
      </c>
      <c r="N27" s="100" t="e">
        <f>ROUND((#REF!/#REF!)*100-100,1)</f>
        <v>#REF!</v>
      </c>
      <c r="O27" s="100" t="e">
        <f>ROUND((#REF!/#REF!)*100-100,1)</f>
        <v>#REF!</v>
      </c>
      <c r="P27" s="100" t="e">
        <f>ROUND((#REF!/#REF!)*100-100,1)</f>
        <v>#REF!</v>
      </c>
      <c r="Q27" s="100" t="e">
        <f>ROUND((#REF!/#REF!)*100-100,1)</f>
        <v>#REF!</v>
      </c>
      <c r="R27" s="86"/>
      <c r="S27" s="63"/>
      <c r="T27" s="37"/>
      <c r="V27" s="100"/>
      <c r="W27" s="100"/>
    </row>
    <row r="28" spans="1:23" ht="27.75" customHeight="1">
      <c r="A28" s="71">
        <v>10</v>
      </c>
      <c r="B28" s="62" t="s">
        <v>27</v>
      </c>
      <c r="C28" s="92">
        <v>4</v>
      </c>
      <c r="D28" s="100">
        <v>1</v>
      </c>
      <c r="E28" s="92"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00" t="e">
        <f>ROUND((#REF!/#REF!)*100-100,1)</f>
        <v>#REF!</v>
      </c>
      <c r="M28" s="100" t="e">
        <f>ROUND((#REF!/#REF!)*100-100,1)</f>
        <v>#REF!</v>
      </c>
      <c r="N28" s="100" t="e">
        <f>ROUND((#REF!/#REF!)*100-100,1)</f>
        <v>#REF!</v>
      </c>
      <c r="O28" s="100" t="e">
        <f>ROUND((#REF!/#REF!)*100-100,1)</f>
        <v>#REF!</v>
      </c>
      <c r="P28" s="100" t="e">
        <f>ROUND((#REF!/#REF!)*100-100,1)</f>
        <v>#REF!</v>
      </c>
      <c r="Q28" s="100" t="e">
        <f>ROUND((#REF!/#REF!)*100-100,1)</f>
        <v>#REF!</v>
      </c>
      <c r="R28" s="86"/>
      <c r="S28" s="63"/>
      <c r="T28" s="37"/>
      <c r="V28" s="100"/>
      <c r="W28" s="100"/>
    </row>
    <row r="29" spans="1:23" ht="27.75" customHeight="1">
      <c r="A29" s="71">
        <v>11</v>
      </c>
      <c r="B29" s="62" t="s">
        <v>28</v>
      </c>
      <c r="C29" s="92">
        <v>2.2000000000000002</v>
      </c>
      <c r="D29" s="100">
        <v>1.8</v>
      </c>
      <c r="E29" s="92" t="e">
        <f>ROUND((#REF!/#REF!)*100-100,1)</f>
        <v>#REF!</v>
      </c>
      <c r="F29" s="100" t="e">
        <f>ROUND((#REF!/#REF!)*100-100,1)</f>
        <v>#REF!</v>
      </c>
      <c r="G29" s="100" t="e">
        <f>ROUND((#REF!/#REF!)*100-100,1)</f>
        <v>#REF!</v>
      </c>
      <c r="H29" s="100" t="e">
        <f>ROUND((#REF!/#REF!)*100-100,1)</f>
        <v>#REF!</v>
      </c>
      <c r="I29" s="100" t="e">
        <f>ROUND((#REF!/#REF!)*100-100,1)</f>
        <v>#REF!</v>
      </c>
      <c r="J29" s="100" t="e">
        <f>ROUND((#REF!/#REF!)*100-100,1)</f>
        <v>#REF!</v>
      </c>
      <c r="K29" s="100" t="e">
        <f>ROUND((#REF!/#REF!)*100-100,1)</f>
        <v>#REF!</v>
      </c>
      <c r="L29" s="100" t="e">
        <f>ROUND((#REF!/#REF!)*100-100,1)</f>
        <v>#REF!</v>
      </c>
      <c r="M29" s="100" t="e">
        <f>ROUND((#REF!/#REF!)*100-100,1)</f>
        <v>#REF!</v>
      </c>
      <c r="N29" s="100" t="e">
        <f>ROUND((#REF!/#REF!)*100-100,1)</f>
        <v>#REF!</v>
      </c>
      <c r="O29" s="100" t="e">
        <f>ROUND((#REF!/#REF!)*100-100,1)</f>
        <v>#REF!</v>
      </c>
      <c r="P29" s="100" t="e">
        <f>ROUND((#REF!/#REF!)*100-100,1)</f>
        <v>#REF!</v>
      </c>
      <c r="Q29" s="100" t="e">
        <f>ROUND((#REF!/#REF!)*100-100,1)</f>
        <v>#REF!</v>
      </c>
      <c r="R29" s="86"/>
      <c r="S29" s="63"/>
      <c r="T29" s="37"/>
      <c r="V29" s="100"/>
      <c r="W29" s="100"/>
    </row>
    <row r="30" spans="1:23" ht="45" customHeight="1">
      <c r="A30" s="70">
        <v>12</v>
      </c>
      <c r="B30" s="45" t="s">
        <v>29</v>
      </c>
      <c r="C30" s="92">
        <v>1.7</v>
      </c>
      <c r="D30" s="100">
        <v>1.2</v>
      </c>
      <c r="E30" s="92"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00" t="e">
        <f>ROUND((#REF!/#REF!)*100-100,1)</f>
        <v>#REF!</v>
      </c>
      <c r="P30" s="100" t="e">
        <f>ROUND((#REF!/#REF!)*100-100,1)</f>
        <v>#REF!</v>
      </c>
      <c r="Q30" s="100" t="e">
        <f>ROUND((#REF!/#REF!)*100-100,1)</f>
        <v>#REF!</v>
      </c>
      <c r="R30" s="86"/>
      <c r="S30" s="63"/>
      <c r="T30" s="37"/>
      <c r="V30" s="100"/>
      <c r="W30" s="100"/>
    </row>
    <row r="31" spans="1:23" ht="27.75" customHeight="1">
      <c r="A31" s="71">
        <v>13</v>
      </c>
      <c r="B31" s="62" t="s">
        <v>30</v>
      </c>
      <c r="C31" s="92">
        <v>3.2</v>
      </c>
      <c r="D31" s="100">
        <v>3.8</v>
      </c>
      <c r="E31" s="92"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00" t="e">
        <f>ROUND((#REF!/#REF!)*100-100,1)</f>
        <v>#REF!</v>
      </c>
      <c r="P31" s="100" t="e">
        <f>ROUND((#REF!/#REF!)*100-100,1)</f>
        <v>#REF!</v>
      </c>
      <c r="Q31" s="100" t="e">
        <f>ROUND((#REF!/#REF!)*100-100,1)</f>
        <v>#REF!</v>
      </c>
      <c r="R31" s="86"/>
      <c r="S31" s="63"/>
      <c r="T31" s="37"/>
      <c r="V31" s="100"/>
      <c r="W31" s="100"/>
    </row>
    <row r="32" spans="1:23" ht="45" customHeight="1">
      <c r="A32" s="70">
        <v>14</v>
      </c>
      <c r="B32" s="45" t="s">
        <v>40</v>
      </c>
      <c r="C32" s="92">
        <v>6.1</v>
      </c>
      <c r="D32" s="100">
        <v>6.4</v>
      </c>
      <c r="E32" s="92"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00" t="e">
        <f>ROUND((#REF!/#REF!)*100-100,1)</f>
        <v>#REF!</v>
      </c>
      <c r="P32" s="100" t="e">
        <f>ROUND((#REF!/#REF!)*100-100,1)</f>
        <v>#REF!</v>
      </c>
      <c r="Q32" s="100" t="e">
        <f>ROUND((#REF!/#REF!)*100-100,1)</f>
        <v>#REF!</v>
      </c>
      <c r="R32" s="86"/>
      <c r="S32" s="63"/>
      <c r="T32" s="37"/>
      <c r="V32" s="100"/>
      <c r="W32" s="100"/>
    </row>
    <row r="33" spans="1:23" ht="27.75" customHeight="1">
      <c r="A33" s="71">
        <v>15</v>
      </c>
      <c r="B33" s="62" t="s">
        <v>32</v>
      </c>
      <c r="C33" s="92">
        <v>1.2</v>
      </c>
      <c r="D33" s="100">
        <v>1.6</v>
      </c>
      <c r="E33" s="92"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00" t="e">
        <f>ROUND((#REF!/#REF!)*100-100,1)</f>
        <v>#REF!</v>
      </c>
      <c r="P33" s="100" t="e">
        <f>ROUND((#REF!/#REF!)*100-100,1)</f>
        <v>#REF!</v>
      </c>
      <c r="Q33" s="100" t="e">
        <f>ROUND((#REF!/#REF!)*100-100,1)</f>
        <v>#REF!</v>
      </c>
      <c r="R33" s="86"/>
      <c r="S33" s="63"/>
      <c r="T33" s="37"/>
      <c r="V33" s="100"/>
      <c r="W33" s="100"/>
    </row>
    <row r="34" spans="1:23" ht="27.75" customHeight="1">
      <c r="A34" s="71">
        <v>16</v>
      </c>
      <c r="B34" s="62" t="s">
        <v>33</v>
      </c>
      <c r="C34" s="92">
        <v>3</v>
      </c>
      <c r="D34" s="100">
        <v>1.3</v>
      </c>
      <c r="E34" s="92" t="e">
        <f>ROUND((#REF!/#REF!)*100-100,1)</f>
        <v>#REF!</v>
      </c>
      <c r="F34" s="100" t="e">
        <f>ROUND((#REF!/#REF!)*100-100,1)</f>
        <v>#REF!</v>
      </c>
      <c r="G34" s="100" t="e">
        <f>ROUND((#REF!/#REF!)*100-100,1)</f>
        <v>#REF!</v>
      </c>
      <c r="H34" s="100" t="e">
        <f>ROUND((#REF!/#REF!)*100-100,1)</f>
        <v>#REF!</v>
      </c>
      <c r="I34" s="100" t="e">
        <f>ROUND((#REF!/#REF!)*100-100,1)</f>
        <v>#REF!</v>
      </c>
      <c r="J34" s="100" t="e">
        <f>ROUND((#REF!/#REF!)*100-100,1)</f>
        <v>#REF!</v>
      </c>
      <c r="K34" s="100" t="e">
        <f>ROUND((#REF!/#REF!)*100-100,1)</f>
        <v>#REF!</v>
      </c>
      <c r="L34" s="100" t="e">
        <f>ROUND((#REF!/#REF!)*100-100,1)</f>
        <v>#REF!</v>
      </c>
      <c r="M34" s="100" t="e">
        <f>ROUND((#REF!/#REF!)*100-100,1)</f>
        <v>#REF!</v>
      </c>
      <c r="N34" s="100" t="e">
        <f>ROUND((#REF!/#REF!)*100-100,1)</f>
        <v>#REF!</v>
      </c>
      <c r="O34" s="100" t="e">
        <f>ROUND((#REF!/#REF!)*100-100,1)</f>
        <v>#REF!</v>
      </c>
      <c r="P34" s="100" t="e">
        <f>ROUND((#REF!/#REF!)*100-100,1)</f>
        <v>#REF!</v>
      </c>
      <c r="Q34" s="100" t="e">
        <f>ROUND((#REF!/#REF!)*100-100,1)</f>
        <v>#REF!</v>
      </c>
      <c r="R34" s="86"/>
      <c r="S34" s="63"/>
      <c r="T34" s="37"/>
      <c r="V34" s="100"/>
      <c r="W34" s="100"/>
    </row>
    <row r="35" spans="1:23" ht="27.75" customHeight="1">
      <c r="A35" s="71">
        <v>17</v>
      </c>
      <c r="B35" s="62" t="s">
        <v>34</v>
      </c>
      <c r="C35" s="92">
        <v>-1</v>
      </c>
      <c r="D35" s="100">
        <v>-20.9</v>
      </c>
      <c r="E35" s="92" t="e">
        <f>ROUND((#REF!/#REF!)*100-100,1)</f>
        <v>#REF!</v>
      </c>
      <c r="F35" s="100" t="e">
        <f>ROUND((#REF!/#REF!)*100-100,1)</f>
        <v>#REF!</v>
      </c>
      <c r="G35" s="100" t="e">
        <f>ROUND((#REF!/#REF!)*100-100,1)</f>
        <v>#REF!</v>
      </c>
      <c r="H35" s="100" t="e">
        <f>ROUND((#REF!/#REF!)*100-100,1)</f>
        <v>#REF!</v>
      </c>
      <c r="I35" s="100" t="e">
        <f>ROUND((#REF!/#REF!)*100-100,1)</f>
        <v>#REF!</v>
      </c>
      <c r="J35" s="100" t="e">
        <f>ROUND((#REF!/#REF!)*100-100,1)</f>
        <v>#REF!</v>
      </c>
      <c r="K35" s="100" t="e">
        <f>ROUND((#REF!/#REF!)*100-100,1)</f>
        <v>#REF!</v>
      </c>
      <c r="L35" s="100" t="e">
        <f>ROUND((#REF!/#REF!)*100-100,1)</f>
        <v>#REF!</v>
      </c>
      <c r="M35" s="100" t="e">
        <f>ROUND((#REF!/#REF!)*100-100,1)</f>
        <v>#REF!</v>
      </c>
      <c r="N35" s="100" t="e">
        <f>ROUND((#REF!/#REF!)*100-100,1)</f>
        <v>#REF!</v>
      </c>
      <c r="O35" s="100" t="e">
        <f>ROUND((#REF!/#REF!)*100-100,1)</f>
        <v>#REF!</v>
      </c>
      <c r="P35" s="100" t="e">
        <f>ROUND((#REF!/#REF!)*100-100,1)</f>
        <v>#REF!</v>
      </c>
      <c r="Q35" s="100" t="e">
        <f>ROUND((#REF!/#REF!)*100-100,1)</f>
        <v>#REF!</v>
      </c>
      <c r="R35" s="86"/>
      <c r="S35" s="63"/>
      <c r="T35" s="37"/>
      <c r="V35" s="100"/>
      <c r="W35" s="100"/>
    </row>
    <row r="36" spans="1:23" ht="27.75" customHeight="1">
      <c r="A36" s="71">
        <v>18</v>
      </c>
      <c r="B36" s="62" t="s">
        <v>35</v>
      </c>
      <c r="C36" s="92">
        <v>0</v>
      </c>
      <c r="D36" s="100">
        <v>0.6</v>
      </c>
      <c r="E36" s="92" t="e">
        <f>ROUND((#REF!/#REF!)*100-100,1)</f>
        <v>#REF!</v>
      </c>
      <c r="F36" s="100" t="e">
        <f>ROUND((#REF!/#REF!)*100-100,1)</f>
        <v>#REF!</v>
      </c>
      <c r="G36" s="100" t="e">
        <f>ROUND((#REF!/#REF!)*100-100,1)</f>
        <v>#REF!</v>
      </c>
      <c r="H36" s="100" t="e">
        <f>ROUND((#REF!/#REF!)*100-100,1)</f>
        <v>#REF!</v>
      </c>
      <c r="I36" s="100" t="e">
        <f>ROUND((#REF!/#REF!)*100-100,1)</f>
        <v>#REF!</v>
      </c>
      <c r="J36" s="100" t="e">
        <f>ROUND((#REF!/#REF!)*100-100,1)</f>
        <v>#REF!</v>
      </c>
      <c r="K36" s="100" t="e">
        <f>ROUND((#REF!/#REF!)*100-100,1)</f>
        <v>#REF!</v>
      </c>
      <c r="L36" s="100" t="e">
        <f>ROUND((#REF!/#REF!)*100-100,1)</f>
        <v>#REF!</v>
      </c>
      <c r="M36" s="100" t="e">
        <f>ROUND((#REF!/#REF!)*100-100,1)</f>
        <v>#REF!</v>
      </c>
      <c r="N36" s="100" t="e">
        <f>ROUND((#REF!/#REF!)*100-100,1)</f>
        <v>#REF!</v>
      </c>
      <c r="O36" s="100" t="e">
        <f>ROUND((#REF!/#REF!)*100-100,1)</f>
        <v>#REF!</v>
      </c>
      <c r="P36" s="100" t="e">
        <f>ROUND((#REF!/#REF!)*100-100,1)</f>
        <v>#REF!</v>
      </c>
      <c r="Q36" s="100" t="e">
        <f>ROUND((#REF!/#REF!)*100-100,1)</f>
        <v>#REF!</v>
      </c>
      <c r="R36" s="86"/>
      <c r="S36" s="63"/>
      <c r="T36" s="37"/>
      <c r="V36" s="100"/>
      <c r="W36" s="100"/>
    </row>
    <row r="37" spans="1:23" ht="45" customHeight="1">
      <c r="A37" s="70">
        <v>19</v>
      </c>
      <c r="B37" s="45" t="s">
        <v>36</v>
      </c>
      <c r="C37" s="92">
        <v>7.5</v>
      </c>
      <c r="D37" s="100">
        <v>36.9</v>
      </c>
      <c r="E37" s="92" t="e">
        <f>ROUND((#REF!/#REF!)*100-100,1)</f>
        <v>#REF!</v>
      </c>
      <c r="F37" s="100" t="e">
        <f>ROUND((#REF!/#REF!)*100-100,1)</f>
        <v>#REF!</v>
      </c>
      <c r="G37" s="100" t="e">
        <f>ROUND((#REF!/#REF!)*100-100,1)</f>
        <v>#REF!</v>
      </c>
      <c r="H37" s="100" t="e">
        <f>ROUND((#REF!/#REF!)*100-100,1)</f>
        <v>#REF!</v>
      </c>
      <c r="I37" s="100" t="e">
        <f>ROUND((#REF!/#REF!)*100-100,1)</f>
        <v>#REF!</v>
      </c>
      <c r="J37" s="100" t="e">
        <f>ROUND((#REF!/#REF!)*100-100,1)</f>
        <v>#REF!</v>
      </c>
      <c r="K37" s="100" t="e">
        <f>ROUND((#REF!/#REF!)*100-100,1)</f>
        <v>#REF!</v>
      </c>
      <c r="L37" s="100" t="e">
        <f>ROUND((#REF!/#REF!)*100-100,1)</f>
        <v>#REF!</v>
      </c>
      <c r="M37" s="100" t="e">
        <f>ROUND((#REF!/#REF!)*100-100,1)</f>
        <v>#REF!</v>
      </c>
      <c r="N37" s="100" t="e">
        <f>ROUND((#REF!/#REF!)*100-100,1)</f>
        <v>#REF!</v>
      </c>
      <c r="O37" s="100" t="e">
        <f>ROUND((#REF!/#REF!)*100-100,1)</f>
        <v>#REF!</v>
      </c>
      <c r="P37" s="100" t="e">
        <f>ROUND((#REF!/#REF!)*100-100,1)</f>
        <v>#REF!</v>
      </c>
      <c r="Q37" s="100" t="e">
        <f>ROUND((#REF!/#REF!)*100-100,1)</f>
        <v>#REF!</v>
      </c>
      <c r="R37" s="86"/>
      <c r="S37" s="63"/>
      <c r="T37" s="37"/>
      <c r="V37" s="100"/>
      <c r="W37" s="100"/>
    </row>
    <row r="38" spans="1:23" ht="20.100000000000001" customHeight="1" thickBot="1">
      <c r="A38" s="64"/>
      <c r="B38" s="50"/>
      <c r="C38" s="93"/>
      <c r="D38" s="95"/>
      <c r="E38" s="93"/>
      <c r="F38" s="143"/>
      <c r="G38" s="143"/>
      <c r="H38" s="143"/>
      <c r="I38" s="143"/>
      <c r="J38" s="143"/>
      <c r="K38" s="143"/>
      <c r="L38" s="143"/>
      <c r="M38" s="143"/>
      <c r="N38" s="143"/>
      <c r="O38" s="143"/>
      <c r="P38" s="143"/>
      <c r="Q38" s="95"/>
      <c r="R38" s="144"/>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E13:R13"/>
    <mergeCell ref="C13:D13"/>
    <mergeCell ref="A13:A15"/>
    <mergeCell ref="B13:B15"/>
    <mergeCell ref="A11:Q11"/>
    <mergeCell ref="A1:Q1"/>
    <mergeCell ref="A2:Q2"/>
    <mergeCell ref="A3:Q3"/>
    <mergeCell ref="A4:Q4"/>
    <mergeCell ref="A10:Q10"/>
    <mergeCell ref="A6:Q6"/>
    <mergeCell ref="A7:Q7"/>
    <mergeCell ref="A8:Q8"/>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P46"/>
  <sheetViews>
    <sheetView showGridLines="0" topLeftCell="A6" zoomScaleSheetLayoutView="70" workbookViewId="0">
      <selection activeCell="A6" sqref="A6:P6"/>
    </sheetView>
  </sheetViews>
  <sheetFormatPr defaultColWidth="9" defaultRowHeight="20.100000000000001" customHeight="1"/>
  <cols>
    <col min="1" max="1" width="2.625" style="47" customWidth="1"/>
    <col min="2" max="2" width="41.625" style="47" customWidth="1"/>
    <col min="3" max="16" width="9" style="47" customWidth="1"/>
    <col min="17" max="16384" width="9" style="47"/>
  </cols>
  <sheetData>
    <row r="1" spans="1:16" ht="20.100000000000001" hidden="1" customHeight="1">
      <c r="A1" s="232" t="s">
        <v>0</v>
      </c>
      <c r="B1" s="232"/>
      <c r="C1" s="232"/>
      <c r="D1" s="232"/>
      <c r="E1" s="232"/>
      <c r="F1" s="232"/>
      <c r="G1" s="232"/>
      <c r="H1" s="232"/>
      <c r="I1" s="232"/>
      <c r="J1" s="232"/>
      <c r="K1" s="232"/>
      <c r="L1" s="232"/>
      <c r="M1" s="232"/>
      <c r="N1" s="232"/>
      <c r="O1" s="232"/>
      <c r="P1" s="232"/>
    </row>
    <row r="2" spans="1:16" ht="20.100000000000001" hidden="1" customHeight="1">
      <c r="A2" s="232" t="s">
        <v>1</v>
      </c>
      <c r="B2" s="232"/>
      <c r="C2" s="232"/>
      <c r="D2" s="232"/>
      <c r="E2" s="232"/>
      <c r="F2" s="232"/>
      <c r="G2" s="232"/>
      <c r="H2" s="232"/>
      <c r="I2" s="232"/>
      <c r="J2" s="232"/>
      <c r="K2" s="232"/>
      <c r="L2" s="232"/>
      <c r="M2" s="232"/>
      <c r="N2" s="232"/>
      <c r="O2" s="232"/>
      <c r="P2" s="232"/>
    </row>
    <row r="3" spans="1:16" ht="20.100000000000001" hidden="1" customHeight="1">
      <c r="A3" s="232" t="s">
        <v>2</v>
      </c>
      <c r="B3" s="232"/>
      <c r="C3" s="232"/>
      <c r="D3" s="232"/>
      <c r="E3" s="232"/>
      <c r="F3" s="232"/>
      <c r="G3" s="232"/>
      <c r="H3" s="232"/>
      <c r="I3" s="232"/>
      <c r="J3" s="232"/>
      <c r="K3" s="232"/>
      <c r="L3" s="232"/>
      <c r="M3" s="232"/>
      <c r="N3" s="232"/>
      <c r="O3" s="232"/>
      <c r="P3" s="232"/>
    </row>
    <row r="4" spans="1:16" ht="20.100000000000001" hidden="1" customHeight="1">
      <c r="A4" s="232" t="s">
        <v>3</v>
      </c>
      <c r="B4" s="232"/>
      <c r="C4" s="232"/>
      <c r="D4" s="232"/>
      <c r="E4" s="232"/>
      <c r="F4" s="232"/>
      <c r="G4" s="232"/>
      <c r="H4" s="232"/>
      <c r="I4" s="232"/>
      <c r="J4" s="232"/>
      <c r="K4" s="232"/>
      <c r="L4" s="232"/>
      <c r="M4" s="232"/>
      <c r="N4" s="232"/>
      <c r="O4" s="232"/>
      <c r="P4" s="232"/>
    </row>
    <row r="5" spans="1:16" ht="20.100000000000001" hidden="1" customHeight="1"/>
    <row r="6" spans="1:16" ht="20.100000000000001" customHeight="1">
      <c r="A6" s="231" t="s">
        <v>0</v>
      </c>
      <c r="B6" s="231"/>
      <c r="C6" s="231"/>
      <c r="D6" s="231"/>
      <c r="E6" s="231"/>
      <c r="F6" s="231"/>
      <c r="G6" s="231"/>
      <c r="H6" s="231"/>
      <c r="I6" s="231"/>
      <c r="J6" s="231"/>
      <c r="K6" s="231"/>
      <c r="L6" s="231"/>
      <c r="M6" s="231"/>
      <c r="N6" s="231"/>
      <c r="O6" s="231"/>
      <c r="P6" s="231"/>
    </row>
    <row r="7" spans="1:16" ht="20.100000000000001" customHeight="1">
      <c r="A7" s="231" t="s">
        <v>60</v>
      </c>
      <c r="B7" s="231"/>
      <c r="C7" s="231"/>
      <c r="D7" s="231"/>
      <c r="E7" s="231"/>
      <c r="F7" s="231"/>
      <c r="G7" s="231"/>
      <c r="H7" s="231"/>
      <c r="I7" s="231"/>
      <c r="J7" s="231"/>
      <c r="K7" s="231"/>
      <c r="L7" s="231"/>
      <c r="M7" s="231"/>
      <c r="N7" s="231"/>
      <c r="O7" s="231"/>
      <c r="P7" s="231"/>
    </row>
    <row r="8" spans="1:16" ht="20.100000000000001" customHeight="1">
      <c r="A8" s="231" t="s">
        <v>65</v>
      </c>
      <c r="B8" s="231"/>
      <c r="C8" s="231"/>
      <c r="D8" s="231"/>
      <c r="E8" s="231"/>
      <c r="F8" s="231"/>
      <c r="G8" s="231"/>
      <c r="H8" s="231"/>
      <c r="I8" s="231"/>
      <c r="J8" s="231"/>
      <c r="K8" s="231"/>
      <c r="L8" s="231"/>
      <c r="M8" s="231"/>
      <c r="N8" s="231"/>
      <c r="O8" s="231"/>
      <c r="P8" s="231"/>
    </row>
    <row r="9" spans="1:16" ht="20.100000000000001" customHeight="1">
      <c r="B9" s="169"/>
      <c r="C9" s="169"/>
      <c r="D9" s="169"/>
      <c r="E9" s="169"/>
      <c r="F9" s="169"/>
      <c r="G9" s="169"/>
      <c r="H9" s="169"/>
      <c r="I9" s="169"/>
      <c r="J9" s="169"/>
      <c r="K9" s="169"/>
      <c r="L9" s="169"/>
      <c r="M9" s="169"/>
      <c r="N9" s="169"/>
      <c r="O9" s="169"/>
      <c r="P9" s="169"/>
    </row>
    <row r="10" spans="1:16" ht="20.100000000000001" customHeight="1">
      <c r="A10" s="231" t="s">
        <v>59</v>
      </c>
      <c r="B10" s="231"/>
      <c r="C10" s="231"/>
      <c r="D10" s="231"/>
      <c r="E10" s="231"/>
      <c r="F10" s="231"/>
      <c r="G10" s="231"/>
      <c r="H10" s="231"/>
      <c r="I10" s="231"/>
      <c r="J10" s="231"/>
      <c r="K10" s="231"/>
      <c r="L10" s="231"/>
      <c r="M10" s="231"/>
      <c r="N10" s="231"/>
      <c r="O10" s="231"/>
      <c r="P10" s="231"/>
    </row>
    <row r="11" spans="1:16" ht="20.100000000000001" customHeight="1">
      <c r="A11" s="231" t="s">
        <v>4</v>
      </c>
      <c r="B11" s="231"/>
      <c r="C11" s="231"/>
      <c r="D11" s="231"/>
      <c r="E11" s="231"/>
      <c r="F11" s="231"/>
      <c r="G11" s="231"/>
      <c r="H11" s="231"/>
      <c r="I11" s="231"/>
      <c r="J11" s="231"/>
      <c r="K11" s="231"/>
      <c r="L11" s="231"/>
      <c r="M11" s="231"/>
      <c r="N11" s="231"/>
      <c r="O11" s="231"/>
      <c r="P11" s="231"/>
    </row>
    <row r="12" spans="1:16" ht="20.100000000000001" customHeight="1" thickBot="1">
      <c r="A12" s="57"/>
      <c r="B12" s="57"/>
      <c r="C12" s="57"/>
      <c r="D12" s="57"/>
      <c r="E12" s="57"/>
      <c r="F12" s="57"/>
      <c r="G12" s="57"/>
      <c r="H12" s="57"/>
      <c r="I12" s="57"/>
      <c r="J12" s="57"/>
      <c r="K12" s="57"/>
      <c r="L12" s="57"/>
      <c r="M12" s="57"/>
      <c r="N12" s="57"/>
      <c r="O12" s="57"/>
      <c r="P12" s="57"/>
    </row>
    <row r="13" spans="1:16" ht="27.75" customHeight="1" thickBot="1">
      <c r="A13" s="221"/>
      <c r="B13" s="222" t="s">
        <v>5</v>
      </c>
      <c r="C13" s="245">
        <v>2017</v>
      </c>
      <c r="D13" s="245"/>
      <c r="E13" s="245"/>
      <c r="F13" s="245"/>
      <c r="G13" s="245"/>
      <c r="H13" s="245"/>
      <c r="I13" s="245"/>
      <c r="J13" s="245"/>
      <c r="K13" s="244"/>
      <c r="L13" s="246">
        <v>2016</v>
      </c>
      <c r="M13" s="245"/>
      <c r="N13" s="245"/>
      <c r="O13" s="245"/>
      <c r="P13" s="244"/>
    </row>
    <row r="14" spans="1:16" ht="20.100000000000001" customHeight="1" thickBot="1">
      <c r="A14" s="221"/>
      <c r="B14" s="222"/>
      <c r="C14" s="240" t="s">
        <v>12</v>
      </c>
      <c r="D14" s="240" t="s">
        <v>11</v>
      </c>
      <c r="E14" s="240" t="s">
        <v>38</v>
      </c>
      <c r="F14" s="240" t="s">
        <v>37</v>
      </c>
      <c r="G14" s="240" t="s">
        <v>10</v>
      </c>
      <c r="H14" s="240" t="s">
        <v>9</v>
      </c>
      <c r="I14" s="240" t="s">
        <v>8</v>
      </c>
      <c r="J14" s="240" t="s">
        <v>7</v>
      </c>
      <c r="K14" s="242" t="s">
        <v>6</v>
      </c>
      <c r="L14" s="247" t="s">
        <v>16</v>
      </c>
      <c r="M14" s="240" t="s">
        <v>15</v>
      </c>
      <c r="N14" s="240" t="s">
        <v>14</v>
      </c>
      <c r="O14" s="240" t="s">
        <v>13</v>
      </c>
      <c r="P14" s="242" t="s">
        <v>12</v>
      </c>
    </row>
    <row r="15" spans="1:16" ht="16.5" customHeight="1" thickBot="1">
      <c r="A15" s="221"/>
      <c r="B15" s="222"/>
      <c r="C15" s="241"/>
      <c r="D15" s="241"/>
      <c r="E15" s="241"/>
      <c r="F15" s="241"/>
      <c r="G15" s="241"/>
      <c r="H15" s="241"/>
      <c r="I15" s="241"/>
      <c r="J15" s="241"/>
      <c r="K15" s="243"/>
      <c r="L15" s="248"/>
      <c r="M15" s="241"/>
      <c r="N15" s="241"/>
      <c r="O15" s="241"/>
      <c r="P15" s="243"/>
    </row>
    <row r="16" spans="1:16" ht="20.100000000000001" customHeight="1">
      <c r="A16" s="58"/>
      <c r="B16" s="158"/>
      <c r="C16" s="59"/>
      <c r="D16" s="59"/>
      <c r="E16" s="59"/>
      <c r="F16" s="59"/>
      <c r="G16" s="59"/>
      <c r="H16" s="59"/>
      <c r="I16" s="59"/>
      <c r="J16" s="59"/>
      <c r="K16" s="158"/>
      <c r="L16" s="58"/>
      <c r="M16" s="59"/>
      <c r="N16" s="59"/>
      <c r="O16" s="59"/>
      <c r="P16" s="158"/>
    </row>
    <row r="17" spans="1:16" ht="24.95" customHeight="1">
      <c r="A17" s="61"/>
      <c r="B17" s="166" t="s">
        <v>17</v>
      </c>
      <c r="C17" s="100">
        <v>3.2</v>
      </c>
      <c r="D17" s="100">
        <v>2.8</v>
      </c>
      <c r="E17" s="100">
        <v>1.7</v>
      </c>
      <c r="F17" s="100">
        <v>1.4</v>
      </c>
      <c r="G17" s="100">
        <v>2.4</v>
      </c>
      <c r="H17" s="100">
        <v>3.5</v>
      </c>
      <c r="I17" s="100">
        <v>3.8</v>
      </c>
      <c r="J17" s="100">
        <v>4</v>
      </c>
      <c r="K17" s="180">
        <v>3.6</v>
      </c>
      <c r="L17" s="163">
        <v>1.4</v>
      </c>
      <c r="M17" s="100">
        <v>3.1</v>
      </c>
      <c r="N17" s="100">
        <v>2.1</v>
      </c>
      <c r="O17" s="100">
        <v>2</v>
      </c>
      <c r="P17" s="180">
        <v>1.7</v>
      </c>
    </row>
    <row r="18" spans="1:16" ht="24.95" customHeight="1">
      <c r="A18" s="61"/>
      <c r="B18" s="166"/>
      <c r="C18" s="150"/>
      <c r="D18" s="150"/>
      <c r="E18" s="150"/>
      <c r="F18" s="150"/>
      <c r="G18" s="150"/>
      <c r="H18" s="150"/>
      <c r="I18" s="150"/>
      <c r="J18" s="150"/>
      <c r="K18" s="186"/>
      <c r="L18" s="175"/>
      <c r="M18" s="150"/>
      <c r="N18" s="150"/>
      <c r="O18" s="150"/>
      <c r="P18" s="186"/>
    </row>
    <row r="19" spans="1:16" ht="27.75" customHeight="1">
      <c r="A19" s="71"/>
      <c r="B19" s="166" t="s">
        <v>18</v>
      </c>
      <c r="C19" s="100">
        <v>2.4</v>
      </c>
      <c r="D19" s="100">
        <v>2.7</v>
      </c>
      <c r="E19" s="100">
        <v>2.5</v>
      </c>
      <c r="F19" s="100">
        <v>2.8</v>
      </c>
      <c r="G19" s="100">
        <v>2.6</v>
      </c>
      <c r="H19" s="100">
        <v>2.4</v>
      </c>
      <c r="I19" s="100">
        <v>2</v>
      </c>
      <c r="J19" s="100">
        <v>4.0999999999999996</v>
      </c>
      <c r="K19" s="180">
        <v>2.5</v>
      </c>
      <c r="L19" s="163">
        <v>3.4</v>
      </c>
      <c r="M19" s="100">
        <v>3.9</v>
      </c>
      <c r="N19" s="100">
        <v>3.7</v>
      </c>
      <c r="O19" s="100">
        <v>3.1</v>
      </c>
      <c r="P19" s="180">
        <v>3.3</v>
      </c>
    </row>
    <row r="20" spans="1:16" ht="27.75" customHeight="1">
      <c r="A20" s="71"/>
      <c r="B20" s="166" t="s">
        <v>19</v>
      </c>
      <c r="C20" s="100">
        <v>0.6</v>
      </c>
      <c r="D20" s="100">
        <v>0.7</v>
      </c>
      <c r="E20" s="100">
        <v>0.4</v>
      </c>
      <c r="F20" s="100">
        <v>0.4</v>
      </c>
      <c r="G20" s="100">
        <v>1.3</v>
      </c>
      <c r="H20" s="100">
        <v>1.6</v>
      </c>
      <c r="I20" s="100">
        <v>1.6</v>
      </c>
      <c r="J20" s="100">
        <v>1.8</v>
      </c>
      <c r="K20" s="180">
        <v>1.8</v>
      </c>
      <c r="L20" s="163">
        <v>2.2999999999999998</v>
      </c>
      <c r="M20" s="100">
        <v>2.2999999999999998</v>
      </c>
      <c r="N20" s="100">
        <v>2.2999999999999998</v>
      </c>
      <c r="O20" s="100">
        <v>2.1</v>
      </c>
      <c r="P20" s="180">
        <v>2.1</v>
      </c>
    </row>
    <row r="21" spans="1:16" ht="27.75" customHeight="1">
      <c r="A21" s="71"/>
      <c r="B21" s="166" t="s">
        <v>20</v>
      </c>
      <c r="C21" s="100">
        <v>-3.6</v>
      </c>
      <c r="D21" s="100">
        <v>-4</v>
      </c>
      <c r="E21" s="100">
        <v>-3.2</v>
      </c>
      <c r="F21" s="100">
        <v>-1.8</v>
      </c>
      <c r="G21" s="100">
        <v>-0.7</v>
      </c>
      <c r="H21" s="100">
        <v>0.1</v>
      </c>
      <c r="I21" s="100">
        <v>0.7</v>
      </c>
      <c r="J21" s="100">
        <v>1.6</v>
      </c>
      <c r="K21" s="180">
        <v>1.7</v>
      </c>
      <c r="L21" s="163">
        <v>1.9</v>
      </c>
      <c r="M21" s="100">
        <v>2.7</v>
      </c>
      <c r="N21" s="100">
        <v>3.1</v>
      </c>
      <c r="O21" s="100">
        <v>3.6</v>
      </c>
      <c r="P21" s="180">
        <v>2.9</v>
      </c>
    </row>
    <row r="22" spans="1:16" ht="27.75" customHeight="1">
      <c r="A22" s="71"/>
      <c r="B22" s="166" t="s">
        <v>21</v>
      </c>
      <c r="C22" s="100">
        <v>1.7</v>
      </c>
      <c r="D22" s="100">
        <v>1.4</v>
      </c>
      <c r="E22" s="100">
        <v>0.8</v>
      </c>
      <c r="F22" s="100">
        <v>0.8</v>
      </c>
      <c r="G22" s="100">
        <v>1</v>
      </c>
      <c r="H22" s="100">
        <v>1.1000000000000001</v>
      </c>
      <c r="I22" s="100">
        <v>1.1000000000000001</v>
      </c>
      <c r="J22" s="100">
        <v>1.6</v>
      </c>
      <c r="K22" s="180">
        <v>1.2</v>
      </c>
      <c r="L22" s="163">
        <v>0.9</v>
      </c>
      <c r="M22" s="100">
        <v>0.8</v>
      </c>
      <c r="N22" s="100">
        <v>0.8</v>
      </c>
      <c r="O22" s="100">
        <v>0.4</v>
      </c>
      <c r="P22" s="180">
        <v>0.6</v>
      </c>
    </row>
    <row r="23" spans="1:16" ht="27.75" customHeight="1">
      <c r="A23" s="71"/>
      <c r="B23" s="166" t="s">
        <v>22</v>
      </c>
      <c r="C23" s="100">
        <v>-1.1000000000000001</v>
      </c>
      <c r="D23" s="100">
        <v>-0.7</v>
      </c>
      <c r="E23" s="100">
        <v>-0.9</v>
      </c>
      <c r="F23" s="100">
        <v>-0.9</v>
      </c>
      <c r="G23" s="100">
        <v>-0.4</v>
      </c>
      <c r="H23" s="100">
        <v>-0.2</v>
      </c>
      <c r="I23" s="100">
        <v>-0.4</v>
      </c>
      <c r="J23" s="100">
        <v>-0.3</v>
      </c>
      <c r="K23" s="180">
        <v>-0.2</v>
      </c>
      <c r="L23" s="163">
        <v>1.1000000000000001</v>
      </c>
      <c r="M23" s="100">
        <v>0.4</v>
      </c>
      <c r="N23" s="100">
        <v>0.6</v>
      </c>
      <c r="O23" s="100">
        <v>0.7</v>
      </c>
      <c r="P23" s="180">
        <v>0.8</v>
      </c>
    </row>
    <row r="24" spans="1:16" ht="27.75" customHeight="1">
      <c r="A24" s="71"/>
      <c r="B24" s="166" t="s">
        <v>23</v>
      </c>
      <c r="C24" s="100">
        <v>2.6</v>
      </c>
      <c r="D24" s="100">
        <v>2.6</v>
      </c>
      <c r="E24" s="100">
        <v>1.9</v>
      </c>
      <c r="F24" s="100">
        <v>1.9</v>
      </c>
      <c r="G24" s="100">
        <v>2.4</v>
      </c>
      <c r="H24" s="100">
        <v>2.4</v>
      </c>
      <c r="I24" s="100">
        <v>2.4</v>
      </c>
      <c r="J24" s="100">
        <v>1.2</v>
      </c>
      <c r="K24" s="180">
        <v>1.3</v>
      </c>
      <c r="L24" s="163">
        <v>-0.4</v>
      </c>
      <c r="M24" s="100">
        <v>-0.1</v>
      </c>
      <c r="N24" s="100">
        <v>-0.6</v>
      </c>
      <c r="O24" s="100">
        <v>-0.6</v>
      </c>
      <c r="P24" s="180">
        <v>-0.5</v>
      </c>
    </row>
    <row r="25" spans="1:16" ht="27.75" customHeight="1">
      <c r="A25" s="71"/>
      <c r="B25" s="166" t="s">
        <v>24</v>
      </c>
      <c r="C25" s="100">
        <v>-0.3</v>
      </c>
      <c r="D25" s="100">
        <v>0.2</v>
      </c>
      <c r="E25" s="100">
        <v>0.2</v>
      </c>
      <c r="F25" s="100">
        <v>0.4</v>
      </c>
      <c r="G25" s="100">
        <v>0.2</v>
      </c>
      <c r="H25" s="100">
        <v>0.2</v>
      </c>
      <c r="I25" s="100">
        <v>0.2</v>
      </c>
      <c r="J25" s="100">
        <v>0.2</v>
      </c>
      <c r="K25" s="180">
        <v>0</v>
      </c>
      <c r="L25" s="163">
        <v>-2.6</v>
      </c>
      <c r="M25" s="100">
        <v>-2.7</v>
      </c>
      <c r="N25" s="100">
        <v>-2.7</v>
      </c>
      <c r="O25" s="100">
        <v>-2.7</v>
      </c>
      <c r="P25" s="180">
        <v>-2.7</v>
      </c>
    </row>
    <row r="26" spans="1:16" ht="27.75" customHeight="1">
      <c r="A26" s="71"/>
      <c r="B26" s="166" t="s">
        <v>25</v>
      </c>
      <c r="C26" s="100">
        <v>2.1</v>
      </c>
      <c r="D26" s="100">
        <v>1.5</v>
      </c>
      <c r="E26" s="100">
        <v>0.5</v>
      </c>
      <c r="F26" s="100">
        <v>0.5</v>
      </c>
      <c r="G26" s="100">
        <v>2.4</v>
      </c>
      <c r="H26" s="100">
        <v>5.4</v>
      </c>
      <c r="I26" s="100">
        <v>7.5</v>
      </c>
      <c r="J26" s="100">
        <v>5.3</v>
      </c>
      <c r="K26" s="180">
        <v>5.2</v>
      </c>
      <c r="L26" s="163">
        <v>5.7</v>
      </c>
      <c r="M26" s="100">
        <v>7.9</v>
      </c>
      <c r="N26" s="100">
        <v>7</v>
      </c>
      <c r="O26" s="100">
        <v>6.6</v>
      </c>
      <c r="P26" s="180">
        <v>7.4</v>
      </c>
    </row>
    <row r="27" spans="1:16" ht="27.75" customHeight="1">
      <c r="A27" s="71"/>
      <c r="B27" s="166" t="s">
        <v>26</v>
      </c>
      <c r="C27" s="100">
        <v>3.9</v>
      </c>
      <c r="D27" s="100">
        <v>2.8</v>
      </c>
      <c r="E27" s="100">
        <v>1.8</v>
      </c>
      <c r="F27" s="100">
        <v>1.8</v>
      </c>
      <c r="G27" s="100">
        <v>1.1000000000000001</v>
      </c>
      <c r="H27" s="100">
        <v>2</v>
      </c>
      <c r="I27" s="100">
        <v>2</v>
      </c>
      <c r="J27" s="100">
        <v>1.9</v>
      </c>
      <c r="K27" s="180">
        <v>1.3</v>
      </c>
      <c r="L27" s="163">
        <v>-3.5</v>
      </c>
      <c r="M27" s="100">
        <v>-2.8</v>
      </c>
      <c r="N27" s="100">
        <v>-3.2</v>
      </c>
      <c r="O27" s="100">
        <v>-3.2</v>
      </c>
      <c r="P27" s="180">
        <v>-3.8</v>
      </c>
    </row>
    <row r="28" spans="1:16" ht="27.75" customHeight="1">
      <c r="A28" s="71"/>
      <c r="B28" s="166" t="s">
        <v>27</v>
      </c>
      <c r="C28" s="100">
        <v>2.4</v>
      </c>
      <c r="D28" s="100">
        <v>2.4</v>
      </c>
      <c r="E28" s="100">
        <v>1.7</v>
      </c>
      <c r="F28" s="100">
        <v>1.7</v>
      </c>
      <c r="G28" s="100">
        <v>0.6</v>
      </c>
      <c r="H28" s="100">
        <v>0.6</v>
      </c>
      <c r="I28" s="100">
        <v>0.6</v>
      </c>
      <c r="J28" s="100">
        <v>0.3</v>
      </c>
      <c r="K28" s="180">
        <v>0.6</v>
      </c>
      <c r="L28" s="163">
        <v>-0.6</v>
      </c>
      <c r="M28" s="100">
        <v>-1</v>
      </c>
      <c r="N28" s="100">
        <v>-1</v>
      </c>
      <c r="O28" s="100">
        <v>-1.1000000000000001</v>
      </c>
      <c r="P28" s="180">
        <v>-1.1000000000000001</v>
      </c>
    </row>
    <row r="29" spans="1:16" ht="27.75" customHeight="1">
      <c r="A29" s="71"/>
      <c r="B29" s="166" t="s">
        <v>28</v>
      </c>
      <c r="C29" s="100">
        <v>0</v>
      </c>
      <c r="D29" s="100">
        <v>0</v>
      </c>
      <c r="E29" s="100">
        <v>0</v>
      </c>
      <c r="F29" s="100">
        <v>0</v>
      </c>
      <c r="G29" s="100">
        <v>0</v>
      </c>
      <c r="H29" s="100">
        <v>0</v>
      </c>
      <c r="I29" s="100">
        <v>0</v>
      </c>
      <c r="J29" s="100">
        <v>0</v>
      </c>
      <c r="K29" s="180">
        <v>0</v>
      </c>
      <c r="L29" s="163">
        <v>0</v>
      </c>
      <c r="M29" s="100">
        <v>0</v>
      </c>
      <c r="N29" s="100">
        <v>0</v>
      </c>
      <c r="O29" s="100">
        <v>0</v>
      </c>
      <c r="P29" s="180">
        <v>0</v>
      </c>
    </row>
    <row r="30" spans="1:16" ht="45" customHeight="1">
      <c r="A30" s="70"/>
      <c r="B30" s="167" t="s">
        <v>29</v>
      </c>
      <c r="C30" s="100">
        <v>3.7</v>
      </c>
      <c r="D30" s="100">
        <v>3.3</v>
      </c>
      <c r="E30" s="100">
        <v>3.6</v>
      </c>
      <c r="F30" s="100">
        <v>3.5</v>
      </c>
      <c r="G30" s="100">
        <v>1.9</v>
      </c>
      <c r="H30" s="100">
        <v>1.9</v>
      </c>
      <c r="I30" s="100">
        <v>0.7</v>
      </c>
      <c r="J30" s="100">
        <v>0.5</v>
      </c>
      <c r="K30" s="180">
        <v>-0.3</v>
      </c>
      <c r="L30" s="163">
        <v>-0.8</v>
      </c>
      <c r="M30" s="100">
        <v>-1.6</v>
      </c>
      <c r="N30" s="100">
        <v>-1.6</v>
      </c>
      <c r="O30" s="100">
        <v>-1.6</v>
      </c>
      <c r="P30" s="180">
        <v>-1.6</v>
      </c>
    </row>
    <row r="31" spans="1:16" ht="27.75" customHeight="1">
      <c r="A31" s="71"/>
      <c r="B31" s="166" t="s">
        <v>30</v>
      </c>
      <c r="C31" s="100">
        <v>0.4</v>
      </c>
      <c r="D31" s="100">
        <v>0.2</v>
      </c>
      <c r="E31" s="100">
        <v>0.2</v>
      </c>
      <c r="F31" s="100">
        <v>0.2</v>
      </c>
      <c r="G31" s="100">
        <v>-0.3</v>
      </c>
      <c r="H31" s="100">
        <v>-0.2</v>
      </c>
      <c r="I31" s="100">
        <v>-0.5</v>
      </c>
      <c r="J31" s="100">
        <v>-0.6</v>
      </c>
      <c r="K31" s="180">
        <v>-0.7</v>
      </c>
      <c r="L31" s="163">
        <v>1.2</v>
      </c>
      <c r="M31" s="100">
        <v>0.5</v>
      </c>
      <c r="N31" s="100">
        <v>0.3</v>
      </c>
      <c r="O31" s="100">
        <v>0.3</v>
      </c>
      <c r="P31" s="180">
        <v>0.6</v>
      </c>
    </row>
    <row r="32" spans="1:16" ht="45" customHeight="1">
      <c r="A32" s="70"/>
      <c r="B32" s="167" t="s">
        <v>40</v>
      </c>
      <c r="C32" s="100">
        <v>0.8</v>
      </c>
      <c r="D32" s="100">
        <v>0.9</v>
      </c>
      <c r="E32" s="100">
        <v>1.1000000000000001</v>
      </c>
      <c r="F32" s="100">
        <v>1.1000000000000001</v>
      </c>
      <c r="G32" s="100">
        <v>1.1000000000000001</v>
      </c>
      <c r="H32" s="100">
        <v>1.1000000000000001</v>
      </c>
      <c r="I32" s="100">
        <v>0.7</v>
      </c>
      <c r="J32" s="100">
        <v>0.7</v>
      </c>
      <c r="K32" s="180">
        <v>0.3</v>
      </c>
      <c r="L32" s="163">
        <v>2.6</v>
      </c>
      <c r="M32" s="100">
        <v>1.2</v>
      </c>
      <c r="N32" s="100">
        <v>1.2</v>
      </c>
      <c r="O32" s="100">
        <v>1.2</v>
      </c>
      <c r="P32" s="180">
        <v>1.2</v>
      </c>
    </row>
    <row r="33" spans="1:16" ht="27.75" customHeight="1">
      <c r="A33" s="71"/>
      <c r="B33" s="166" t="s">
        <v>32</v>
      </c>
      <c r="C33" s="100">
        <v>1.5</v>
      </c>
      <c r="D33" s="100">
        <v>1.3</v>
      </c>
      <c r="E33" s="100">
        <v>1.2</v>
      </c>
      <c r="F33" s="100">
        <v>1</v>
      </c>
      <c r="G33" s="100">
        <v>1.3</v>
      </c>
      <c r="H33" s="100">
        <v>1.3</v>
      </c>
      <c r="I33" s="100">
        <v>1.3</v>
      </c>
      <c r="J33" s="100">
        <v>1.1000000000000001</v>
      </c>
      <c r="K33" s="180">
        <v>0.9</v>
      </c>
      <c r="L33" s="163">
        <v>-0.5</v>
      </c>
      <c r="M33" s="100">
        <v>-0.4</v>
      </c>
      <c r="N33" s="100">
        <v>-0.4</v>
      </c>
      <c r="O33" s="100">
        <v>-0.4</v>
      </c>
      <c r="P33" s="180">
        <v>-0.4</v>
      </c>
    </row>
    <row r="34" spans="1:16" ht="27.75" customHeight="1">
      <c r="A34" s="71"/>
      <c r="B34" s="166" t="s">
        <v>33</v>
      </c>
      <c r="C34" s="100">
        <v>-0.2</v>
      </c>
      <c r="D34" s="100">
        <v>-0.2</v>
      </c>
      <c r="E34" s="100">
        <v>-0.2</v>
      </c>
      <c r="F34" s="100">
        <v>-0.2</v>
      </c>
      <c r="G34" s="100">
        <v>-0.3</v>
      </c>
      <c r="H34" s="100">
        <v>-0.3</v>
      </c>
      <c r="I34" s="100">
        <v>1.3</v>
      </c>
      <c r="J34" s="100">
        <v>0.7</v>
      </c>
      <c r="K34" s="180">
        <v>0.7</v>
      </c>
      <c r="L34" s="163">
        <v>0</v>
      </c>
      <c r="M34" s="100">
        <v>0.2</v>
      </c>
      <c r="N34" s="100">
        <v>0.2</v>
      </c>
      <c r="O34" s="100">
        <v>0.2</v>
      </c>
      <c r="P34" s="180">
        <v>0.2</v>
      </c>
    </row>
    <row r="35" spans="1:16" ht="27.75" customHeight="1">
      <c r="A35" s="71"/>
      <c r="B35" s="166" t="s">
        <v>34</v>
      </c>
      <c r="C35" s="100">
        <v>19.2</v>
      </c>
      <c r="D35" s="100">
        <v>16.3</v>
      </c>
      <c r="E35" s="100">
        <v>10</v>
      </c>
      <c r="F35" s="100">
        <v>6.7</v>
      </c>
      <c r="G35" s="100">
        <v>10.3</v>
      </c>
      <c r="H35" s="100">
        <v>15.2</v>
      </c>
      <c r="I35" s="100">
        <v>16.600000000000001</v>
      </c>
      <c r="J35" s="100">
        <v>21.5</v>
      </c>
      <c r="K35" s="180">
        <v>18.899999999999999</v>
      </c>
      <c r="L35" s="163">
        <v>-2.5</v>
      </c>
      <c r="M35" s="100">
        <v>11</v>
      </c>
      <c r="N35" s="100">
        <v>2.8</v>
      </c>
      <c r="O35" s="100">
        <v>4</v>
      </c>
      <c r="P35" s="180">
        <v>0</v>
      </c>
    </row>
    <row r="36" spans="1:16" ht="27.75" customHeight="1">
      <c r="A36" s="71"/>
      <c r="B36" s="166" t="s">
        <v>35</v>
      </c>
      <c r="C36" s="100">
        <v>0</v>
      </c>
      <c r="D36" s="100">
        <v>0</v>
      </c>
      <c r="E36" s="100">
        <v>0</v>
      </c>
      <c r="F36" s="100">
        <v>0</v>
      </c>
      <c r="G36" s="100">
        <v>0</v>
      </c>
      <c r="H36" s="100">
        <v>0</v>
      </c>
      <c r="I36" s="100">
        <v>0</v>
      </c>
      <c r="J36" s="100">
        <v>0</v>
      </c>
      <c r="K36" s="180">
        <v>0</v>
      </c>
      <c r="L36" s="163">
        <v>0</v>
      </c>
      <c r="M36" s="100">
        <v>0</v>
      </c>
      <c r="N36" s="100">
        <v>0</v>
      </c>
      <c r="O36" s="100">
        <v>0</v>
      </c>
      <c r="P36" s="180">
        <v>0</v>
      </c>
    </row>
    <row r="37" spans="1:16" ht="45" customHeight="1">
      <c r="A37" s="70"/>
      <c r="B37" s="167" t="s">
        <v>36</v>
      </c>
      <c r="C37" s="100">
        <v>0</v>
      </c>
      <c r="D37" s="100">
        <v>0</v>
      </c>
      <c r="E37" s="100">
        <v>0</v>
      </c>
      <c r="F37" s="100">
        <v>0</v>
      </c>
      <c r="G37" s="100">
        <v>0</v>
      </c>
      <c r="H37" s="100">
        <v>0</v>
      </c>
      <c r="I37" s="100">
        <v>0</v>
      </c>
      <c r="J37" s="100">
        <v>0</v>
      </c>
      <c r="K37" s="180">
        <v>0</v>
      </c>
      <c r="L37" s="163">
        <v>0</v>
      </c>
      <c r="M37" s="100">
        <v>0</v>
      </c>
      <c r="N37" s="100">
        <v>0</v>
      </c>
      <c r="O37" s="100">
        <v>0</v>
      </c>
      <c r="P37" s="180">
        <v>0</v>
      </c>
    </row>
    <row r="38" spans="1:16" ht="20.100000000000001" customHeight="1" thickBot="1">
      <c r="A38" s="64"/>
      <c r="B38" s="159"/>
      <c r="C38" s="50"/>
      <c r="D38" s="50"/>
      <c r="E38" s="50"/>
      <c r="F38" s="50"/>
      <c r="G38" s="50"/>
      <c r="H38" s="50"/>
      <c r="I38" s="50"/>
      <c r="J38" s="50"/>
      <c r="K38" s="187"/>
      <c r="L38" s="176"/>
      <c r="M38" s="50"/>
      <c r="N38" s="50"/>
      <c r="O38" s="50"/>
      <c r="P38" s="159"/>
    </row>
    <row r="39" spans="1:16" ht="27.75" customHeight="1">
      <c r="A39" s="177" t="s">
        <v>66</v>
      </c>
      <c r="B39" s="37"/>
      <c r="C39" s="81"/>
      <c r="D39" s="81"/>
      <c r="E39" s="81"/>
      <c r="F39" s="81"/>
      <c r="G39" s="81"/>
      <c r="H39" s="81"/>
      <c r="I39" s="81"/>
      <c r="J39" s="81"/>
      <c r="K39" s="81"/>
      <c r="L39" s="81"/>
      <c r="M39" s="81"/>
      <c r="N39" s="81"/>
      <c r="O39" s="81"/>
      <c r="P39" s="81"/>
    </row>
    <row r="40" spans="1:16" ht="15" customHeight="1">
      <c r="A40" s="177" t="s">
        <v>64</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7">
    <mergeCell ref="A6:P6"/>
    <mergeCell ref="A7:P7"/>
    <mergeCell ref="A8:P8"/>
    <mergeCell ref="A10:P10"/>
    <mergeCell ref="A11:P11"/>
    <mergeCell ref="K14:K15"/>
    <mergeCell ref="F14:F15"/>
    <mergeCell ref="G14:G15"/>
    <mergeCell ref="H14:H15"/>
    <mergeCell ref="I14:I15"/>
    <mergeCell ref="J14:J15"/>
    <mergeCell ref="L13:P13"/>
    <mergeCell ref="L14:L15"/>
    <mergeCell ref="M14:M15"/>
    <mergeCell ref="N14:N15"/>
    <mergeCell ref="O14:O15"/>
    <mergeCell ref="P14:P15"/>
    <mergeCell ref="A1:P1"/>
    <mergeCell ref="A2:P2"/>
    <mergeCell ref="A3:P3"/>
    <mergeCell ref="A4:P4"/>
    <mergeCell ref="A13:A15"/>
    <mergeCell ref="B13:B15"/>
    <mergeCell ref="C14:C15"/>
    <mergeCell ref="D14:D15"/>
    <mergeCell ref="E14:E15"/>
    <mergeCell ref="C13:K13"/>
  </mergeCells>
  <printOptions horizontalCentered="1" verticalCentered="1"/>
  <pageMargins left="0" right="0" top="0.5" bottom="0.25" header="0.5" footer="0.5"/>
  <pageSetup scale="70"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2017-10-09T05:53:30Z</cp:lastPrinted>
  <dcterms:created xsi:type="dcterms:W3CDTF">2011-02-23T03:13:33Z</dcterms:created>
  <dcterms:modified xsi:type="dcterms:W3CDTF">2017-10-12T05:51:48Z</dcterms:modified>
</cp:coreProperties>
</file>