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\OneDrive\Documents\00 - 2024 RPI\GRPI\Statistical Tables\"/>
    </mc:Choice>
  </mc:AlternateContent>
  <xr:revisionPtr revIDLastSave="0" documentId="13_ncr:1_{EA13DFD6-B5DC-4467-9BD4-A011263D91DB}" xr6:coauthVersionLast="47" xr6:coauthVersionMax="47" xr10:uidLastSave="{00000000-0000-0000-0000-000000000000}"/>
  <bookViews>
    <workbookView xWindow="-120" yWindow="-120" windowWidth="24240" windowHeight="13140" tabRatio="750" xr2:uid="{00000000-000D-0000-FFFF-FFFF00000000}"/>
  </bookViews>
  <sheets>
    <sheet name="GRPI" sheetId="32" r:id="rId1"/>
    <sheet name="Year-on-Year" sheetId="30" r:id="rId2"/>
    <sheet name="Time Series - Index ('89-'23)" sheetId="33" r:id="rId3"/>
    <sheet name="Time Series - GR ('90-'23)" sheetId="36" r:id="rId4"/>
    <sheet name="Weights" sheetId="35" r:id="rId5"/>
    <sheet name="year on year basis" sheetId="41" state="hidden" r:id="rId6"/>
    <sheet name="Sheet2" sheetId="43" state="hidden" r:id="rId7"/>
    <sheet name="WHTS " sheetId="37" state="hidden" r:id="rId8"/>
    <sheet name="GRPI 1989 - 2012" sheetId="39" state="hidden" r:id="rId9"/>
    <sheet name="GRPI 2012 - OCT 2022" sheetId="40" state="hidden" r:id="rId10"/>
  </sheets>
  <definedNames>
    <definedName name="\a" localSheetId="0">GRPI!#REF!</definedName>
    <definedName name="\a" localSheetId="1">'Year-on-Year'!#REF!</definedName>
    <definedName name="\a">#REF!</definedName>
    <definedName name="\b" localSheetId="0">GRPI!#REF!</definedName>
    <definedName name="\b" localSheetId="1">'Year-on-Year'!#REF!</definedName>
    <definedName name="\b">#REF!</definedName>
    <definedName name="_Regression_Int" localSheetId="0" hidden="1">1</definedName>
    <definedName name="_Regression_Int" localSheetId="1" hidden="1">1</definedName>
    <definedName name="_xlnm.Print_Area" localSheetId="0">GRPI!$A$3:$Z$34</definedName>
    <definedName name="_xlnm.Print_Area" localSheetId="3">'Time Series - GR (''90-''23)'!$A$3:$N$46</definedName>
    <definedName name="_xlnm.Print_Area" localSheetId="2">'Time Series - Index (''89-''23)'!$A$3:$N$47</definedName>
    <definedName name="_xlnm.Print_Area" localSheetId="4">Weights!$B$3:$C$67</definedName>
    <definedName name="_xlnm.Print_Area" localSheetId="1">'Year-on-Year'!$A$3:$Z$34</definedName>
    <definedName name="Print_Area_MI" localSheetId="0">GRPI!#REF!</definedName>
    <definedName name="Print_Area_MI" localSheetId="1">'Year-on-Year'!#REF!</definedName>
    <definedName name="_xlnm.Print_Titles" localSheetId="0">GRPI!$A:$A</definedName>
    <definedName name="_xlnm.Print_Titles" localSheetId="1">'Year-on-Year'!$A:$A</definedName>
    <definedName name="Print_Titles_MI" localSheetId="0">GRPI!$A:$A</definedName>
    <definedName name="Print_Titles_MI" localSheetId="1">'Year-on-Year'!$A:$A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" i="43" l="1"/>
  <c r="Q2" i="43"/>
  <c r="R2" i="43"/>
  <c r="S2" i="43"/>
  <c r="T2" i="43"/>
  <c r="U2" i="43"/>
  <c r="V2" i="43"/>
  <c r="W2" i="43"/>
  <c r="X2" i="43"/>
  <c r="Y2" i="43"/>
  <c r="Z2" i="43"/>
  <c r="AA2" i="43"/>
  <c r="P3" i="43"/>
  <c r="Q3" i="43"/>
  <c r="R3" i="43"/>
  <c r="S3" i="43"/>
  <c r="T3" i="43"/>
  <c r="U3" i="43"/>
  <c r="V3" i="43"/>
  <c r="W3" i="43"/>
  <c r="X3" i="43"/>
  <c r="Y3" i="43"/>
  <c r="Z3" i="43"/>
  <c r="AA3" i="43"/>
  <c r="P4" i="43"/>
  <c r="Q4" i="43"/>
  <c r="R4" i="43"/>
  <c r="S4" i="43"/>
  <c r="T4" i="43"/>
  <c r="U4" i="43"/>
  <c r="V4" i="43"/>
  <c r="W4" i="43"/>
  <c r="X4" i="43"/>
  <c r="Y4" i="43"/>
  <c r="Z4" i="43"/>
  <c r="AA4" i="43"/>
  <c r="P5" i="43"/>
  <c r="Q5" i="43"/>
  <c r="R5" i="43"/>
  <c r="S5" i="43"/>
  <c r="T5" i="43"/>
  <c r="U5" i="43"/>
  <c r="V5" i="43"/>
  <c r="W5" i="43"/>
  <c r="X5" i="43"/>
  <c r="Y5" i="43"/>
  <c r="Z5" i="43"/>
  <c r="AA5" i="43"/>
  <c r="P6" i="43"/>
  <c r="Q6" i="43"/>
  <c r="R6" i="43"/>
  <c r="S6" i="43"/>
  <c r="T6" i="43"/>
  <c r="U6" i="43"/>
  <c r="V6" i="43"/>
  <c r="W6" i="43"/>
  <c r="X6" i="43"/>
  <c r="Y6" i="43"/>
  <c r="Z6" i="43"/>
  <c r="AA6" i="43"/>
  <c r="P7" i="43"/>
  <c r="Q7" i="43"/>
  <c r="R7" i="43"/>
  <c r="S7" i="43"/>
  <c r="T7" i="43"/>
  <c r="U7" i="43"/>
  <c r="V7" i="43"/>
  <c r="W7" i="43"/>
  <c r="X7" i="43"/>
  <c r="Y7" i="43"/>
  <c r="Z7" i="43"/>
  <c r="AA7" i="43"/>
  <c r="P8" i="43"/>
  <c r="Q8" i="43"/>
  <c r="R8" i="43"/>
  <c r="S8" i="43"/>
  <c r="T8" i="43"/>
  <c r="U8" i="43"/>
  <c r="V8" i="43"/>
  <c r="W8" i="43"/>
  <c r="X8" i="43"/>
  <c r="Y8" i="43"/>
  <c r="Z8" i="43"/>
  <c r="AA8" i="43"/>
  <c r="P9" i="43"/>
  <c r="Q9" i="43"/>
  <c r="R9" i="43"/>
  <c r="S9" i="43"/>
  <c r="T9" i="43"/>
  <c r="U9" i="43"/>
  <c r="V9" i="43"/>
  <c r="W9" i="43"/>
  <c r="X9" i="43"/>
  <c r="Y9" i="43"/>
  <c r="Z9" i="43"/>
  <c r="AA9" i="43"/>
  <c r="P10" i="43"/>
  <c r="Q10" i="43"/>
  <c r="R10" i="43"/>
  <c r="S10" i="43"/>
  <c r="T10" i="43"/>
  <c r="U10" i="43"/>
  <c r="V10" i="43"/>
  <c r="W10" i="43"/>
  <c r="X10" i="43"/>
  <c r="Y10" i="43"/>
  <c r="Z10" i="43"/>
  <c r="AA10" i="43"/>
  <c r="P11" i="43"/>
  <c r="Q11" i="43"/>
  <c r="R11" i="43"/>
  <c r="S11" i="43"/>
  <c r="T11" i="43"/>
  <c r="U11" i="43"/>
  <c r="V11" i="43"/>
  <c r="W11" i="43"/>
  <c r="X11" i="43"/>
  <c r="Y11" i="43"/>
  <c r="Z11" i="43"/>
  <c r="AA11" i="43"/>
  <c r="P12" i="43"/>
  <c r="Q12" i="43"/>
  <c r="R12" i="43"/>
  <c r="S12" i="43"/>
  <c r="T12" i="43"/>
  <c r="U12" i="43"/>
  <c r="V12" i="43"/>
  <c r="W12" i="43"/>
  <c r="X12" i="43"/>
  <c r="Y12" i="43"/>
  <c r="Z12" i="43"/>
  <c r="AA12" i="43"/>
  <c r="P13" i="43"/>
  <c r="Q13" i="43"/>
  <c r="R13" i="43"/>
  <c r="S13" i="43"/>
  <c r="T13" i="43"/>
  <c r="U13" i="43"/>
  <c r="V13" i="43"/>
  <c r="W13" i="43"/>
  <c r="X13" i="43"/>
  <c r="Y13" i="43"/>
  <c r="Z13" i="43"/>
  <c r="AA13" i="43"/>
  <c r="P14" i="43"/>
  <c r="Q14" i="43"/>
  <c r="R14" i="43"/>
  <c r="S14" i="43"/>
  <c r="T14" i="43"/>
  <c r="U14" i="43"/>
  <c r="V14" i="43"/>
  <c r="W14" i="43"/>
  <c r="X14" i="43"/>
  <c r="Y14" i="43"/>
  <c r="Z14" i="43"/>
  <c r="AA14" i="43"/>
  <c r="P15" i="43"/>
  <c r="Q15" i="43"/>
  <c r="R15" i="43"/>
  <c r="S15" i="43"/>
  <c r="T15" i="43"/>
  <c r="U15" i="43"/>
  <c r="V15" i="43"/>
  <c r="W15" i="43"/>
  <c r="X15" i="43"/>
  <c r="Y15" i="43"/>
  <c r="Z15" i="43"/>
  <c r="AA15" i="43"/>
  <c r="P16" i="43"/>
  <c r="Q16" i="43"/>
  <c r="R16" i="43"/>
  <c r="S16" i="43"/>
  <c r="T16" i="43"/>
  <c r="U16" i="43"/>
  <c r="V16" i="43"/>
  <c r="W16" i="43"/>
  <c r="X16" i="43"/>
  <c r="Y16" i="43"/>
  <c r="Z16" i="43"/>
  <c r="AA16" i="43"/>
  <c r="P17" i="43"/>
  <c r="Q17" i="43"/>
  <c r="R17" i="43"/>
  <c r="S17" i="43"/>
  <c r="T17" i="43"/>
  <c r="U17" i="43"/>
  <c r="V17" i="43"/>
  <c r="W17" i="43"/>
  <c r="X17" i="43"/>
  <c r="Y17" i="43"/>
  <c r="Z17" i="43"/>
  <c r="AA17" i="43"/>
  <c r="P18" i="43"/>
  <c r="Q18" i="43"/>
  <c r="R18" i="43"/>
  <c r="S18" i="43"/>
  <c r="T18" i="43"/>
  <c r="U18" i="43"/>
  <c r="V18" i="43"/>
  <c r="W18" i="43"/>
  <c r="X18" i="43"/>
  <c r="Y18" i="43"/>
  <c r="Z18" i="43"/>
  <c r="AA18" i="43"/>
  <c r="P19" i="43"/>
  <c r="Q19" i="43"/>
  <c r="R19" i="43"/>
  <c r="S19" i="43"/>
  <c r="T19" i="43"/>
  <c r="U19" i="43"/>
  <c r="V19" i="43"/>
  <c r="W19" i="43"/>
  <c r="X19" i="43"/>
  <c r="Y19" i="43"/>
  <c r="Z19" i="43"/>
  <c r="AA19" i="43"/>
  <c r="P20" i="43"/>
  <c r="Q20" i="43"/>
  <c r="R20" i="43"/>
  <c r="S20" i="43"/>
  <c r="T20" i="43"/>
  <c r="U20" i="43"/>
  <c r="V20" i="43"/>
  <c r="W20" i="43"/>
  <c r="X20" i="43"/>
  <c r="Y20" i="43"/>
  <c r="Z20" i="43"/>
  <c r="AA20" i="43"/>
  <c r="P21" i="43"/>
  <c r="Q21" i="43"/>
  <c r="R21" i="43"/>
  <c r="S21" i="43"/>
  <c r="T21" i="43"/>
  <c r="U21" i="43"/>
  <c r="V21" i="43"/>
  <c r="W21" i="43"/>
  <c r="X21" i="43"/>
  <c r="Y21" i="43"/>
  <c r="Z21" i="43"/>
  <c r="AA21" i="43"/>
  <c r="P22" i="43"/>
  <c r="Q22" i="43"/>
  <c r="R22" i="43"/>
  <c r="S22" i="43"/>
  <c r="T22" i="43"/>
  <c r="U22" i="43"/>
  <c r="V22" i="43"/>
  <c r="W22" i="43"/>
  <c r="X22" i="43"/>
  <c r="Y22" i="43"/>
  <c r="Z22" i="43"/>
  <c r="AA22" i="43"/>
  <c r="P23" i="43"/>
  <c r="Q23" i="43"/>
  <c r="R23" i="43"/>
  <c r="S23" i="43"/>
  <c r="T23" i="43"/>
  <c r="U23" i="43"/>
  <c r="V23" i="43"/>
  <c r="W23" i="43"/>
  <c r="X23" i="43"/>
  <c r="Y23" i="43"/>
  <c r="Z23" i="43"/>
  <c r="AA23" i="43"/>
  <c r="AA1" i="43"/>
  <c r="Z1" i="43"/>
  <c r="Y1" i="43"/>
  <c r="X1" i="43"/>
  <c r="W1" i="43"/>
  <c r="V1" i="43"/>
  <c r="U1" i="43"/>
  <c r="T1" i="43"/>
  <c r="S1" i="43"/>
  <c r="R1" i="43"/>
  <c r="Q1" i="43"/>
  <c r="P1" i="43"/>
  <c r="O1" i="43"/>
  <c r="O2" i="43"/>
  <c r="O3" i="43"/>
  <c r="O4" i="43"/>
  <c r="O5" i="43"/>
  <c r="O6" i="43"/>
  <c r="O7" i="43"/>
  <c r="O8" i="43"/>
  <c r="O9" i="43"/>
  <c r="O10" i="43"/>
  <c r="O11" i="43"/>
  <c r="O12" i="43"/>
  <c r="O13" i="43"/>
  <c r="O14" i="43"/>
  <c r="O15" i="43"/>
  <c r="O16" i="43"/>
  <c r="O17" i="43"/>
  <c r="O18" i="43"/>
  <c r="O19" i="43"/>
  <c r="O20" i="43"/>
  <c r="O21" i="43"/>
  <c r="O22" i="43"/>
  <c r="O23" i="43"/>
</calcChain>
</file>

<file path=xl/sharedStrings.xml><?xml version="1.0" encoding="utf-8"?>
<sst xmlns="http://schemas.openxmlformats.org/spreadsheetml/2006/main" count="1042" uniqueCount="235">
  <si>
    <t xml:space="preserve">       COMMODITY GROUP </t>
  </si>
  <si>
    <t>MAR</t>
  </si>
  <si>
    <t>FEB</t>
  </si>
  <si>
    <t>JAN</t>
  </si>
  <si>
    <t>AVE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</si>
  <si>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</si>
  <si>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</si>
  <si>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</si>
  <si>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</si>
  <si>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</si>
  <si>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</si>
  <si>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</si>
  <si>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</si>
  <si>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</si>
  <si>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 xml:space="preserve">    All Items</t>
  </si>
  <si>
    <t>ALL ITEMS</t>
  </si>
  <si>
    <t>YEAR</t>
  </si>
  <si>
    <t>2000</t>
  </si>
  <si>
    <t>2001</t>
  </si>
  <si>
    <t>2002</t>
  </si>
  <si>
    <t>MONTH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</si>
  <si>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</si>
  <si>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</si>
  <si>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</si>
  <si>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</si>
  <si>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</si>
  <si>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</si>
  <si>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</si>
  <si>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</si>
  <si>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</si>
  <si>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</si>
  <si>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</si>
  <si>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</si>
  <si>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</si>
  <si>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</si>
  <si>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</si>
  <si>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</si>
  <si>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</si>
  <si>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</si>
  <si>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</si>
  <si>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</si>
  <si>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</si>
  <si>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</si>
  <si>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</si>
  <si>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</si>
  <si>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</si>
  <si>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</si>
  <si>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</si>
  <si>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</si>
  <si>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</si>
  <si>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</si>
  <si>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</si>
  <si>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Philippine Statistics Authority</t>
  </si>
  <si>
    <t>(2012=100)</t>
  </si>
  <si>
    <t>Commodity Group</t>
  </si>
  <si>
    <t>Weights</t>
  </si>
  <si>
    <t>2021</t>
  </si>
  <si>
    <t>2022</t>
  </si>
  <si>
    <t>FOOD</t>
  </si>
  <si>
    <t>Live Animal Chiefly for Food</t>
  </si>
  <si>
    <t>Eggs</t>
  </si>
  <si>
    <t>Meat &amp; Meat Preparation</t>
  </si>
  <si>
    <t>Dairy Products</t>
  </si>
  <si>
    <t>Fish &amp; Fish Preparation</t>
  </si>
  <si>
    <t>Cereals &amp; Cereal Preparation</t>
  </si>
  <si>
    <t>Fresh Fruits</t>
  </si>
  <si>
    <t>Fresh Vegetables</t>
  </si>
  <si>
    <t>Canned &amp; Preserved Fruits</t>
  </si>
  <si>
    <t>Other Fruit and Nuts</t>
  </si>
  <si>
    <t>Sugar &amp; Sugar Preparation</t>
  </si>
  <si>
    <t>Animal Feeds</t>
  </si>
  <si>
    <t>Miscellaneous Foods</t>
  </si>
  <si>
    <t>BEVERAGES, SPIRITS AND TOBACCO</t>
  </si>
  <si>
    <t>Beverages</t>
  </si>
  <si>
    <t>Tobacco</t>
  </si>
  <si>
    <t>CRUDE MATERIALS INEDIBLE, EXCEPT FUELS</t>
  </si>
  <si>
    <t>Firewood and charcoal</t>
  </si>
  <si>
    <t>Other Mineral Products</t>
  </si>
  <si>
    <t>MINERAL FUELS, LUBRICANTS AND RELATED MATERIALS</t>
  </si>
  <si>
    <t>Petroleum Products Refined</t>
  </si>
  <si>
    <t>Residual Petroleum Products and Compressed &amp; Liquefied Gases</t>
  </si>
  <si>
    <t>CHEMICALS INCL ANIMAL &amp; VEGETABLE OILS &amp; FATS</t>
  </si>
  <si>
    <t>Paints, Varnishes and Related Compounds</t>
  </si>
  <si>
    <t>Medicinal &amp; Pharmaceutical Preparations</t>
  </si>
  <si>
    <t>Cosmetic and Toilet Preparations</t>
  </si>
  <si>
    <t>Other Chemical Products</t>
  </si>
  <si>
    <t>Miscellaneous Chemical products nec</t>
  </si>
  <si>
    <t>MANUFACTURED GOODS CLASSIFIED CHIEFLY BY MATERIALS</t>
  </si>
  <si>
    <t>Leather</t>
  </si>
  <si>
    <t>Rubber Manufacture</t>
  </si>
  <si>
    <t>Lumber, Wood and Veneer</t>
  </si>
  <si>
    <t>Paper and Paperboard Manufactures</t>
  </si>
  <si>
    <t>Textile Yarn, Fabrics, Made-up Articles and other Related Products</t>
  </si>
  <si>
    <t>Non-Metallic Products</t>
  </si>
  <si>
    <t>Cement</t>
  </si>
  <si>
    <t>Other Non-Metallic Products</t>
  </si>
  <si>
    <t>Metal Products</t>
  </si>
  <si>
    <t>Others</t>
  </si>
  <si>
    <t>MACHINERY &amp; TRANSPORT EQUIPMENT</t>
  </si>
  <si>
    <t>Machinery other than electric</t>
  </si>
  <si>
    <t>Electrical Apparatus and Appliances</t>
  </si>
  <si>
    <t>Transport Equipment</t>
  </si>
  <si>
    <t>MISCELLANEOUS MANUFACTURED ARTICLES</t>
  </si>
  <si>
    <t>Sanitary Plumbing, Heating and Lighting</t>
  </si>
  <si>
    <t>Furnitures &amp; Fixtures</t>
  </si>
  <si>
    <t>Clothing</t>
  </si>
  <si>
    <t>Footwear</t>
  </si>
  <si>
    <t>Printed Matter</t>
  </si>
  <si>
    <t>Scientific &amp; Controlling Instrument</t>
  </si>
  <si>
    <t>Jewelry and Related Articles</t>
  </si>
  <si>
    <t>Sporting and Athletic Goods</t>
  </si>
  <si>
    <t>Games and toys</t>
  </si>
  <si>
    <t>Other Miscellaneous Manufactures</t>
  </si>
  <si>
    <t>GENERAL RETAIL PRICE INDEX (GRPI) WEIGHTS: (2012=100)</t>
  </si>
  <si>
    <t>NATIONAL CAPITAL REGION</t>
  </si>
  <si>
    <t>..FOOD</t>
  </si>
  <si>
    <t>.Live Animal Chiefly for Food</t>
  </si>
  <si>
    <t>.Eggs</t>
  </si>
  <si>
    <t>.Meat &amp; Meat Preparation</t>
  </si>
  <si>
    <t>.Dairy Products</t>
  </si>
  <si>
    <t>.Fish &amp; Fish Preparation</t>
  </si>
  <si>
    <t>.Cereals &amp; Cereal Preparation</t>
  </si>
  <si>
    <t>.Fresh Fruits</t>
  </si>
  <si>
    <t>.Fresh Vegetables</t>
  </si>
  <si>
    <t>.Canned &amp; Preserved Fruits</t>
  </si>
  <si>
    <t>.Other Fruit and Nuts</t>
  </si>
  <si>
    <t>.Sugar &amp; Sugar Preparation</t>
  </si>
  <si>
    <t>.Animal Feeds</t>
  </si>
  <si>
    <t>.Miscellaneous Foods</t>
  </si>
  <si>
    <t>..BEVERAGES, SPIRITS AND TOBACCO</t>
  </si>
  <si>
    <t>.Beverages</t>
  </si>
  <si>
    <t>.Tobacco</t>
  </si>
  <si>
    <t>..CRUDE MATERIALS INEDIBLE, EXCEPT FUELS</t>
  </si>
  <si>
    <t>.Firewood and charcoal</t>
  </si>
  <si>
    <t>.OTHER MINERAL PRODUCTS</t>
  </si>
  <si>
    <t>..MINERAL FUELS, LUBRICANTS AND RELATED MATERIALS</t>
  </si>
  <si>
    <t>.Petroleum Products Refined</t>
  </si>
  <si>
    <t>.Residual Petroleum Products and Compressed &amp; Liquefied Gases</t>
  </si>
  <si>
    <t>..CHEMICALS INCL. ANIMAL &amp; VEGETABLE OILS &amp; FATS</t>
  </si>
  <si>
    <t>.Paints, Varnishes and Related Compounds</t>
  </si>
  <si>
    <t>.Medicinal &amp; Pharmaceutical Preparations</t>
  </si>
  <si>
    <t>.Cosmetic and Toilet Preparations</t>
  </si>
  <si>
    <t>.Other Chemical Products</t>
  </si>
  <si>
    <t>.Miscellaneous Chemical products n.e.c.</t>
  </si>
  <si>
    <t>..MANUFACTURED GOODS CLASSIFIED CHIEFLY BY MATERIALS</t>
  </si>
  <si>
    <t>.Leather</t>
  </si>
  <si>
    <t>.Rubber Manufacture</t>
  </si>
  <si>
    <t>.Lumber, Wood and Veneer</t>
  </si>
  <si>
    <t>.Paper and Paperboard Manufactures</t>
  </si>
  <si>
    <t>.Textile Yarn, Fabrics, Made-up Articles and other Related Products</t>
  </si>
  <si>
    <t>.Non-Metallic Products</t>
  </si>
  <si>
    <t>.Cement</t>
  </si>
  <si>
    <t>.Other Non-Metallic Products</t>
  </si>
  <si>
    <t>.Metal Products</t>
  </si>
  <si>
    <t>.Others</t>
  </si>
  <si>
    <t>..MACHINERY &amp; TRANSPORT EQUIPMENT</t>
  </si>
  <si>
    <t>.Machinery other than electric</t>
  </si>
  <si>
    <t>.Electrical Apparatus and Appliances</t>
  </si>
  <si>
    <t>.Transport Equipment</t>
  </si>
  <si>
    <t>..MISCELLANEOUS MANUFACTURED ARTICLES</t>
  </si>
  <si>
    <t>.Sanitary Plumbing, Heating and Lighting</t>
  </si>
  <si>
    <t>.Furnitures &amp; Fixtures</t>
  </si>
  <si>
    <t>.Clothing</t>
  </si>
  <si>
    <t>.Footwear</t>
  </si>
  <si>
    <t>.Printed Matter</t>
  </si>
  <si>
    <t>.Scientific &amp; Controlling Instrument</t>
  </si>
  <si>
    <t>.Jewelry and Related Articles</t>
  </si>
  <si>
    <t>.Sporting and Athletic Goods</t>
  </si>
  <si>
    <t>.Games and toys</t>
  </si>
  <si>
    <t>.Other Miscellaneous Manufactures</t>
  </si>
  <si>
    <t>Latest update:</t>
  </si>
  <si>
    <t>20220608 09:00</t>
  </si>
  <si>
    <t>Source:</t>
  </si>
  <si>
    <t>Philippine Statistics Authority (PSA)</t>
  </si>
  <si>
    <t>Contact:</t>
  </si>
  <si>
    <t>Price Statistics Division</t>
  </si>
  <si>
    <t>16th floor, Centris 3, EDSA Quezon Ave., Bgy. Pinyahan, Quezon City</t>
  </si>
  <si>
    <t>Tel:(+632)8376-1959</t>
  </si>
  <si>
    <t>psd.staff@psa.gov.ph</t>
  </si>
  <si>
    <t>Units:</t>
  </si>
  <si>
    <t>-</t>
  </si>
  <si>
    <t>Internal reference code:</t>
  </si>
  <si>
    <t>2M4ARPI3</t>
  </si>
  <si>
    <t>20200207 09:00</t>
  </si>
  <si>
    <t>General Retail Price Index (2012=100) in the National Capital Region, by Commodity Group, January 1989 - December 2011 (Backcasted Values)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</si>
  <si>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</si>
  <si>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</si>
  <si>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</si>
  <si>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</si>
  <si>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</si>
  <si>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</si>
  <si>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</si>
  <si>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</si>
  <si>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</si>
  <si>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</si>
  <si>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</si>
  <si>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1. GRPI for National Capital Region from 1989 to 2011 are the equivalent/estimated 2012-based GRPI values using the splicing method.
2. No rounding off is applied in the computation of the spliced GRPI.</t>
  </si>
  <si>
    <t>General Retail Price Index in the National Capital Region (2012=100) : January 2012 - October 2022</t>
  </si>
  <si>
    <t>..</t>
  </si>
  <si>
    <t>20221223 09:00</t>
  </si>
  <si>
    <t>2M4ARPI1</t>
  </si>
  <si>
    <t>Year-on-Year Growth Rates of General Retail Price Index in the National Capital Region (2012=100) : January 2013 - October 2022</t>
  </si>
  <si>
    <t>In Percent</t>
  </si>
  <si>
    <t>2M4ARPI2</t>
  </si>
  <si>
    <t>Food</t>
  </si>
  <si>
    <t>Beverages and Tobacco</t>
  </si>
  <si>
    <t>Crude Materials, Inedible Except Fuels</t>
  </si>
  <si>
    <t>Mineral Fuels, Lubricants and Related Materials</t>
  </si>
  <si>
    <t>Chemicals, Including Animal and Vegetable Oils and Fats</t>
  </si>
  <si>
    <t>Manufactured Goods Classified Chiefly by Materials</t>
  </si>
  <si>
    <t>Machinery and Transport Equipment</t>
  </si>
  <si>
    <t>Miscellaneous Manufactured Articles</t>
  </si>
  <si>
    <t>A.  Food</t>
  </si>
  <si>
    <t>B.  Beverages and Tobacco</t>
  </si>
  <si>
    <t>C.  Crude Materials, Inedible Except Fuels</t>
  </si>
  <si>
    <t>D.  Mineral Fuels, Lubricants and Related Materials</t>
  </si>
  <si>
    <t>E.  Chemicals, Including Animal and Vegetable Oils and Fats</t>
  </si>
  <si>
    <t>F.  Manufactured Goods Classified Chiefly by Materials</t>
  </si>
  <si>
    <t>G.  Machinery and Transport Equipment</t>
  </si>
  <si>
    <t>H.  Miscellaneous Manufactured Articles</t>
  </si>
  <si>
    <t xml:space="preserve">             Philippine Statistics Authority</t>
  </si>
  <si>
    <t>Source: Retail Price Survey of Selected Commodities for the Generation of General Retail Price Index,</t>
  </si>
  <si>
    <t xml:space="preserve">                 </t>
  </si>
  <si>
    <t>Source: Philippine Statistics Authority, Retail Price Survey of Selected Commodities for the Generation of General Retail Price Index</t>
  </si>
  <si>
    <t xml:space="preserve">Table B. Weights for General Retail Price Index </t>
  </si>
  <si>
    <t>Table 1. Monthly General Retail Price Index by Commodity Group in the National Capital Region</t>
  </si>
  <si>
    <t>Table 2. Year-on-Year Percent Change of General Retail Price Index by Commodity Group in the National Capital Region</t>
  </si>
  <si>
    <t>Table 3. Monthly General Retail Price Index for All Items in the National Capital Region</t>
  </si>
  <si>
    <t>Table 4. Year-on-Year Percent Change of General Retail Price Index for All Items in the National Capital Region</t>
  </si>
  <si>
    <t>YTD*</t>
  </si>
  <si>
    <t>Note: Details may not add up due to rounding</t>
  </si>
  <si>
    <t>January 2023 - March 2024  (2012=100)</t>
  </si>
  <si>
    <t>January 1989 - March 2024  (2012=100)</t>
  </si>
  <si>
    <t>January 1990 - March 2024  (2012=100)</t>
  </si>
  <si>
    <t>*YTD - Year-to-date, year-on-year change of average GRPI from January to March 2024 vs.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</si>
</sst>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_)"/>
    <numFmt numFmtId="165" formatCode="0_)"/>
    <numFmt numFmtId="166" formatCode="0.00000"/>
    <numFmt numFmtId="167" formatCode="0.0"/>
  </numFmts>
  <fonts count="1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color indexed="1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8"/>
      <name val="Courier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i/>
      <sz val="9"/>
      <color indexed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A07A"/>
        <bgColor rgb="FFFFA07A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164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2" fillId="0" borderId="0" applyNumberFormat="0" applyBorder="0" applyAlignment="0"/>
  </cellStyleXfs>
  <cellXfs count="74">
    <xf numFmtId="164" fontId="0" fillId="0" borderId="0" xfId="0"/>
    <xf numFmtId="164" fontId="2" fillId="0" borderId="0" xfId="0" applyFont="1" applyAlignment="1">
      <alignment horizontal="center"/>
    </xf>
    <xf numFmtId="164" fontId="2" fillId="0" borderId="0" xfId="0" applyFont="1"/>
    <xf numFmtId="164" fontId="3" fillId="0" borderId="0" xfId="0" quotePrefix="1" applyFont="1" applyAlignment="1">
      <alignment horizontal="left"/>
    </xf>
    <xf numFmtId="164" fontId="3" fillId="0" borderId="0" xfId="0" applyFont="1"/>
    <xf numFmtId="164" fontId="4" fillId="0" borderId="0" xfId="0" applyFont="1" applyAlignment="1">
      <alignment horizontal="left"/>
    </xf>
    <xf numFmtId="164" fontId="6" fillId="0" borderId="6" xfId="0" applyFont="1" applyBorder="1"/>
    <xf numFmtId="164" fontId="8" fillId="0" borderId="4" xfId="0" applyFont="1" applyBorder="1"/>
    <xf numFmtId="164" fontId="6" fillId="0" borderId="9" xfId="0" applyFont="1" applyBorder="1"/>
    <xf numFmtId="164" fontId="9" fillId="0" borderId="2" xfId="0" applyFont="1" applyBorder="1" applyAlignment="1">
      <alignment horizontal="left"/>
    </xf>
    <xf numFmtId="164" fontId="5" fillId="0" borderId="0" xfId="0" quotePrefix="1" applyFont="1" applyAlignment="1">
      <alignment horizontal="center"/>
    </xf>
    <xf numFmtId="164" fontId="7" fillId="0" borderId="8" xfId="0" applyFont="1" applyBorder="1" applyAlignment="1">
      <alignment horizontal="center" vertical="center" wrapText="1"/>
    </xf>
    <xf numFmtId="164" fontId="2" fillId="0" borderId="4" xfId="0" applyFont="1" applyBorder="1"/>
    <xf numFmtId="164" fontId="2" fillId="0" borderId="1" xfId="0" applyFont="1" applyBorder="1"/>
    <xf numFmtId="164" fontId="2" fillId="0" borderId="5" xfId="0" applyFont="1" applyBorder="1"/>
    <xf numFmtId="164" fontId="2" fillId="0" borderId="3" xfId="0" applyFont="1" applyBorder="1"/>
    <xf numFmtId="164" fontId="5" fillId="0" borderId="2" xfId="0" quotePrefix="1" applyFont="1" applyBorder="1" applyAlignment="1">
      <alignment horizontal="left" vertical="center"/>
    </xf>
    <xf numFmtId="164" fontId="5" fillId="0" borderId="0" xfId="0" quotePrefix="1" applyFont="1" applyAlignment="1">
      <alignment horizontal="center" vertical="center"/>
    </xf>
    <xf numFmtId="164" fontId="5" fillId="0" borderId="2" xfId="0" quotePrefix="1" applyFont="1" applyBorder="1" applyAlignment="1">
      <alignment horizontal="center" vertical="center"/>
    </xf>
    <xf numFmtId="164" fontId="7" fillId="0" borderId="10" xfId="0" applyFont="1" applyBorder="1" applyAlignment="1">
      <alignment horizontal="center" vertical="center" wrapText="1"/>
    </xf>
    <xf numFmtId="164" fontId="9" fillId="0" borderId="2" xfId="0" applyFont="1" applyBorder="1" applyAlignment="1">
      <alignment horizontal="left" vertical="center" wrapText="1"/>
    </xf>
    <xf numFmtId="164" fontId="7" fillId="0" borderId="4" xfId="0" applyFont="1" applyBorder="1" applyAlignment="1">
      <alignment horizontal="center" vertical="center" wrapText="1"/>
    </xf>
    <xf numFmtId="164" fontId="7" fillId="0" borderId="6" xfId="0" applyFont="1" applyBorder="1" applyAlignment="1">
      <alignment horizontal="center" vertical="center" wrapText="1"/>
    </xf>
    <xf numFmtId="164" fontId="7" fillId="0" borderId="1" xfId="0" applyFont="1" applyBorder="1" applyAlignment="1">
      <alignment horizontal="center" vertical="center" wrapText="1"/>
    </xf>
    <xf numFmtId="164" fontId="7" fillId="0" borderId="12" xfId="0" applyFont="1" applyBorder="1" applyAlignment="1">
      <alignment horizontal="center" vertical="center" wrapText="1"/>
    </xf>
    <xf numFmtId="164" fontId="5" fillId="0" borderId="4" xfId="0" quotePrefix="1" applyFont="1" applyBorder="1" applyAlignment="1">
      <alignment horizontal="center" vertical="center"/>
    </xf>
    <xf numFmtId="164" fontId="5" fillId="0" borderId="0" xfId="0" applyFont="1"/>
    <xf numFmtId="164" fontId="5" fillId="0" borderId="0" xfId="0" quotePrefix="1" applyFont="1"/>
    <xf numFmtId="164" fontId="7" fillId="0" borderId="11" xfId="0" applyFont="1" applyBorder="1" applyAlignment="1">
      <alignment horizontal="center" vertical="center" wrapText="1"/>
    </xf>
    <xf numFmtId="164" fontId="6" fillId="0" borderId="7" xfId="0" applyFont="1" applyBorder="1"/>
    <xf numFmtId="164" fontId="5" fillId="0" borderId="3" xfId="0" quotePrefix="1" applyFont="1" applyBorder="1" applyAlignment="1">
      <alignment horizontal="center" vertical="center"/>
    </xf>
    <xf numFmtId="164" fontId="5" fillId="0" borderId="1" xfId="0" quotePrefix="1" applyFont="1" applyBorder="1" applyAlignment="1">
      <alignment horizontal="center" vertical="center"/>
    </xf>
    <xf numFmtId="164" fontId="5" fillId="0" borderId="5" xfId="0" quotePrefix="1" applyFont="1" applyBorder="1" applyAlignment="1">
      <alignment horizontal="center" vertical="center"/>
    </xf>
    <xf numFmtId="0" fontId="13" fillId="0" borderId="0" xfId="1" applyFont="1" applyAlignment="1">
      <alignment horizontal="left" indent="2"/>
    </xf>
    <xf numFmtId="2" fontId="13" fillId="0" borderId="0" xfId="1" applyNumberFormat="1" applyFont="1"/>
    <xf numFmtId="0" fontId="11" fillId="0" borderId="0" xfId="1" applyFont="1" applyAlignment="1">
      <alignment horizontal="left" vertical="center" indent="1"/>
    </xf>
    <xf numFmtId="2" fontId="11" fillId="0" borderId="0" xfId="1" applyNumberFormat="1" applyFont="1" applyAlignment="1">
      <alignment horizontal="center" vertical="center"/>
    </xf>
    <xf numFmtId="0" fontId="13" fillId="0" borderId="15" xfId="1" applyFont="1" applyBorder="1" applyAlignment="1">
      <alignment horizontal="left" indent="2"/>
    </xf>
    <xf numFmtId="2" fontId="13" fillId="0" borderId="15" xfId="1" applyNumberFormat="1" applyFont="1" applyBorder="1"/>
    <xf numFmtId="0" fontId="14" fillId="0" borderId="0" xfId="1" applyFont="1" applyAlignment="1">
      <alignment horizontal="left" vertical="center" wrapText="1"/>
    </xf>
    <xf numFmtId="2" fontId="14" fillId="0" borderId="0" xfId="1" applyNumberFormat="1" applyFont="1" applyAlignment="1">
      <alignment horizontal="center" vertical="center" wrapText="1"/>
    </xf>
    <xf numFmtId="0" fontId="16" fillId="0" borderId="0" xfId="4" applyFont="1"/>
    <xf numFmtId="0" fontId="12" fillId="0" borderId="0" xfId="4"/>
    <xf numFmtId="0" fontId="15" fillId="0" borderId="0" xfId="4" applyFont="1"/>
    <xf numFmtId="166" fontId="12" fillId="0" borderId="0" xfId="4" applyNumberFormat="1"/>
    <xf numFmtId="167" fontId="12" fillId="0" borderId="0" xfId="4" applyNumberFormat="1"/>
    <xf numFmtId="0" fontId="12" fillId="0" borderId="0" xfId="4" applyAlignment="1">
      <alignment wrapText="1"/>
    </xf>
    <xf numFmtId="0" fontId="12" fillId="2" borderId="0" xfId="4" applyFill="1" applyAlignment="1">
      <alignment horizontal="right"/>
    </xf>
    <xf numFmtId="1" fontId="5" fillId="0" borderId="2" xfId="0" quotePrefix="1" applyNumberFormat="1" applyFont="1" applyBorder="1" applyAlignment="1">
      <alignment horizontal="center" vertical="center"/>
    </xf>
    <xf numFmtId="1" fontId="9" fillId="0" borderId="2" xfId="0" quotePrefix="1" applyNumberFormat="1" applyFont="1" applyBorder="1" applyAlignment="1">
      <alignment horizontal="center"/>
    </xf>
    <xf numFmtId="1" fontId="9" fillId="0" borderId="4" xfId="0" quotePrefix="1" applyNumberFormat="1" applyFont="1" applyBorder="1" applyAlignment="1">
      <alignment horizontal="center"/>
    </xf>
    <xf numFmtId="164" fontId="5" fillId="0" borderId="0" xfId="0" quotePrefix="1" applyFont="1" applyAlignment="1">
      <alignment horizontal="left" vertical="center"/>
    </xf>
    <xf numFmtId="164" fontId="4" fillId="0" borderId="0" xfId="0" applyFont="1" applyAlignment="1">
      <alignment horizontal="center" vertical="center"/>
    </xf>
    <xf numFmtId="164" fontId="4" fillId="0" borderId="3" xfId="0" applyFont="1" applyBorder="1" applyAlignment="1">
      <alignment horizontal="center" vertical="center"/>
    </xf>
    <xf numFmtId="164" fontId="9" fillId="0" borderId="0" xfId="0" applyFont="1" applyAlignment="1">
      <alignment horizontal="left"/>
    </xf>
    <xf numFmtId="164" fontId="4" fillId="0" borderId="0" xfId="0" applyFont="1" applyAlignment="1">
      <alignment horizontal="center"/>
    </xf>
    <xf numFmtId="164" fontId="2" fillId="0" borderId="8" xfId="0" applyFont="1" applyBorder="1"/>
    <xf numFmtId="164" fontId="7" fillId="0" borderId="0" xfId="0" applyFont="1" applyAlignment="1">
      <alignment horizontal="center" vertical="center" wrapText="1"/>
    </xf>
    <xf numFmtId="164" fontId="7" fillId="0" borderId="5" xfId="0" applyFont="1" applyBorder="1" applyAlignment="1">
      <alignment horizontal="center" vertical="center" wrapText="1"/>
    </xf>
    <xf numFmtId="164" fontId="4" fillId="0" borderId="1" xfId="0" applyFont="1" applyBorder="1" applyAlignment="1">
      <alignment horizontal="center" vertical="center" wrapText="1"/>
    </xf>
    <xf numFmtId="1" fontId="5" fillId="0" borderId="16" xfId="0" quotePrefix="1" applyNumberFormat="1" applyFont="1" applyBorder="1" applyAlignment="1">
      <alignment horizontal="center" vertical="center"/>
    </xf>
    <xf numFmtId="164" fontId="17" fillId="0" borderId="0" xfId="0" applyFont="1"/>
    <xf numFmtId="164" fontId="18" fillId="0" borderId="0" xfId="0" applyFont="1"/>
    <xf numFmtId="164" fontId="7" fillId="0" borderId="9" xfId="0" applyFont="1" applyBorder="1" applyAlignment="1">
      <alignment horizontal="center" vertical="center" wrapText="1"/>
    </xf>
    <xf numFmtId="164" fontId="7" fillId="0" borderId="4" xfId="0" applyFont="1" applyBorder="1" applyAlignment="1">
      <alignment horizontal="center" vertical="center" wrapText="1"/>
    </xf>
    <xf numFmtId="165" fontId="7" fillId="0" borderId="10" xfId="0" quotePrefix="1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4" fontId="8" fillId="0" borderId="0" xfId="0" applyFont="1" applyAlignment="1">
      <alignment horizontal="center"/>
    </xf>
    <xf numFmtId="164" fontId="8" fillId="0" borderId="0" xfId="0" quotePrefix="1" applyFont="1" applyAlignment="1">
      <alignment horizontal="center"/>
    </xf>
    <xf numFmtId="165" fontId="7" fillId="0" borderId="10" xfId="0" applyNumberFormat="1" applyFont="1" applyBorder="1" applyAlignment="1">
      <alignment horizontal="center" vertical="center" wrapText="1"/>
    </xf>
    <xf numFmtId="164" fontId="7" fillId="0" borderId="14" xfId="0" applyFont="1" applyBorder="1" applyAlignment="1">
      <alignment horizontal="center" vertical="center" wrapText="1"/>
    </xf>
    <xf numFmtId="164" fontId="7" fillId="0" borderId="13" xfId="0" applyFont="1" applyBorder="1" applyAlignment="1">
      <alignment horizontal="center" vertical="center" wrapText="1"/>
    </xf>
  </cellXfs>
  <cellStyles count="5">
    <cellStyle name="Comma 2" xfId="3" xr:uid="{BDFC7A47-D82A-4971-8506-D0AF174452FA}"/>
    <cellStyle name="Normal" xfId="0" builtinId="0"/>
    <cellStyle name="Normal 2" xfId="4" xr:uid="{360C1311-8A10-446B-AC8F-C46E55447F53}"/>
    <cellStyle name="Normal 3" xfId="2" xr:uid="{C1B28103-E50B-4F91-915A-2CD0AACBA1D8}"/>
    <cellStyle name="Normal 4" xfId="1" xr:uid="{E154878D-EC5B-4DD1-B0FD-E61014A4B460}"/>
  </cellStyles>
  <dxfs count="1">
    <dxf>
      <fill>
        <patternFill>
          <b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/>
  <dimension ref="A1:Z35"/>
  <sheetViews>
    <sheetView showGridLines="0" tabSelected="1" view="pageBreakPreview" zoomScale="85" zoomScaleNormal="85" zoomScaleSheetLayoutView="85" workbookViewId="0">
      <selection activeCell="F23" sqref="F23"/>
    </sheetView>
  </sheetViews>
  <sheetFormatPr defaultColWidth="1.625" defaultRowHeight="12.75" x14ac:dyDescent="0.2"/>
  <cols>
    <col min="1" max="1" width="69.625" style="2" customWidth="1"/>
    <col min="2" max="2" width="8.625" style="2" customWidth="1"/>
    <col min="3" max="3" width="0.875" style="2" customWidth="1"/>
    <col min="4" max="4" width="8.625" style="2" customWidth="1"/>
    <col min="5" max="5" width="0.875" style="2" customWidth="1"/>
    <col min="6" max="6" width="8.625" style="2" customWidth="1"/>
    <col min="7" max="7" width="0.875" style="2" customWidth="1"/>
    <col min="8" max="8" width="8.625" style="2" customWidth="1"/>
    <col min="9" max="9" width="0.875" style="2" customWidth="1"/>
    <col min="10" max="10" width="8.625" style="2" customWidth="1"/>
    <col min="11" max="11" width="0.875" style="2" customWidth="1"/>
    <col min="12" max="12" width="8.625" style="2" customWidth="1"/>
    <col min="13" max="13" width="0.875" style="2" customWidth="1"/>
    <col min="14" max="14" width="8.625" style="2" customWidth="1"/>
    <col min="15" max="15" width="0.875" style="2" customWidth="1"/>
    <col min="16" max="16" width="8.625" style="2" customWidth="1"/>
    <col min="17" max="17" width="0.875" style="2" customWidth="1"/>
    <col min="18" max="18" width="8.625" style="2" customWidth="1"/>
    <col min="19" max="19" width="0.875" style="2" customWidth="1"/>
    <col min="20" max="20" width="8.625" style="2" customWidth="1"/>
    <col min="21" max="21" width="0.875" style="2" customWidth="1"/>
    <col min="22" max="22" width="8.625" style="2" customWidth="1"/>
    <col min="23" max="23" width="0.875" style="2" customWidth="1"/>
    <col min="24" max="24" width="8.625" style="2" customWidth="1"/>
    <col min="25" max="25" width="0.875" style="2" customWidth="1"/>
    <col min="26" max="26" width="8.625" style="2" customWidth="1"/>
    <col min="27" max="16384" width="1.625" style="2"/>
  </cols>
  <sheetData>
    <row r="1" spans="1:26" ht="1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25">
      <c r="A3" s="69" t="s">
        <v>225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18" x14ac:dyDescent="0.25">
      <c r="A4" s="70" t="s">
        <v>231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 ht="18.75" thickBot="1" x14ac:dyDescent="0.3">
      <c r="A5" s="3"/>
      <c r="B5" s="3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thickBot="1" x14ac:dyDescent="0.25">
      <c r="A6" s="63" t="s">
        <v>0</v>
      </c>
      <c r="B6" s="65">
        <v>2023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  <c r="Q6" s="66"/>
      <c r="R6" s="66"/>
      <c r="S6" s="66"/>
      <c r="T6" s="66"/>
      <c r="U6" s="66"/>
      <c r="V6" s="66"/>
      <c r="W6" s="66"/>
      <c r="X6" s="66"/>
      <c r="Y6" s="66"/>
      <c r="Z6" s="68"/>
    </row>
    <row r="7" spans="1:26" ht="18.75" thickBot="1" x14ac:dyDescent="0.25">
      <c r="A7" s="64"/>
      <c r="B7" s="19" t="s">
        <v>3</v>
      </c>
      <c r="C7" s="11"/>
      <c r="D7" s="11" t="s">
        <v>2</v>
      </c>
      <c r="E7" s="11"/>
      <c r="F7" s="11" t="s">
        <v>1</v>
      </c>
      <c r="G7" s="11"/>
      <c r="H7" s="11" t="s">
        <v>13</v>
      </c>
      <c r="I7" s="11"/>
      <c r="J7" s="11" t="s">
        <v>12</v>
      </c>
      <c r="K7" s="11"/>
      <c r="L7" s="11" t="s">
        <v>11</v>
      </c>
      <c r="M7" s="11"/>
      <c r="N7" s="11" t="s">
        <v>10</v>
      </c>
      <c r="O7" s="11"/>
      <c r="P7" s="22" t="s">
        <v>9</v>
      </c>
      <c r="Q7" s="11"/>
      <c r="R7" s="11" t="s">
        <v>8</v>
      </c>
      <c r="S7" s="11"/>
      <c r="T7" s="11" t="s">
        <v>7</v>
      </c>
      <c r="U7" s="11"/>
      <c r="V7" s="11" t="s">
        <v>6</v>
      </c>
      <c r="W7" s="11"/>
      <c r="X7" s="11" t="s">
        <v>5</v>
      </c>
      <c r="Y7" s="11"/>
      <c r="Z7" s="28" t="s">
        <v>4</v>
      </c>
    </row>
    <row r="8" spans="1:26" ht="18" customHeight="1" x14ac:dyDescent="0.25">
      <c r="A8" s="8"/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9"/>
    </row>
    <row r="9" spans="1:26" ht="32.25" customHeight="1" x14ac:dyDescent="0.2">
      <c r="A9" s="16" t="s">
        <v>14</v>
      </c>
      <c r="B9" s="18">
        <v>125.6</v>
      </c>
      <c r="C9" s="51"/>
      <c r="D9" s="17">
        <v>126.4</v>
      </c>
      <c r="E9" s="51"/>
      <c r="F9" s="17">
        <v>126.6</v>
      </c>
      <c r="G9" s="51"/>
      <c r="H9" s="17">
        <v>126.8</v>
      </c>
      <c r="I9" s="51"/>
      <c r="J9" s="17">
        <v>127</v>
      </c>
      <c r="K9" s="51"/>
      <c r="L9" s="17">
        <v>127.3</v>
      </c>
      <c r="M9" s="51"/>
      <c r="N9" s="17">
        <v>127.4</v>
      </c>
      <c r="O9" s="51"/>
      <c r="P9" s="17">
        <v>128</v>
      </c>
      <c r="Q9" s="51"/>
      <c r="R9" s="17">
        <v>128.30000000000001</v>
      </c>
      <c r="S9" s="51"/>
      <c r="T9" s="17">
        <v>128.4</v>
      </c>
      <c r="U9" s="51"/>
      <c r="V9" s="17">
        <v>128.5</v>
      </c>
      <c r="W9" s="51"/>
      <c r="X9" s="17">
        <v>128.6</v>
      </c>
      <c r="Y9" s="51"/>
      <c r="Z9" s="30">
        <v>127.4</v>
      </c>
    </row>
    <row r="10" spans="1:26" ht="18" customHeight="1" x14ac:dyDescent="0.25">
      <c r="A10" s="9" t="s">
        <v>212</v>
      </c>
      <c r="B10" s="18">
        <v>141.19999999999999</v>
      </c>
      <c r="C10" s="51"/>
      <c r="D10" s="17">
        <v>142.30000000000001</v>
      </c>
      <c r="E10" s="51"/>
      <c r="F10" s="17">
        <v>143</v>
      </c>
      <c r="G10" s="51"/>
      <c r="H10" s="17">
        <v>143.5</v>
      </c>
      <c r="I10" s="51"/>
      <c r="J10" s="17">
        <v>144</v>
      </c>
      <c r="K10" s="51"/>
      <c r="L10" s="17">
        <v>144.4</v>
      </c>
      <c r="M10" s="51"/>
      <c r="N10" s="17">
        <v>144.6</v>
      </c>
      <c r="O10" s="51"/>
      <c r="P10" s="17">
        <v>145.1</v>
      </c>
      <c r="Q10" s="51"/>
      <c r="R10" s="17">
        <v>145.30000000000001</v>
      </c>
      <c r="S10" s="51"/>
      <c r="T10" s="17">
        <v>145.6</v>
      </c>
      <c r="U10" s="51"/>
      <c r="V10" s="17">
        <v>145.9</v>
      </c>
      <c r="W10" s="51"/>
      <c r="X10" s="17">
        <v>146.30000000000001</v>
      </c>
      <c r="Y10" s="51"/>
      <c r="Z10" s="30">
        <v>144.30000000000001</v>
      </c>
    </row>
    <row r="11" spans="1:26" ht="18" customHeight="1" x14ac:dyDescent="0.25">
      <c r="A11" s="9" t="s">
        <v>213</v>
      </c>
      <c r="B11" s="18">
        <v>172.4</v>
      </c>
      <c r="C11" s="51"/>
      <c r="D11" s="17">
        <v>173.4</v>
      </c>
      <c r="E11" s="51"/>
      <c r="F11" s="17">
        <v>174.9</v>
      </c>
      <c r="G11" s="51"/>
      <c r="H11" s="17">
        <v>176.2</v>
      </c>
      <c r="I11" s="51"/>
      <c r="J11" s="17">
        <v>177.6</v>
      </c>
      <c r="K11" s="51"/>
      <c r="L11" s="17">
        <v>178.3</v>
      </c>
      <c r="M11" s="51"/>
      <c r="N11" s="17">
        <v>178.7</v>
      </c>
      <c r="O11" s="51"/>
      <c r="P11" s="17">
        <v>178.9</v>
      </c>
      <c r="Q11" s="51"/>
      <c r="R11" s="17">
        <v>179.7</v>
      </c>
      <c r="S11" s="51"/>
      <c r="T11" s="17">
        <v>180</v>
      </c>
      <c r="U11" s="51"/>
      <c r="V11" s="17">
        <v>180.5</v>
      </c>
      <c r="W11" s="51"/>
      <c r="X11" s="17">
        <v>180.7</v>
      </c>
      <c r="Y11" s="51"/>
      <c r="Z11" s="30">
        <v>177.6</v>
      </c>
    </row>
    <row r="12" spans="1:26" ht="18" customHeight="1" x14ac:dyDescent="0.25">
      <c r="A12" s="9" t="s">
        <v>214</v>
      </c>
      <c r="B12" s="18">
        <v>124</v>
      </c>
      <c r="C12" s="51"/>
      <c r="D12" s="17">
        <v>125.3</v>
      </c>
      <c r="E12" s="51"/>
      <c r="F12" s="17">
        <v>125.2</v>
      </c>
      <c r="G12" s="51"/>
      <c r="H12" s="17">
        <v>125.4</v>
      </c>
      <c r="I12" s="51"/>
      <c r="J12" s="17">
        <v>125.8</v>
      </c>
      <c r="K12" s="51"/>
      <c r="L12" s="17">
        <v>125.8</v>
      </c>
      <c r="M12" s="51"/>
      <c r="N12" s="17">
        <v>125.4</v>
      </c>
      <c r="O12" s="51"/>
      <c r="P12" s="17">
        <v>125.4</v>
      </c>
      <c r="Q12" s="51"/>
      <c r="R12" s="17">
        <v>125.4</v>
      </c>
      <c r="S12" s="51"/>
      <c r="T12" s="17">
        <v>125.5</v>
      </c>
      <c r="U12" s="51"/>
      <c r="V12" s="17">
        <v>125.7</v>
      </c>
      <c r="W12" s="51"/>
      <c r="X12" s="17">
        <v>126.2</v>
      </c>
      <c r="Y12" s="51"/>
      <c r="Z12" s="30">
        <v>125.4</v>
      </c>
    </row>
    <row r="13" spans="1:26" ht="18" customHeight="1" x14ac:dyDescent="0.2">
      <c r="A13" s="20" t="s">
        <v>215</v>
      </c>
      <c r="B13" s="18">
        <v>124.9</v>
      </c>
      <c r="C13" s="51"/>
      <c r="D13" s="17">
        <v>125.8</v>
      </c>
      <c r="E13" s="51"/>
      <c r="F13" s="17">
        <v>122.2</v>
      </c>
      <c r="G13" s="51"/>
      <c r="H13" s="17">
        <v>120.5</v>
      </c>
      <c r="I13" s="51"/>
      <c r="J13" s="17">
        <v>117.3</v>
      </c>
      <c r="K13" s="51"/>
      <c r="L13" s="17">
        <v>116.8</v>
      </c>
      <c r="M13" s="51"/>
      <c r="N13" s="17">
        <v>116.7</v>
      </c>
      <c r="O13" s="51"/>
      <c r="P13" s="17">
        <v>124.2</v>
      </c>
      <c r="Q13" s="51"/>
      <c r="R13" s="17">
        <v>128.6</v>
      </c>
      <c r="S13" s="51"/>
      <c r="T13" s="17">
        <v>128</v>
      </c>
      <c r="U13" s="51"/>
      <c r="V13" s="17">
        <v>125.4</v>
      </c>
      <c r="W13" s="51"/>
      <c r="X13" s="17">
        <v>122.9</v>
      </c>
      <c r="Y13" s="51"/>
      <c r="Z13" s="30">
        <v>122.8</v>
      </c>
    </row>
    <row r="14" spans="1:26" ht="18" customHeight="1" x14ac:dyDescent="0.25">
      <c r="A14" s="9" t="s">
        <v>216</v>
      </c>
      <c r="B14" s="18">
        <v>117.1</v>
      </c>
      <c r="C14" s="51"/>
      <c r="D14" s="17">
        <v>117.7</v>
      </c>
      <c r="E14" s="51"/>
      <c r="F14" s="17">
        <v>117.9</v>
      </c>
      <c r="G14" s="51"/>
      <c r="H14" s="17">
        <v>118.1</v>
      </c>
      <c r="I14" s="51"/>
      <c r="J14" s="17">
        <v>118.6</v>
      </c>
      <c r="K14" s="51"/>
      <c r="L14" s="17">
        <v>119</v>
      </c>
      <c r="M14" s="51"/>
      <c r="N14" s="17">
        <v>119</v>
      </c>
      <c r="O14" s="51"/>
      <c r="P14" s="17">
        <v>119.2</v>
      </c>
      <c r="Q14" s="51"/>
      <c r="R14" s="17">
        <v>119.3</v>
      </c>
      <c r="S14" s="51"/>
      <c r="T14" s="17">
        <v>119.4</v>
      </c>
      <c r="U14" s="51"/>
      <c r="V14" s="17">
        <v>119.6</v>
      </c>
      <c r="W14" s="51"/>
      <c r="X14" s="17">
        <v>119.8</v>
      </c>
      <c r="Y14" s="51"/>
      <c r="Z14" s="30">
        <v>118.7</v>
      </c>
    </row>
    <row r="15" spans="1:26" ht="18" customHeight="1" x14ac:dyDescent="0.25">
      <c r="A15" s="9" t="s">
        <v>217</v>
      </c>
      <c r="B15" s="18">
        <v>118.5</v>
      </c>
      <c r="C15" s="51"/>
      <c r="D15" s="17">
        <v>119.2</v>
      </c>
      <c r="E15" s="51"/>
      <c r="F15" s="17">
        <v>119.4</v>
      </c>
      <c r="G15" s="51"/>
      <c r="H15" s="17">
        <v>119.3</v>
      </c>
      <c r="I15" s="51"/>
      <c r="J15" s="17">
        <v>119.6</v>
      </c>
      <c r="K15" s="51"/>
      <c r="L15" s="17">
        <v>119.8</v>
      </c>
      <c r="M15" s="51"/>
      <c r="N15" s="17">
        <v>119.9</v>
      </c>
      <c r="O15" s="51"/>
      <c r="P15" s="17">
        <v>120</v>
      </c>
      <c r="Q15" s="51"/>
      <c r="R15" s="17">
        <v>120</v>
      </c>
      <c r="S15" s="51"/>
      <c r="T15" s="17">
        <v>120.1</v>
      </c>
      <c r="U15" s="51"/>
      <c r="V15" s="17">
        <v>120.2</v>
      </c>
      <c r="W15" s="51"/>
      <c r="X15" s="17">
        <v>120.2</v>
      </c>
      <c r="Y15" s="51"/>
      <c r="Z15" s="30">
        <v>119.7</v>
      </c>
    </row>
    <row r="16" spans="1:26" ht="18" customHeight="1" x14ac:dyDescent="0.25">
      <c r="A16" s="9" t="s">
        <v>218</v>
      </c>
      <c r="B16" s="18">
        <v>104</v>
      </c>
      <c r="C16" s="51"/>
      <c r="D16" s="17">
        <v>104.4</v>
      </c>
      <c r="E16" s="51"/>
      <c r="F16" s="17">
        <v>104.4</v>
      </c>
      <c r="G16" s="51"/>
      <c r="H16" s="17">
        <v>104.5</v>
      </c>
      <c r="I16" s="51"/>
      <c r="J16" s="17">
        <v>104.6</v>
      </c>
      <c r="K16" s="51"/>
      <c r="L16" s="17">
        <v>104.8</v>
      </c>
      <c r="M16" s="51"/>
      <c r="N16" s="17">
        <v>104.9</v>
      </c>
      <c r="O16" s="51"/>
      <c r="P16" s="17">
        <v>104.9</v>
      </c>
      <c r="Q16" s="51"/>
      <c r="R16" s="17">
        <v>104.9</v>
      </c>
      <c r="S16" s="51"/>
      <c r="T16" s="17">
        <v>104.9</v>
      </c>
      <c r="U16" s="51"/>
      <c r="V16" s="17">
        <v>105</v>
      </c>
      <c r="W16" s="51"/>
      <c r="X16" s="17">
        <v>105.1</v>
      </c>
      <c r="Y16" s="51"/>
      <c r="Z16" s="30">
        <v>104.7</v>
      </c>
    </row>
    <row r="17" spans="1:26" ht="18" customHeight="1" x14ac:dyDescent="0.25">
      <c r="A17" s="9" t="s">
        <v>219</v>
      </c>
      <c r="B17" s="18">
        <v>112.8</v>
      </c>
      <c r="C17" s="51"/>
      <c r="D17" s="17">
        <v>113.4</v>
      </c>
      <c r="E17" s="51"/>
      <c r="F17" s="17">
        <v>113.5</v>
      </c>
      <c r="G17" s="51"/>
      <c r="H17" s="17">
        <v>113.5</v>
      </c>
      <c r="I17" s="51"/>
      <c r="J17" s="17">
        <v>113.6</v>
      </c>
      <c r="K17" s="51"/>
      <c r="L17" s="17">
        <v>113.7</v>
      </c>
      <c r="M17" s="51"/>
      <c r="N17" s="17">
        <v>113.8</v>
      </c>
      <c r="O17" s="51"/>
      <c r="P17" s="17">
        <v>113.9</v>
      </c>
      <c r="Q17" s="51"/>
      <c r="R17" s="17">
        <v>113.9</v>
      </c>
      <c r="S17" s="51"/>
      <c r="T17" s="17">
        <v>114</v>
      </c>
      <c r="U17" s="51"/>
      <c r="V17" s="17">
        <v>114</v>
      </c>
      <c r="W17" s="51"/>
      <c r="X17" s="17">
        <v>114.2</v>
      </c>
      <c r="Y17" s="51"/>
      <c r="Z17" s="30">
        <v>113.7</v>
      </c>
    </row>
    <row r="18" spans="1:26" ht="18" customHeight="1" thickBot="1" x14ac:dyDescent="0.3">
      <c r="A18" s="7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4"/>
    </row>
    <row r="19" spans="1:26" ht="13.5" thickBot="1" x14ac:dyDescent="0.25">
      <c r="A19" s="56"/>
      <c r="Z19" s="15"/>
    </row>
    <row r="20" spans="1:26" ht="18.75" thickBot="1" x14ac:dyDescent="0.25">
      <c r="A20" s="63" t="s">
        <v>0</v>
      </c>
      <c r="B20" s="65">
        <v>2024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7"/>
      <c r="Q20" s="66"/>
      <c r="R20" s="66"/>
      <c r="S20" s="66"/>
      <c r="T20" s="66"/>
      <c r="U20" s="66"/>
      <c r="V20" s="66"/>
      <c r="W20" s="66"/>
      <c r="X20" s="66"/>
      <c r="Y20" s="66"/>
      <c r="Z20" s="68"/>
    </row>
    <row r="21" spans="1:26" ht="18.75" thickBot="1" x14ac:dyDescent="0.25">
      <c r="A21" s="64"/>
      <c r="B21" s="19" t="s">
        <v>3</v>
      </c>
      <c r="C21" s="11"/>
      <c r="D21" s="11" t="s">
        <v>2</v>
      </c>
      <c r="E21" s="11"/>
      <c r="F21" s="11" t="s">
        <v>1</v>
      </c>
      <c r="G21" s="11"/>
      <c r="H21" s="11" t="s">
        <v>13</v>
      </c>
      <c r="I21" s="11"/>
      <c r="J21" s="11" t="s">
        <v>12</v>
      </c>
      <c r="K21" s="11"/>
      <c r="L21" s="11" t="s">
        <v>11</v>
      </c>
      <c r="M21" s="11"/>
      <c r="N21" s="11" t="s">
        <v>10</v>
      </c>
      <c r="O21" s="11"/>
      <c r="P21" s="22" t="s">
        <v>9</v>
      </c>
      <c r="Q21" s="11"/>
      <c r="R21" s="11" t="s">
        <v>8</v>
      </c>
      <c r="S21" s="11"/>
      <c r="T21" s="11" t="s">
        <v>7</v>
      </c>
      <c r="U21" s="11"/>
      <c r="V21" s="11" t="s">
        <v>6</v>
      </c>
      <c r="W21" s="11"/>
      <c r="X21" s="11" t="s">
        <v>5</v>
      </c>
      <c r="Y21" s="11"/>
      <c r="Z21" s="28" t="s">
        <v>4</v>
      </c>
    </row>
    <row r="22" spans="1:26" ht="18" customHeight="1" x14ac:dyDescent="0.25">
      <c r="A22" s="8"/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29"/>
    </row>
    <row r="23" spans="1:26" ht="32.25" customHeight="1" x14ac:dyDescent="0.2">
      <c r="A23" s="16" t="s">
        <v>14</v>
      </c>
      <c r="B23" s="18">
        <v>128.80000000000001</v>
      </c>
      <c r="C23" s="51"/>
      <c r="D23" s="17">
        <v>129</v>
      </c>
      <c r="E23" s="51"/>
      <c r="F23" s="17">
        <v>129.19999999999999</v>
      </c>
      <c r="G23" s="51"/>
      <c r="H23" s="17"/>
      <c r="I23" s="51"/>
      <c r="J23" s="17"/>
      <c r="K23" s="51"/>
      <c r="L23" s="17"/>
      <c r="M23" s="51"/>
      <c r="N23" s="17"/>
      <c r="O23" s="51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3"/>
    </row>
    <row r="24" spans="1:26" ht="18" customHeight="1" x14ac:dyDescent="0.25">
      <c r="A24" s="9" t="s">
        <v>212</v>
      </c>
      <c r="B24" s="18">
        <v>146.4</v>
      </c>
      <c r="C24" s="54"/>
      <c r="D24" s="17">
        <v>146.6</v>
      </c>
      <c r="E24" s="54"/>
      <c r="F24" s="17">
        <v>146.9</v>
      </c>
      <c r="G24" s="54"/>
      <c r="H24" s="17"/>
      <c r="I24" s="54"/>
      <c r="J24" s="17"/>
      <c r="K24" s="54"/>
      <c r="L24" s="17"/>
      <c r="M24" s="54"/>
      <c r="N24" s="17"/>
      <c r="O24" s="54"/>
      <c r="P24" s="55"/>
      <c r="Q24" s="55"/>
      <c r="R24" s="52"/>
      <c r="S24" s="52"/>
      <c r="T24" s="52"/>
      <c r="U24" s="52"/>
      <c r="V24" s="52"/>
      <c r="W24" s="52"/>
      <c r="X24" s="52"/>
      <c r="Y24" s="52"/>
      <c r="Z24" s="53"/>
    </row>
    <row r="25" spans="1:26" ht="18" customHeight="1" x14ac:dyDescent="0.25">
      <c r="A25" s="9" t="s">
        <v>213</v>
      </c>
      <c r="B25" s="18">
        <v>181.3</v>
      </c>
      <c r="C25" s="54"/>
      <c r="D25" s="17">
        <v>181.7</v>
      </c>
      <c r="E25" s="54"/>
      <c r="F25" s="17">
        <v>182.4</v>
      </c>
      <c r="G25" s="54"/>
      <c r="H25" s="17"/>
      <c r="I25" s="54"/>
      <c r="J25" s="17"/>
      <c r="K25" s="54"/>
      <c r="L25" s="17"/>
      <c r="M25" s="54"/>
      <c r="N25" s="17"/>
      <c r="O25" s="54"/>
      <c r="P25" s="55"/>
      <c r="Q25" s="55"/>
      <c r="R25" s="52"/>
      <c r="S25" s="52"/>
      <c r="T25" s="52"/>
      <c r="U25" s="52"/>
      <c r="V25" s="52"/>
      <c r="W25" s="52"/>
      <c r="X25" s="52"/>
      <c r="Y25" s="52"/>
      <c r="Z25" s="53"/>
    </row>
    <row r="26" spans="1:26" ht="18" customHeight="1" x14ac:dyDescent="0.25">
      <c r="A26" s="9" t="s">
        <v>214</v>
      </c>
      <c r="B26" s="18">
        <v>126.4</v>
      </c>
      <c r="C26" s="54"/>
      <c r="D26" s="17">
        <v>126.2</v>
      </c>
      <c r="E26" s="54"/>
      <c r="F26" s="17">
        <v>126.4</v>
      </c>
      <c r="G26" s="54"/>
      <c r="H26" s="17"/>
      <c r="I26" s="54"/>
      <c r="J26" s="17"/>
      <c r="K26" s="54"/>
      <c r="L26" s="17"/>
      <c r="M26" s="54"/>
      <c r="N26" s="17"/>
      <c r="O26" s="54"/>
      <c r="P26" s="55"/>
      <c r="Q26" s="55"/>
      <c r="R26" s="52"/>
      <c r="S26" s="52"/>
      <c r="T26" s="52"/>
      <c r="U26" s="52"/>
      <c r="V26" s="52"/>
      <c r="W26" s="52"/>
      <c r="X26" s="52"/>
      <c r="Y26" s="52"/>
      <c r="Z26" s="53"/>
    </row>
    <row r="27" spans="1:26" ht="18" customHeight="1" x14ac:dyDescent="0.25">
      <c r="A27" s="20" t="s">
        <v>215</v>
      </c>
      <c r="B27" s="18">
        <v>123.3</v>
      </c>
      <c r="C27" s="54"/>
      <c r="D27" s="17">
        <v>126</v>
      </c>
      <c r="E27" s="54"/>
      <c r="F27" s="17">
        <v>125.3</v>
      </c>
      <c r="G27" s="54"/>
      <c r="H27" s="17"/>
      <c r="I27" s="54"/>
      <c r="J27" s="17"/>
      <c r="K27" s="54"/>
      <c r="L27" s="17"/>
      <c r="M27" s="54"/>
      <c r="N27" s="17"/>
      <c r="O27" s="54"/>
      <c r="P27" s="52"/>
      <c r="Q27" s="55"/>
      <c r="R27" s="52"/>
      <c r="S27" s="52"/>
      <c r="T27" s="52"/>
      <c r="U27" s="52"/>
      <c r="V27" s="52"/>
      <c r="W27" s="52"/>
      <c r="X27" s="52"/>
      <c r="Y27" s="52"/>
      <c r="Z27" s="53"/>
    </row>
    <row r="28" spans="1:26" ht="18" customHeight="1" x14ac:dyDescent="0.25">
      <c r="A28" s="9" t="s">
        <v>216</v>
      </c>
      <c r="B28" s="18">
        <v>120.3</v>
      </c>
      <c r="C28" s="54"/>
      <c r="D28" s="17">
        <v>120.5</v>
      </c>
      <c r="E28" s="54"/>
      <c r="F28" s="17">
        <v>120.7</v>
      </c>
      <c r="G28" s="54"/>
      <c r="H28" s="17"/>
      <c r="I28" s="54"/>
      <c r="J28" s="17"/>
      <c r="K28" s="54"/>
      <c r="L28" s="17"/>
      <c r="M28" s="54"/>
      <c r="N28" s="17"/>
      <c r="O28" s="54"/>
      <c r="P28" s="52"/>
      <c r="Q28" s="55"/>
      <c r="R28" s="52"/>
      <c r="S28" s="52"/>
      <c r="T28" s="52"/>
      <c r="U28" s="52"/>
      <c r="V28" s="52"/>
      <c r="W28" s="52"/>
      <c r="X28" s="52"/>
      <c r="Y28" s="52"/>
      <c r="Z28" s="53"/>
    </row>
    <row r="29" spans="1:26" ht="18" customHeight="1" x14ac:dyDescent="0.25">
      <c r="A29" s="9" t="s">
        <v>217</v>
      </c>
      <c r="B29" s="18">
        <v>120.7</v>
      </c>
      <c r="C29" s="54"/>
      <c r="D29" s="17">
        <v>120.7</v>
      </c>
      <c r="E29" s="54"/>
      <c r="F29" s="17">
        <v>120.8</v>
      </c>
      <c r="G29" s="54"/>
      <c r="H29" s="17"/>
      <c r="I29" s="54"/>
      <c r="J29" s="17"/>
      <c r="K29" s="54"/>
      <c r="L29" s="17"/>
      <c r="M29" s="54"/>
      <c r="N29" s="17"/>
      <c r="O29" s="54"/>
      <c r="P29" s="55"/>
      <c r="Q29" s="55"/>
      <c r="R29" s="52"/>
      <c r="S29" s="52"/>
      <c r="T29" s="52"/>
      <c r="U29" s="52"/>
      <c r="V29" s="52"/>
      <c r="W29" s="52"/>
      <c r="X29" s="52"/>
      <c r="Y29" s="52"/>
      <c r="Z29" s="53"/>
    </row>
    <row r="30" spans="1:26" ht="18" customHeight="1" x14ac:dyDescent="0.25">
      <c r="A30" s="9" t="s">
        <v>218</v>
      </c>
      <c r="B30" s="18">
        <v>105.1</v>
      </c>
      <c r="C30" s="54"/>
      <c r="D30" s="17">
        <v>105.1</v>
      </c>
      <c r="E30" s="54"/>
      <c r="F30" s="17">
        <v>105.1</v>
      </c>
      <c r="G30" s="54"/>
      <c r="H30" s="17"/>
      <c r="I30" s="54"/>
      <c r="J30" s="17"/>
      <c r="K30" s="54"/>
      <c r="L30" s="17"/>
      <c r="M30" s="54"/>
      <c r="N30" s="17"/>
      <c r="O30" s="54"/>
      <c r="P30" s="55"/>
      <c r="Q30" s="55"/>
      <c r="R30" s="52"/>
      <c r="S30" s="52"/>
      <c r="T30" s="52"/>
      <c r="U30" s="52"/>
      <c r="V30" s="52"/>
      <c r="W30" s="52"/>
      <c r="X30" s="52"/>
      <c r="Y30" s="52"/>
      <c r="Z30" s="53"/>
    </row>
    <row r="31" spans="1:26" ht="18" customHeight="1" x14ac:dyDescent="0.25">
      <c r="A31" s="9" t="s">
        <v>219</v>
      </c>
      <c r="B31" s="18">
        <v>114.5</v>
      </c>
      <c r="C31" s="54"/>
      <c r="D31" s="17">
        <v>114.6</v>
      </c>
      <c r="E31" s="54"/>
      <c r="F31" s="17">
        <v>114.8</v>
      </c>
      <c r="G31" s="54"/>
      <c r="H31" s="17"/>
      <c r="I31" s="54"/>
      <c r="J31" s="17"/>
      <c r="K31" s="54"/>
      <c r="L31" s="17"/>
      <c r="M31" s="54"/>
      <c r="N31" s="17"/>
      <c r="O31" s="54"/>
      <c r="P31" s="55"/>
      <c r="Q31" s="55"/>
      <c r="R31" s="52"/>
      <c r="S31" s="52"/>
      <c r="T31" s="52"/>
      <c r="U31" s="52"/>
      <c r="V31" s="52"/>
      <c r="W31" s="52"/>
      <c r="X31" s="52"/>
      <c r="Y31" s="52"/>
      <c r="Z31" s="53"/>
    </row>
    <row r="32" spans="1:26" ht="18.75" thickBot="1" x14ac:dyDescent="0.3">
      <c r="A32" s="7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</row>
    <row r="33" spans="1:1" x14ac:dyDescent="0.2">
      <c r="A33" s="61" t="s">
        <v>223</v>
      </c>
    </row>
    <row r="35" spans="1:1" x14ac:dyDescent="0.2">
      <c r="A35" s="2" t="s">
        <v>222</v>
      </c>
    </row>
  </sheetData>
  <mergeCells count="6">
    <mergeCell ref="A20:A21"/>
    <mergeCell ref="B20:Z20"/>
    <mergeCell ref="A6:A7"/>
    <mergeCell ref="A3:Z3"/>
    <mergeCell ref="A4:Z4"/>
    <mergeCell ref="B6:Z6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4C8BA-FACE-4437-835B-E0FDBD8105E6}">
  <dimension ref="A1:EO34"/>
  <sheetViews>
    <sheetView workbookViewId="0">
      <selection activeCell="A48" sqref="A48"/>
    </sheetView>
  </sheetViews>
  <sheetFormatPr defaultRowHeight="15" x14ac:dyDescent="0.25"/>
  <cols>
    <col min="1" max="1" width="35.625" style="42" customWidth="1"/>
    <col min="2" max="2" width="10.375" style="42" customWidth="1"/>
    <col min="3" max="3" width="6.125" style="42" customWidth="1"/>
    <col min="4" max="4" width="5.5" style="42" customWidth="1"/>
    <col min="5" max="5" width="5.75" style="42" customWidth="1"/>
    <col min="6" max="6" width="5.375" style="42" customWidth="1"/>
    <col min="7" max="7" width="6" style="42" customWidth="1"/>
    <col min="8" max="8" width="5.25" style="42" customWidth="1"/>
    <col min="9" max="9" width="5.75" style="42" customWidth="1"/>
    <col min="10" max="12" width="6.625" style="42" customWidth="1"/>
    <col min="13" max="13" width="5.75" style="42" customWidth="1"/>
    <col min="14" max="15" width="6.625" style="42" customWidth="1"/>
    <col min="16" max="16" width="6.125" style="42" customWidth="1"/>
    <col min="17" max="17" width="6.625" style="42" customWidth="1"/>
    <col min="18" max="18" width="5.75" style="42" customWidth="1"/>
    <col min="19" max="19" width="6.625" style="42" customWidth="1"/>
    <col min="20" max="20" width="6" style="42" customWidth="1"/>
    <col min="21" max="25" width="6.625" style="42" customWidth="1"/>
    <col min="26" max="26" width="5.75" style="42" customWidth="1"/>
    <col min="27" max="28" width="6.625" style="42" customWidth="1"/>
    <col min="29" max="29" width="6.125" style="42" customWidth="1"/>
    <col min="30" max="30" width="6.625" style="42" customWidth="1"/>
    <col min="31" max="31" width="5.75" style="42" customWidth="1"/>
    <col min="32" max="32" width="6.625" style="42" customWidth="1"/>
    <col min="33" max="33" width="6" style="42" customWidth="1"/>
    <col min="34" max="38" width="6.625" style="42" customWidth="1"/>
    <col min="39" max="39" width="5.75" style="42" customWidth="1"/>
    <col min="40" max="41" width="6.625" style="42" customWidth="1"/>
    <col min="42" max="42" width="6.125" style="42" customWidth="1"/>
    <col min="43" max="43" width="6.625" style="42" customWidth="1"/>
    <col min="44" max="44" width="5.75" style="42" customWidth="1"/>
    <col min="45" max="45" width="6.625" style="42" customWidth="1"/>
    <col min="46" max="46" width="6" style="42" customWidth="1"/>
    <col min="47" max="51" width="6.625" style="42" customWidth="1"/>
    <col min="52" max="52" width="5.75" style="42" customWidth="1"/>
    <col min="53" max="54" width="6.625" style="42" customWidth="1"/>
    <col min="55" max="55" width="6.125" style="42" customWidth="1"/>
    <col min="56" max="56" width="6.625" style="42" customWidth="1"/>
    <col min="57" max="57" width="5.75" style="42" customWidth="1"/>
    <col min="58" max="58" width="6.625" style="42" customWidth="1"/>
    <col min="59" max="59" width="6" style="42" customWidth="1"/>
    <col min="60" max="64" width="6.625" style="42" customWidth="1"/>
    <col min="65" max="65" width="5.75" style="42" customWidth="1"/>
    <col min="66" max="67" width="6.625" style="42" customWidth="1"/>
    <col min="68" max="68" width="6.125" style="42" customWidth="1"/>
    <col min="69" max="69" width="6.625" style="42" customWidth="1"/>
    <col min="70" max="70" width="5.75" style="42" customWidth="1"/>
    <col min="71" max="71" width="6.625" style="42" customWidth="1"/>
    <col min="72" max="72" width="6" style="42" customWidth="1"/>
    <col min="73" max="77" width="6.625" style="42" customWidth="1"/>
    <col min="78" max="78" width="5.75" style="42" customWidth="1"/>
    <col min="79" max="80" width="6.625" style="42" customWidth="1"/>
    <col min="81" max="81" width="6.125" style="42" customWidth="1"/>
    <col min="82" max="82" width="6.625" style="42" customWidth="1"/>
    <col min="83" max="83" width="5.75" style="42" customWidth="1"/>
    <col min="84" max="84" width="6.625" style="42" customWidth="1"/>
    <col min="85" max="85" width="6" style="42" customWidth="1"/>
    <col min="86" max="90" width="6.625" style="42" customWidth="1"/>
    <col min="91" max="91" width="5.75" style="42" customWidth="1"/>
    <col min="92" max="93" width="6.625" style="42" customWidth="1"/>
    <col min="94" max="94" width="6.125" style="42" customWidth="1"/>
    <col min="95" max="95" width="6.625" style="42" customWidth="1"/>
    <col min="96" max="96" width="5.75" style="42" customWidth="1"/>
    <col min="97" max="97" width="6.625" style="42" customWidth="1"/>
    <col min="98" max="98" width="6" style="42" customWidth="1"/>
    <col min="99" max="103" width="6.625" style="42" customWidth="1"/>
    <col min="104" max="104" width="5.75" style="42" customWidth="1"/>
    <col min="105" max="106" width="6.625" style="42" customWidth="1"/>
    <col min="107" max="107" width="6.125" style="42" customWidth="1"/>
    <col min="108" max="108" width="6.625" style="42" customWidth="1"/>
    <col min="109" max="109" width="5.75" style="42" customWidth="1"/>
    <col min="110" max="110" width="6.625" style="42" customWidth="1"/>
    <col min="111" max="111" width="6" style="42" customWidth="1"/>
    <col min="112" max="116" width="6.625" style="42" customWidth="1"/>
    <col min="117" max="117" width="5.75" style="42" customWidth="1"/>
    <col min="118" max="119" width="6.625" style="42" customWidth="1"/>
    <col min="120" max="120" width="6.125" style="42" customWidth="1"/>
    <col min="121" max="121" width="6.625" style="42" customWidth="1"/>
    <col min="122" max="122" width="5.75" style="42" customWidth="1"/>
    <col min="123" max="123" width="6.625" style="42" customWidth="1"/>
    <col min="124" max="124" width="6" style="42" customWidth="1"/>
    <col min="125" max="129" width="6.625" style="42" customWidth="1"/>
    <col min="130" max="130" width="5.75" style="42" customWidth="1"/>
    <col min="131" max="132" width="6.625" style="42" customWidth="1"/>
    <col min="133" max="133" width="6.125" style="42" customWidth="1"/>
    <col min="134" max="134" width="6.625" style="42" customWidth="1"/>
    <col min="135" max="135" width="5.75" style="42" customWidth="1"/>
    <col min="136" max="136" width="6.625" style="42" customWidth="1"/>
    <col min="137" max="137" width="6" style="42" customWidth="1"/>
    <col min="138" max="142" width="6.625" style="42" customWidth="1"/>
    <col min="143" max="143" width="5.75" style="42" customWidth="1"/>
    <col min="144" max="144" width="5.5" style="42" customWidth="1"/>
    <col min="145" max="145" width="5.625" style="42" customWidth="1"/>
    <col min="146" max="16384" width="9" style="42"/>
  </cols>
  <sheetData>
    <row r="1" spans="1:145" ht="18.75" x14ac:dyDescent="0.3">
      <c r="A1" s="41" t="s">
        <v>197</v>
      </c>
    </row>
    <row r="3" spans="1:145" x14ac:dyDescent="0.25">
      <c r="C3" s="43" t="s">
        <v>30</v>
      </c>
      <c r="P3" s="43" t="s">
        <v>31</v>
      </c>
      <c r="AC3" s="43" t="s">
        <v>32</v>
      </c>
      <c r="AP3" s="43" t="s">
        <v>33</v>
      </c>
      <c r="BC3" s="43" t="s">
        <v>34</v>
      </c>
      <c r="BP3" s="43" t="s">
        <v>35</v>
      </c>
      <c r="CC3" s="43" t="s">
        <v>36</v>
      </c>
      <c r="CP3" s="43" t="s">
        <v>37</v>
      </c>
      <c r="DC3" s="43" t="s">
        <v>38</v>
      </c>
      <c r="DP3" s="43" t="s">
        <v>56</v>
      </c>
      <c r="EC3" s="43" t="s">
        <v>57</v>
      </c>
    </row>
    <row r="4" spans="1:145" x14ac:dyDescent="0.25">
      <c r="C4" s="43" t="s">
        <v>39</v>
      </c>
      <c r="D4" s="43" t="s">
        <v>40</v>
      </c>
      <c r="E4" s="43" t="s">
        <v>41</v>
      </c>
      <c r="F4" s="43" t="s">
        <v>42</v>
      </c>
      <c r="G4" s="43" t="s">
        <v>43</v>
      </c>
      <c r="H4" s="43" t="s">
        <v>44</v>
      </c>
      <c r="I4" s="43" t="s">
        <v>45</v>
      </c>
      <c r="J4" s="43" t="s">
        <v>46</v>
      </c>
      <c r="K4" s="43" t="s">
        <v>47</v>
      </c>
      <c r="L4" s="43" t="s">
        <v>48</v>
      </c>
      <c r="M4" s="43" t="s">
        <v>49</v>
      </c>
      <c r="N4" s="43" t="s">
        <v>50</v>
      </c>
      <c r="O4" s="43" t="s">
        <v>51</v>
      </c>
      <c r="P4" s="43" t="s">
        <v>39</v>
      </c>
      <c r="Q4" s="43" t="s">
        <v>40</v>
      </c>
      <c r="R4" s="43" t="s">
        <v>41</v>
      </c>
      <c r="S4" s="43" t="s">
        <v>42</v>
      </c>
      <c r="T4" s="43" t="s">
        <v>43</v>
      </c>
      <c r="U4" s="43" t="s">
        <v>44</v>
      </c>
      <c r="V4" s="43" t="s">
        <v>45</v>
      </c>
      <c r="W4" s="43" t="s">
        <v>46</v>
      </c>
      <c r="X4" s="43" t="s">
        <v>47</v>
      </c>
      <c r="Y4" s="43" t="s">
        <v>48</v>
      </c>
      <c r="Z4" s="43" t="s">
        <v>49</v>
      </c>
      <c r="AA4" s="43" t="s">
        <v>50</v>
      </c>
      <c r="AB4" s="43" t="s">
        <v>51</v>
      </c>
      <c r="AC4" s="43" t="s">
        <v>39</v>
      </c>
      <c r="AD4" s="43" t="s">
        <v>40</v>
      </c>
      <c r="AE4" s="43" t="s">
        <v>41</v>
      </c>
      <c r="AF4" s="43" t="s">
        <v>42</v>
      </c>
      <c r="AG4" s="43" t="s">
        <v>43</v>
      </c>
      <c r="AH4" s="43" t="s">
        <v>44</v>
      </c>
      <c r="AI4" s="43" t="s">
        <v>45</v>
      </c>
      <c r="AJ4" s="43" t="s">
        <v>46</v>
      </c>
      <c r="AK4" s="43" t="s">
        <v>47</v>
      </c>
      <c r="AL4" s="43" t="s">
        <v>48</v>
      </c>
      <c r="AM4" s="43" t="s">
        <v>49</v>
      </c>
      <c r="AN4" s="43" t="s">
        <v>50</v>
      </c>
      <c r="AO4" s="43" t="s">
        <v>51</v>
      </c>
      <c r="AP4" s="43" t="s">
        <v>39</v>
      </c>
      <c r="AQ4" s="43" t="s">
        <v>40</v>
      </c>
      <c r="AR4" s="43" t="s">
        <v>41</v>
      </c>
      <c r="AS4" s="43" t="s">
        <v>42</v>
      </c>
      <c r="AT4" s="43" t="s">
        <v>43</v>
      </c>
      <c r="AU4" s="43" t="s">
        <v>44</v>
      </c>
      <c r="AV4" s="43" t="s">
        <v>45</v>
      </c>
      <c r="AW4" s="43" t="s">
        <v>46</v>
      </c>
      <c r="AX4" s="43" t="s">
        <v>47</v>
      </c>
      <c r="AY4" s="43" t="s">
        <v>48</v>
      </c>
      <c r="AZ4" s="43" t="s">
        <v>49</v>
      </c>
      <c r="BA4" s="43" t="s">
        <v>50</v>
      </c>
      <c r="BB4" s="43" t="s">
        <v>51</v>
      </c>
      <c r="BC4" s="43" t="s">
        <v>39</v>
      </c>
      <c r="BD4" s="43" t="s">
        <v>40</v>
      </c>
      <c r="BE4" s="43" t="s">
        <v>41</v>
      </c>
      <c r="BF4" s="43" t="s">
        <v>42</v>
      </c>
      <c r="BG4" s="43" t="s">
        <v>43</v>
      </c>
      <c r="BH4" s="43" t="s">
        <v>44</v>
      </c>
      <c r="BI4" s="43" t="s">
        <v>45</v>
      </c>
      <c r="BJ4" s="43" t="s">
        <v>46</v>
      </c>
      <c r="BK4" s="43" t="s">
        <v>47</v>
      </c>
      <c r="BL4" s="43" t="s">
        <v>48</v>
      </c>
      <c r="BM4" s="43" t="s">
        <v>49</v>
      </c>
      <c r="BN4" s="43" t="s">
        <v>50</v>
      </c>
      <c r="BO4" s="43" t="s">
        <v>51</v>
      </c>
      <c r="BP4" s="43" t="s">
        <v>39</v>
      </c>
      <c r="BQ4" s="43" t="s">
        <v>40</v>
      </c>
      <c r="BR4" s="43" t="s">
        <v>41</v>
      </c>
      <c r="BS4" s="43" t="s">
        <v>42</v>
      </c>
      <c r="BT4" s="43" t="s">
        <v>43</v>
      </c>
      <c r="BU4" s="43" t="s">
        <v>44</v>
      </c>
      <c r="BV4" s="43" t="s">
        <v>45</v>
      </c>
      <c r="BW4" s="43" t="s">
        <v>46</v>
      </c>
      <c r="BX4" s="43" t="s">
        <v>47</v>
      </c>
      <c r="BY4" s="43" t="s">
        <v>48</v>
      </c>
      <c r="BZ4" s="43" t="s">
        <v>49</v>
      </c>
      <c r="CA4" s="43" t="s">
        <v>50</v>
      </c>
      <c r="CB4" s="43" t="s">
        <v>51</v>
      </c>
      <c r="CC4" s="43" t="s">
        <v>39</v>
      </c>
      <c r="CD4" s="43" t="s">
        <v>40</v>
      </c>
      <c r="CE4" s="43" t="s">
        <v>41</v>
      </c>
      <c r="CF4" s="43" t="s">
        <v>42</v>
      </c>
      <c r="CG4" s="43" t="s">
        <v>43</v>
      </c>
      <c r="CH4" s="43" t="s">
        <v>44</v>
      </c>
      <c r="CI4" s="43" t="s">
        <v>45</v>
      </c>
      <c r="CJ4" s="43" t="s">
        <v>46</v>
      </c>
      <c r="CK4" s="43" t="s">
        <v>47</v>
      </c>
      <c r="CL4" s="43" t="s">
        <v>48</v>
      </c>
      <c r="CM4" s="43" t="s">
        <v>49</v>
      </c>
      <c r="CN4" s="43" t="s">
        <v>50</v>
      </c>
      <c r="CO4" s="43" t="s">
        <v>51</v>
      </c>
      <c r="CP4" s="43" t="s">
        <v>39</v>
      </c>
      <c r="CQ4" s="43" t="s">
        <v>40</v>
      </c>
      <c r="CR4" s="43" t="s">
        <v>41</v>
      </c>
      <c r="CS4" s="43" t="s">
        <v>42</v>
      </c>
      <c r="CT4" s="43" t="s">
        <v>43</v>
      </c>
      <c r="CU4" s="43" t="s">
        <v>44</v>
      </c>
      <c r="CV4" s="43" t="s">
        <v>45</v>
      </c>
      <c r="CW4" s="43" t="s">
        <v>46</v>
      </c>
      <c r="CX4" s="43" t="s">
        <v>47</v>
      </c>
      <c r="CY4" s="43" t="s">
        <v>48</v>
      </c>
      <c r="CZ4" s="43" t="s">
        <v>49</v>
      </c>
      <c r="DA4" s="43" t="s">
        <v>50</v>
      </c>
      <c r="DB4" s="43" t="s">
        <v>51</v>
      </c>
      <c r="DC4" s="43" t="s">
        <v>39</v>
      </c>
      <c r="DD4" s="43" t="s">
        <v>40</v>
      </c>
      <c r="DE4" s="43" t="s">
        <v>41</v>
      </c>
      <c r="DF4" s="43" t="s">
        <v>42</v>
      </c>
      <c r="DG4" s="43" t="s">
        <v>43</v>
      </c>
      <c r="DH4" s="43" t="s">
        <v>44</v>
      </c>
      <c r="DI4" s="43" t="s">
        <v>45</v>
      </c>
      <c r="DJ4" s="43" t="s">
        <v>46</v>
      </c>
      <c r="DK4" s="43" t="s">
        <v>47</v>
      </c>
      <c r="DL4" s="43" t="s">
        <v>48</v>
      </c>
      <c r="DM4" s="43" t="s">
        <v>49</v>
      </c>
      <c r="DN4" s="43" t="s">
        <v>50</v>
      </c>
      <c r="DO4" s="43" t="s">
        <v>51</v>
      </c>
      <c r="DP4" s="43" t="s">
        <v>39</v>
      </c>
      <c r="DQ4" s="43" t="s">
        <v>40</v>
      </c>
      <c r="DR4" s="43" t="s">
        <v>41</v>
      </c>
      <c r="DS4" s="43" t="s">
        <v>42</v>
      </c>
      <c r="DT4" s="43" t="s">
        <v>43</v>
      </c>
      <c r="DU4" s="43" t="s">
        <v>44</v>
      </c>
      <c r="DV4" s="43" t="s">
        <v>45</v>
      </c>
      <c r="DW4" s="43" t="s">
        <v>46</v>
      </c>
      <c r="DX4" s="43" t="s">
        <v>47</v>
      </c>
      <c r="DY4" s="43" t="s">
        <v>48</v>
      </c>
      <c r="DZ4" s="43" t="s">
        <v>49</v>
      </c>
      <c r="EA4" s="43" t="s">
        <v>50</v>
      </c>
      <c r="EB4" s="43" t="s">
        <v>51</v>
      </c>
      <c r="EC4" s="43" t="s">
        <v>39</v>
      </c>
      <c r="ED4" s="43" t="s">
        <v>40</v>
      </c>
      <c r="EE4" s="43" t="s">
        <v>41</v>
      </c>
      <c r="EF4" s="43" t="s">
        <v>42</v>
      </c>
      <c r="EG4" s="43" t="s">
        <v>43</v>
      </c>
      <c r="EH4" s="43" t="s">
        <v>44</v>
      </c>
      <c r="EI4" s="43" t="s">
        <v>45</v>
      </c>
      <c r="EJ4" s="43" t="s">
        <v>46</v>
      </c>
      <c r="EK4" s="43" t="s">
        <v>47</v>
      </c>
      <c r="EL4" s="43" t="s">
        <v>48</v>
      </c>
      <c r="EM4" s="43" t="s">
        <v>49</v>
      </c>
      <c r="EN4" s="43" t="s">
        <v>50</v>
      </c>
      <c r="EO4" s="43" t="s">
        <v>51</v>
      </c>
    </row>
    <row r="5" spans="1:145" x14ac:dyDescent="0.25">
      <c r="A5" s="43" t="s">
        <v>114</v>
      </c>
      <c r="B5" s="43" t="s">
        <v>15</v>
      </c>
      <c r="C5" s="45">
        <v>99</v>
      </c>
      <c r="D5" s="45">
        <v>99.1</v>
      </c>
      <c r="E5" s="45">
        <v>99.4</v>
      </c>
      <c r="F5" s="45">
        <v>99.6</v>
      </c>
      <c r="G5" s="45">
        <v>99.6</v>
      </c>
      <c r="H5" s="45">
        <v>99.9</v>
      </c>
      <c r="I5" s="45">
        <v>99.9</v>
      </c>
      <c r="J5" s="45">
        <v>100.3</v>
      </c>
      <c r="K5" s="45">
        <v>100.7</v>
      </c>
      <c r="L5" s="45">
        <v>100.7</v>
      </c>
      <c r="M5" s="45">
        <v>100.9</v>
      </c>
      <c r="N5" s="45">
        <v>101</v>
      </c>
      <c r="O5" s="45">
        <v>100</v>
      </c>
      <c r="P5" s="45">
        <v>101.2</v>
      </c>
      <c r="Q5" s="45">
        <v>101.5</v>
      </c>
      <c r="R5" s="45">
        <v>101.4</v>
      </c>
      <c r="S5" s="45">
        <v>101.4</v>
      </c>
      <c r="T5" s="45">
        <v>101.4</v>
      </c>
      <c r="U5" s="45">
        <v>101.6</v>
      </c>
      <c r="V5" s="45">
        <v>101.7</v>
      </c>
      <c r="W5" s="45">
        <v>101.9</v>
      </c>
      <c r="X5" s="45">
        <v>101.9</v>
      </c>
      <c r="Y5" s="45">
        <v>102</v>
      </c>
      <c r="Z5" s="45">
        <v>102.3</v>
      </c>
      <c r="AA5" s="45">
        <v>102.3</v>
      </c>
      <c r="AB5" s="45">
        <v>101.7</v>
      </c>
      <c r="AC5" s="45">
        <v>102.7</v>
      </c>
      <c r="AD5" s="45">
        <v>102.9</v>
      </c>
      <c r="AE5" s="45">
        <v>103</v>
      </c>
      <c r="AF5" s="45">
        <v>103.2</v>
      </c>
      <c r="AG5" s="45">
        <v>103.4</v>
      </c>
      <c r="AH5" s="45">
        <v>103.8</v>
      </c>
      <c r="AI5" s="45">
        <v>104</v>
      </c>
      <c r="AJ5" s="45">
        <v>104.3</v>
      </c>
      <c r="AK5" s="45">
        <v>104.3</v>
      </c>
      <c r="AL5" s="45">
        <v>104.2</v>
      </c>
      <c r="AM5" s="45">
        <v>104.3</v>
      </c>
      <c r="AN5" s="45">
        <v>104</v>
      </c>
      <c r="AO5" s="45">
        <v>103.7</v>
      </c>
      <c r="AP5" s="45">
        <v>103.9</v>
      </c>
      <c r="AQ5" s="45">
        <v>104.1</v>
      </c>
      <c r="AR5" s="45">
        <v>104.1</v>
      </c>
      <c r="AS5" s="45">
        <v>104.3</v>
      </c>
      <c r="AT5" s="45">
        <v>104.4</v>
      </c>
      <c r="AU5" s="45">
        <v>104.5</v>
      </c>
      <c r="AV5" s="45">
        <v>104.5</v>
      </c>
      <c r="AW5" s="45">
        <v>104.4</v>
      </c>
      <c r="AX5" s="45">
        <v>104.3</v>
      </c>
      <c r="AY5" s="45">
        <v>104.3</v>
      </c>
      <c r="AZ5" s="45">
        <v>104.4</v>
      </c>
      <c r="BA5" s="45">
        <v>104.5</v>
      </c>
      <c r="BB5" s="45">
        <v>104.3</v>
      </c>
      <c r="BC5" s="45">
        <v>104.4</v>
      </c>
      <c r="BD5" s="45">
        <v>104.3</v>
      </c>
      <c r="BE5" s="45">
        <v>104.7</v>
      </c>
      <c r="BF5" s="45">
        <v>105.3</v>
      </c>
      <c r="BG5" s="45">
        <v>105.7</v>
      </c>
      <c r="BH5" s="45">
        <v>105.8</v>
      </c>
      <c r="BI5" s="45">
        <v>105.9</v>
      </c>
      <c r="BJ5" s="45">
        <v>105.9</v>
      </c>
      <c r="BK5" s="45">
        <v>106.1</v>
      </c>
      <c r="BL5" s="45">
        <v>106.4</v>
      </c>
      <c r="BM5" s="45">
        <v>106.5</v>
      </c>
      <c r="BN5" s="45">
        <v>106.9</v>
      </c>
      <c r="BO5" s="45">
        <v>105.7</v>
      </c>
      <c r="BP5" s="45">
        <v>107.1</v>
      </c>
      <c r="BQ5" s="45">
        <v>107.4</v>
      </c>
      <c r="BR5" s="45">
        <v>107.6</v>
      </c>
      <c r="BS5" s="45">
        <v>107.8</v>
      </c>
      <c r="BT5" s="45">
        <v>108</v>
      </c>
      <c r="BU5" s="45">
        <v>108.2</v>
      </c>
      <c r="BV5" s="45">
        <v>108.3</v>
      </c>
      <c r="BW5" s="45">
        <v>108.4</v>
      </c>
      <c r="BX5" s="45">
        <v>108.5</v>
      </c>
      <c r="BY5" s="45">
        <v>108.6</v>
      </c>
      <c r="BZ5" s="45">
        <v>108.8</v>
      </c>
      <c r="CA5" s="45">
        <v>109.3</v>
      </c>
      <c r="CB5" s="45">
        <v>108.2</v>
      </c>
      <c r="CC5" s="45">
        <v>109.8</v>
      </c>
      <c r="CD5" s="45">
        <v>109.4</v>
      </c>
      <c r="CE5" s="45">
        <v>109.7</v>
      </c>
      <c r="CF5" s="45">
        <v>109.9</v>
      </c>
      <c r="CG5" s="45">
        <v>111.2</v>
      </c>
      <c r="CH5" s="45">
        <v>111.4</v>
      </c>
      <c r="CI5" s="45">
        <v>111.9</v>
      </c>
      <c r="CJ5" s="45">
        <v>112</v>
      </c>
      <c r="CK5" s="45">
        <v>112.2</v>
      </c>
      <c r="CL5" s="45">
        <v>112.5</v>
      </c>
      <c r="CM5" s="45">
        <v>112.5</v>
      </c>
      <c r="CN5" s="45">
        <v>112.2</v>
      </c>
      <c r="CO5" s="45">
        <v>111.2</v>
      </c>
      <c r="CP5" s="45">
        <v>112.4</v>
      </c>
      <c r="CQ5" s="45">
        <v>112.6</v>
      </c>
      <c r="CR5" s="45">
        <v>112.8</v>
      </c>
      <c r="CS5" s="45">
        <v>112.9</v>
      </c>
      <c r="CT5" s="45">
        <v>113</v>
      </c>
      <c r="CU5" s="45">
        <v>112.6</v>
      </c>
      <c r="CV5" s="45">
        <v>112.8</v>
      </c>
      <c r="CW5" s="45">
        <v>112.9</v>
      </c>
      <c r="CX5" s="45">
        <v>113.2</v>
      </c>
      <c r="CY5" s="45">
        <v>113.4</v>
      </c>
      <c r="CZ5" s="45">
        <v>113.6</v>
      </c>
      <c r="DA5" s="45">
        <v>114.1</v>
      </c>
      <c r="DB5" s="45">
        <v>113</v>
      </c>
      <c r="DC5" s="45">
        <v>114.3</v>
      </c>
      <c r="DD5" s="45">
        <v>114.3</v>
      </c>
      <c r="DE5" s="45">
        <v>114</v>
      </c>
      <c r="DF5" s="45">
        <v>113.7</v>
      </c>
      <c r="DG5" s="45">
        <v>113.7</v>
      </c>
      <c r="DH5" s="45">
        <v>114.1</v>
      </c>
      <c r="DI5" s="45">
        <v>114.5</v>
      </c>
      <c r="DJ5" s="45">
        <v>114.5</v>
      </c>
      <c r="DK5" s="45">
        <v>114.6</v>
      </c>
      <c r="DL5" s="45">
        <v>114.8</v>
      </c>
      <c r="DM5" s="45">
        <v>115.2</v>
      </c>
      <c r="DN5" s="45">
        <v>115.5</v>
      </c>
      <c r="DO5" s="45">
        <v>114.4</v>
      </c>
      <c r="DP5" s="45">
        <v>116</v>
      </c>
      <c r="DQ5" s="45">
        <v>116.1</v>
      </c>
      <c r="DR5" s="45">
        <v>116.3</v>
      </c>
      <c r="DS5" s="45">
        <v>116.2</v>
      </c>
      <c r="DT5" s="45">
        <v>116.3</v>
      </c>
      <c r="DU5" s="45">
        <v>116.4</v>
      </c>
      <c r="DV5" s="45">
        <v>116.6</v>
      </c>
      <c r="DW5" s="45">
        <v>116.8</v>
      </c>
      <c r="DX5" s="45">
        <v>116.9</v>
      </c>
      <c r="DY5" s="45">
        <v>117.2</v>
      </c>
      <c r="DZ5" s="45">
        <v>117.8</v>
      </c>
      <c r="EA5" s="45">
        <v>117.9</v>
      </c>
      <c r="EB5" s="45">
        <v>116.7</v>
      </c>
      <c r="EC5" s="45">
        <v>118.2</v>
      </c>
      <c r="ED5" s="45">
        <v>118.6</v>
      </c>
      <c r="EE5" s="45">
        <v>119.4</v>
      </c>
      <c r="EF5" s="45">
        <v>120.3</v>
      </c>
      <c r="EG5" s="45">
        <v>121.1</v>
      </c>
      <c r="EH5" s="45">
        <v>121.9</v>
      </c>
      <c r="EI5" s="45">
        <v>122.6</v>
      </c>
      <c r="EJ5" s="45">
        <v>123.2</v>
      </c>
      <c r="EK5" s="45">
        <v>123.8</v>
      </c>
      <c r="EL5" s="45">
        <v>124.2</v>
      </c>
      <c r="EM5" s="47" t="s">
        <v>198</v>
      </c>
      <c r="EN5" s="47" t="s">
        <v>198</v>
      </c>
      <c r="EO5" s="47" t="s">
        <v>198</v>
      </c>
    </row>
    <row r="8" spans="1:145" x14ac:dyDescent="0.25">
      <c r="A8" s="42" t="s">
        <v>170</v>
      </c>
    </row>
    <row r="9" spans="1:145" x14ac:dyDescent="0.25">
      <c r="A9" s="42" t="s">
        <v>199</v>
      </c>
    </row>
    <row r="11" spans="1:145" x14ac:dyDescent="0.25">
      <c r="A11" s="42" t="s">
        <v>172</v>
      </c>
    </row>
    <row r="12" spans="1:145" x14ac:dyDescent="0.25">
      <c r="A12" s="42" t="s">
        <v>173</v>
      </c>
    </row>
    <row r="14" spans="1:145" x14ac:dyDescent="0.25">
      <c r="A14" s="42" t="s">
        <v>174</v>
      </c>
    </row>
    <row r="15" spans="1:145" x14ac:dyDescent="0.25">
      <c r="A15" s="42" t="s">
        <v>175</v>
      </c>
    </row>
    <row r="16" spans="1:145" x14ac:dyDescent="0.25">
      <c r="A16" s="42" t="s">
        <v>52</v>
      </c>
    </row>
    <row r="17" spans="1:1" x14ac:dyDescent="0.25">
      <c r="A17" s="42" t="s">
        <v>176</v>
      </c>
    </row>
    <row r="18" spans="1:1" x14ac:dyDescent="0.25">
      <c r="A18" s="42" t="s">
        <v>177</v>
      </c>
    </row>
    <row r="19" spans="1:1" x14ac:dyDescent="0.25">
      <c r="A19" s="42" t="s">
        <v>178</v>
      </c>
    </row>
    <row r="22" spans="1:1" x14ac:dyDescent="0.25">
      <c r="A22" s="42" t="s">
        <v>179</v>
      </c>
    </row>
    <row r="23" spans="1:1" x14ac:dyDescent="0.25">
      <c r="A23" s="42" t="s">
        <v>180</v>
      </c>
    </row>
    <row r="33" spans="1:1" x14ac:dyDescent="0.25">
      <c r="A33" s="42" t="s">
        <v>181</v>
      </c>
    </row>
    <row r="34" spans="1:1" x14ac:dyDescent="0.25">
      <c r="A34" s="42" t="s">
        <v>200</v>
      </c>
    </row>
  </sheetData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/>
  <dimension ref="A1:Z35"/>
  <sheetViews>
    <sheetView showGridLines="0" view="pageBreakPreview" zoomScale="85" zoomScaleNormal="85" zoomScaleSheetLayoutView="85" workbookViewId="0">
      <selection activeCell="A33" sqref="A33"/>
    </sheetView>
  </sheetViews>
  <sheetFormatPr defaultColWidth="1.625" defaultRowHeight="12.75" x14ac:dyDescent="0.2"/>
  <cols>
    <col min="1" max="1" width="69.875" style="2" customWidth="1"/>
    <col min="2" max="2" width="7.625" style="2" customWidth="1"/>
    <col min="3" max="3" width="1.625" style="2" hidden="1" customWidth="1"/>
    <col min="4" max="4" width="7.625" style="2" customWidth="1"/>
    <col min="5" max="5" width="1.625" style="2" hidden="1" customWidth="1"/>
    <col min="6" max="6" width="7.625" style="2" customWidth="1"/>
    <col min="7" max="7" width="1.625" style="2" hidden="1" customWidth="1"/>
    <col min="8" max="8" width="7.625" style="2" customWidth="1"/>
    <col min="9" max="9" width="1.625" style="2" hidden="1" customWidth="1"/>
    <col min="10" max="10" width="7.625" style="2" customWidth="1"/>
    <col min="11" max="11" width="1.625" style="2" hidden="1" customWidth="1"/>
    <col min="12" max="12" width="7.625" style="2" customWidth="1"/>
    <col min="13" max="13" width="1.625" style="2" hidden="1" customWidth="1"/>
    <col min="14" max="14" width="7.625" style="2" customWidth="1"/>
    <col min="15" max="15" width="1.625" style="2" hidden="1" customWidth="1"/>
    <col min="16" max="16" width="7.625" style="2" customWidth="1"/>
    <col min="17" max="17" width="1.625" style="2" hidden="1" customWidth="1"/>
    <col min="18" max="18" width="7.625" style="2" customWidth="1"/>
    <col min="19" max="19" width="1.625" style="2" hidden="1" customWidth="1"/>
    <col min="20" max="20" width="7.625" style="2" customWidth="1"/>
    <col min="21" max="21" width="1.625" style="2" hidden="1" customWidth="1"/>
    <col min="22" max="22" width="7.625" style="2" customWidth="1"/>
    <col min="23" max="23" width="1.625" style="2" hidden="1" customWidth="1"/>
    <col min="24" max="24" width="7.625" style="2" customWidth="1"/>
    <col min="25" max="25" width="1.625" style="2" hidden="1" customWidth="1"/>
    <col min="26" max="26" width="7.625" style="2" customWidth="1"/>
    <col min="27" max="27" width="12.625" style="2" customWidth="1"/>
    <col min="28" max="28" width="3.75" style="2" bestFit="1" customWidth="1"/>
    <col min="29" max="16384" width="1.625" style="2"/>
  </cols>
  <sheetData>
    <row r="1" spans="1:26" ht="1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25">
      <c r="A3" s="69" t="s">
        <v>226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18" x14ac:dyDescent="0.25">
      <c r="A4" s="70" t="s">
        <v>231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 ht="18.75" thickBot="1" x14ac:dyDescent="0.3">
      <c r="A5" s="3"/>
      <c r="B5" s="3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thickBot="1" x14ac:dyDescent="0.25">
      <c r="A6" s="63" t="s">
        <v>0</v>
      </c>
      <c r="B6" s="71">
        <v>2023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8"/>
    </row>
    <row r="7" spans="1:26" ht="18.75" thickBot="1" x14ac:dyDescent="0.25">
      <c r="A7" s="64"/>
      <c r="B7" s="21" t="s">
        <v>3</v>
      </c>
      <c r="C7" s="23"/>
      <c r="D7" s="23" t="s">
        <v>2</v>
      </c>
      <c r="E7" s="23"/>
      <c r="F7" s="23" t="s">
        <v>1</v>
      </c>
      <c r="G7" s="23"/>
      <c r="H7" s="23" t="s">
        <v>13</v>
      </c>
      <c r="I7" s="23"/>
      <c r="J7" s="23" t="s">
        <v>12</v>
      </c>
      <c r="K7" s="23"/>
      <c r="L7" s="23" t="s">
        <v>11</v>
      </c>
      <c r="M7" s="23"/>
      <c r="N7" s="57" t="s">
        <v>10</v>
      </c>
      <c r="O7" s="57"/>
      <c r="P7" s="23" t="s">
        <v>9</v>
      </c>
      <c r="Q7" s="23"/>
      <c r="R7" s="23" t="s">
        <v>8</v>
      </c>
      <c r="S7" s="23"/>
      <c r="T7" s="23" t="s">
        <v>7</v>
      </c>
      <c r="U7" s="23"/>
      <c r="V7" s="23" t="s">
        <v>6</v>
      </c>
      <c r="W7" s="23"/>
      <c r="X7" s="23" t="s">
        <v>5</v>
      </c>
      <c r="Y7" s="23"/>
      <c r="Z7" s="58" t="s">
        <v>4</v>
      </c>
    </row>
    <row r="8" spans="1:26" ht="18" x14ac:dyDescent="0.25">
      <c r="A8" s="8"/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9"/>
    </row>
    <row r="9" spans="1:26" ht="30" customHeight="1" x14ac:dyDescent="0.2">
      <c r="A9" s="16" t="s">
        <v>14</v>
      </c>
      <c r="B9" s="18">
        <v>6.3</v>
      </c>
      <c r="C9" s="51"/>
      <c r="D9" s="17">
        <v>6.6</v>
      </c>
      <c r="E9" s="51"/>
      <c r="F9" s="17">
        <v>6</v>
      </c>
      <c r="G9" s="51"/>
      <c r="H9" s="17">
        <v>5.4</v>
      </c>
      <c r="I9" s="51"/>
      <c r="J9" s="17">
        <v>4.9000000000000004</v>
      </c>
      <c r="K9" s="51"/>
      <c r="L9" s="17">
        <v>4.4000000000000004</v>
      </c>
      <c r="M9" s="51"/>
      <c r="N9" s="17">
        <v>3.9</v>
      </c>
      <c r="O9" s="51"/>
      <c r="P9" s="17">
        <v>3.9</v>
      </c>
      <c r="Q9" s="51"/>
      <c r="R9" s="17">
        <v>3.6</v>
      </c>
      <c r="S9" s="51"/>
      <c r="T9" s="17">
        <v>3.4</v>
      </c>
      <c r="U9" s="51"/>
      <c r="V9" s="17">
        <v>2.9</v>
      </c>
      <c r="W9" s="51"/>
      <c r="X9" s="17">
        <v>2.9</v>
      </c>
      <c r="Y9" s="51"/>
      <c r="Z9" s="30">
        <v>4.5</v>
      </c>
    </row>
    <row r="10" spans="1:26" ht="18" x14ac:dyDescent="0.25">
      <c r="A10" s="9" t="s">
        <v>212</v>
      </c>
      <c r="B10" s="18">
        <v>10.5</v>
      </c>
      <c r="C10" s="51"/>
      <c r="D10" s="17">
        <v>11.1</v>
      </c>
      <c r="E10" s="51"/>
      <c r="F10" s="17">
        <v>11.1</v>
      </c>
      <c r="G10" s="51"/>
      <c r="H10" s="17">
        <v>10.6</v>
      </c>
      <c r="I10" s="51"/>
      <c r="J10" s="17">
        <v>10</v>
      </c>
      <c r="K10" s="51"/>
      <c r="L10" s="17">
        <v>9.5</v>
      </c>
      <c r="M10" s="51"/>
      <c r="N10" s="17">
        <v>8.1999999999999993</v>
      </c>
      <c r="O10" s="51"/>
      <c r="P10" s="17">
        <v>6.9</v>
      </c>
      <c r="Q10" s="51"/>
      <c r="R10" s="17">
        <v>6.2</v>
      </c>
      <c r="S10" s="51"/>
      <c r="T10" s="17">
        <v>5.4</v>
      </c>
      <c r="U10" s="51"/>
      <c r="V10" s="17">
        <v>4.7</v>
      </c>
      <c r="W10" s="51"/>
      <c r="X10" s="17">
        <v>4.4000000000000004</v>
      </c>
      <c r="Y10" s="51"/>
      <c r="Z10" s="30">
        <v>8.1999999999999993</v>
      </c>
    </row>
    <row r="11" spans="1:26" ht="18" x14ac:dyDescent="0.25">
      <c r="A11" s="9" t="s">
        <v>213</v>
      </c>
      <c r="B11" s="18">
        <v>6</v>
      </c>
      <c r="C11" s="51"/>
      <c r="D11" s="17">
        <v>6.4</v>
      </c>
      <c r="E11" s="51"/>
      <c r="F11" s="17">
        <v>7</v>
      </c>
      <c r="G11" s="51"/>
      <c r="H11" s="17">
        <v>7</v>
      </c>
      <c r="I11" s="51"/>
      <c r="J11" s="17">
        <v>6.9</v>
      </c>
      <c r="K11" s="51"/>
      <c r="L11" s="17">
        <v>6.4</v>
      </c>
      <c r="M11" s="51"/>
      <c r="N11" s="17">
        <v>6.1</v>
      </c>
      <c r="O11" s="51"/>
      <c r="P11" s="17">
        <v>4.9000000000000004</v>
      </c>
      <c r="Q11" s="51"/>
      <c r="R11" s="17">
        <v>5</v>
      </c>
      <c r="S11" s="51"/>
      <c r="T11" s="17">
        <v>5</v>
      </c>
      <c r="U11" s="51"/>
      <c r="V11" s="17">
        <v>4.9000000000000004</v>
      </c>
      <c r="W11" s="51"/>
      <c r="X11" s="17">
        <v>4.9000000000000004</v>
      </c>
      <c r="Y11" s="51"/>
      <c r="Z11" s="30">
        <v>5.9</v>
      </c>
    </row>
    <row r="12" spans="1:26" ht="18" x14ac:dyDescent="0.25">
      <c r="A12" s="9" t="s">
        <v>214</v>
      </c>
      <c r="B12" s="18">
        <v>5.9</v>
      </c>
      <c r="C12" s="51"/>
      <c r="D12" s="17">
        <v>7</v>
      </c>
      <c r="E12" s="51"/>
      <c r="F12" s="17">
        <v>6.5</v>
      </c>
      <c r="G12" s="51"/>
      <c r="H12" s="17">
        <v>6.9</v>
      </c>
      <c r="I12" s="51"/>
      <c r="J12" s="17">
        <v>7.1</v>
      </c>
      <c r="K12" s="51"/>
      <c r="L12" s="17">
        <v>4.5</v>
      </c>
      <c r="M12" s="51"/>
      <c r="N12" s="17">
        <v>4</v>
      </c>
      <c r="O12" s="51"/>
      <c r="P12" s="17">
        <v>3.8</v>
      </c>
      <c r="Q12" s="51"/>
      <c r="R12" s="17">
        <v>3.6</v>
      </c>
      <c r="S12" s="51"/>
      <c r="T12" s="17">
        <v>3.5</v>
      </c>
      <c r="U12" s="51"/>
      <c r="V12" s="17">
        <v>2.5</v>
      </c>
      <c r="W12" s="51"/>
      <c r="X12" s="17">
        <v>2.5</v>
      </c>
      <c r="Y12" s="51"/>
      <c r="Z12" s="30">
        <v>4.8</v>
      </c>
    </row>
    <row r="13" spans="1:26" ht="21" customHeight="1" x14ac:dyDescent="0.2">
      <c r="A13" s="20" t="s">
        <v>215</v>
      </c>
      <c r="B13" s="18">
        <v>11.8</v>
      </c>
      <c r="C13" s="51"/>
      <c r="D13" s="17">
        <v>7.9</v>
      </c>
      <c r="E13" s="51"/>
      <c r="F13" s="17">
        <v>-2.9</v>
      </c>
      <c r="G13" s="51"/>
      <c r="H13" s="17">
        <v>-8.4</v>
      </c>
      <c r="I13" s="51"/>
      <c r="J13" s="17">
        <v>-12.8</v>
      </c>
      <c r="K13" s="51"/>
      <c r="L13" s="17">
        <v>-16.100000000000001</v>
      </c>
      <c r="M13" s="51"/>
      <c r="N13" s="17">
        <v>-15.3</v>
      </c>
      <c r="O13" s="51"/>
      <c r="P13" s="17">
        <v>-5</v>
      </c>
      <c r="Q13" s="51"/>
      <c r="R13" s="17">
        <v>-1.9</v>
      </c>
      <c r="S13" s="51"/>
      <c r="T13" s="17">
        <v>-0.8</v>
      </c>
      <c r="U13" s="51"/>
      <c r="V13" s="17">
        <v>-3.5</v>
      </c>
      <c r="W13" s="51"/>
      <c r="X13" s="17">
        <v>-1.4</v>
      </c>
      <c r="Y13" s="51"/>
      <c r="Z13" s="30">
        <v>-4.5</v>
      </c>
    </row>
    <row r="14" spans="1:26" ht="18" x14ac:dyDescent="0.25">
      <c r="A14" s="9" t="s">
        <v>216</v>
      </c>
      <c r="B14" s="18">
        <v>3.6</v>
      </c>
      <c r="C14" s="51"/>
      <c r="D14" s="17">
        <v>4.0999999999999996</v>
      </c>
      <c r="E14" s="51"/>
      <c r="F14" s="17">
        <v>3.7</v>
      </c>
      <c r="G14" s="51"/>
      <c r="H14" s="17">
        <v>3.3</v>
      </c>
      <c r="I14" s="51"/>
      <c r="J14" s="17">
        <v>3.5</v>
      </c>
      <c r="K14" s="51"/>
      <c r="L14" s="17">
        <v>3.7</v>
      </c>
      <c r="M14" s="51"/>
      <c r="N14" s="17">
        <v>3.1</v>
      </c>
      <c r="O14" s="51"/>
      <c r="P14" s="17">
        <v>3.1</v>
      </c>
      <c r="Q14" s="51"/>
      <c r="R14" s="17">
        <v>2.8</v>
      </c>
      <c r="S14" s="51"/>
      <c r="T14" s="17">
        <v>2.8</v>
      </c>
      <c r="U14" s="51"/>
      <c r="V14" s="17">
        <v>2.6</v>
      </c>
      <c r="W14" s="51"/>
      <c r="X14" s="17">
        <v>2.7</v>
      </c>
      <c r="Y14" s="51"/>
      <c r="Z14" s="30">
        <v>3.2</v>
      </c>
    </row>
    <row r="15" spans="1:26" ht="18" x14ac:dyDescent="0.25">
      <c r="A15" s="9" t="s">
        <v>217</v>
      </c>
      <c r="B15" s="18">
        <v>3.7</v>
      </c>
      <c r="C15" s="51"/>
      <c r="D15" s="17">
        <v>4.0999999999999996</v>
      </c>
      <c r="E15" s="51"/>
      <c r="F15" s="17">
        <v>3.6</v>
      </c>
      <c r="G15" s="51"/>
      <c r="H15" s="17">
        <v>2.8</v>
      </c>
      <c r="I15" s="51"/>
      <c r="J15" s="17">
        <v>2.8</v>
      </c>
      <c r="K15" s="51"/>
      <c r="L15" s="17">
        <v>2.6</v>
      </c>
      <c r="M15" s="51"/>
      <c r="N15" s="17">
        <v>2.5</v>
      </c>
      <c r="O15" s="51"/>
      <c r="P15" s="17">
        <v>2.2999999999999998</v>
      </c>
      <c r="Q15" s="51"/>
      <c r="R15" s="17">
        <v>2.1</v>
      </c>
      <c r="S15" s="51"/>
      <c r="T15" s="17">
        <v>2.1</v>
      </c>
      <c r="U15" s="51"/>
      <c r="V15" s="17">
        <v>1.9</v>
      </c>
      <c r="W15" s="51"/>
      <c r="X15" s="17">
        <v>1.9</v>
      </c>
      <c r="Y15" s="51"/>
      <c r="Z15" s="30">
        <v>2.7</v>
      </c>
    </row>
    <row r="16" spans="1:26" ht="18" x14ac:dyDescent="0.25">
      <c r="A16" s="9" t="s">
        <v>218</v>
      </c>
      <c r="B16" s="18">
        <v>1.2</v>
      </c>
      <c r="C16" s="51"/>
      <c r="D16" s="17">
        <v>1.6</v>
      </c>
      <c r="E16" s="51"/>
      <c r="F16" s="17">
        <v>1.6</v>
      </c>
      <c r="G16" s="51"/>
      <c r="H16" s="17">
        <v>1.5</v>
      </c>
      <c r="I16" s="51"/>
      <c r="J16" s="17">
        <v>1.3</v>
      </c>
      <c r="K16" s="51"/>
      <c r="L16" s="17">
        <v>1.4</v>
      </c>
      <c r="M16" s="51"/>
      <c r="N16" s="17">
        <v>1.4</v>
      </c>
      <c r="O16" s="51"/>
      <c r="P16" s="17">
        <v>1.4</v>
      </c>
      <c r="Q16" s="51"/>
      <c r="R16" s="17">
        <v>1.3</v>
      </c>
      <c r="S16" s="51"/>
      <c r="T16" s="17">
        <v>1.3</v>
      </c>
      <c r="U16" s="51"/>
      <c r="V16" s="17">
        <v>1.3</v>
      </c>
      <c r="W16" s="51"/>
      <c r="X16" s="17">
        <v>1.3</v>
      </c>
      <c r="Y16" s="51"/>
      <c r="Z16" s="30">
        <v>1.4</v>
      </c>
    </row>
    <row r="17" spans="1:26" ht="18" x14ac:dyDescent="0.25">
      <c r="A17" s="9" t="s">
        <v>219</v>
      </c>
      <c r="B17" s="18">
        <v>1.7</v>
      </c>
      <c r="C17" s="51"/>
      <c r="D17" s="17">
        <v>2.2000000000000002</v>
      </c>
      <c r="E17" s="51"/>
      <c r="F17" s="17">
        <v>2</v>
      </c>
      <c r="G17" s="51"/>
      <c r="H17" s="17">
        <v>1.8</v>
      </c>
      <c r="I17" s="51"/>
      <c r="J17" s="17">
        <v>1.9</v>
      </c>
      <c r="K17" s="51"/>
      <c r="L17" s="17">
        <v>1.7</v>
      </c>
      <c r="M17" s="51"/>
      <c r="N17" s="17">
        <v>1.7</v>
      </c>
      <c r="O17" s="51"/>
      <c r="P17" s="17">
        <v>1.8</v>
      </c>
      <c r="Q17" s="51"/>
      <c r="R17" s="17">
        <v>1.7</v>
      </c>
      <c r="S17" s="51"/>
      <c r="T17" s="17">
        <v>1.7</v>
      </c>
      <c r="U17" s="51"/>
      <c r="V17" s="17">
        <v>1.3</v>
      </c>
      <c r="W17" s="51"/>
      <c r="X17" s="17">
        <v>1.4</v>
      </c>
      <c r="Y17" s="51"/>
      <c r="Z17" s="30">
        <v>1.7</v>
      </c>
    </row>
    <row r="18" spans="1:26" ht="18.75" thickBot="1" x14ac:dyDescent="0.3">
      <c r="A18" s="7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4"/>
    </row>
    <row r="19" spans="1:26" ht="13.5" thickBot="1" x14ac:dyDescent="0.25"/>
    <row r="20" spans="1:26" ht="18.75" thickBot="1" x14ac:dyDescent="0.25">
      <c r="A20" s="63" t="s">
        <v>0</v>
      </c>
      <c r="B20" s="71">
        <v>2024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8"/>
    </row>
    <row r="21" spans="1:26" ht="18.75" thickBot="1" x14ac:dyDescent="0.25">
      <c r="A21" s="64"/>
      <c r="B21" s="21" t="s">
        <v>3</v>
      </c>
      <c r="C21" s="23"/>
      <c r="D21" s="11" t="s">
        <v>2</v>
      </c>
      <c r="E21" s="23"/>
      <c r="F21" s="23" t="s">
        <v>1</v>
      </c>
      <c r="G21" s="23"/>
      <c r="H21" s="23" t="s">
        <v>13</v>
      </c>
      <c r="I21" s="23"/>
      <c r="J21" s="23" t="s">
        <v>12</v>
      </c>
      <c r="K21" s="23"/>
      <c r="L21" s="23" t="s">
        <v>11</v>
      </c>
      <c r="M21" s="23"/>
      <c r="N21" s="57" t="s">
        <v>10</v>
      </c>
      <c r="O21" s="57"/>
      <c r="P21" s="23" t="s">
        <v>9</v>
      </c>
      <c r="Q21" s="23"/>
      <c r="R21" s="23" t="s">
        <v>8</v>
      </c>
      <c r="S21" s="23"/>
      <c r="T21" s="23" t="s">
        <v>7</v>
      </c>
      <c r="U21" s="23"/>
      <c r="V21" s="23" t="s">
        <v>6</v>
      </c>
      <c r="W21" s="23"/>
      <c r="X21" s="23" t="s">
        <v>5</v>
      </c>
      <c r="Y21" s="23"/>
      <c r="Z21" s="58" t="s">
        <v>229</v>
      </c>
    </row>
    <row r="22" spans="1:26" ht="18" x14ac:dyDescent="0.25">
      <c r="A22" s="8"/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29"/>
    </row>
    <row r="23" spans="1:26" ht="30" customHeight="1" x14ac:dyDescent="0.2">
      <c r="A23" s="16" t="s">
        <v>14</v>
      </c>
      <c r="B23" s="18">
        <v>2.5</v>
      </c>
      <c r="C23" s="51"/>
      <c r="D23" s="17">
        <v>2.1</v>
      </c>
      <c r="E23" s="51"/>
      <c r="F23" s="17">
        <v>2.1</v>
      </c>
      <c r="G23" s="51"/>
      <c r="H23" s="17"/>
      <c r="I23" s="51"/>
      <c r="J23" s="17"/>
      <c r="K23" s="51"/>
      <c r="L23" s="17"/>
      <c r="M23" s="51"/>
      <c r="N23" s="17"/>
      <c r="O23" s="51"/>
      <c r="P23" s="17"/>
      <c r="Q23" s="52"/>
      <c r="R23" s="52"/>
      <c r="S23" s="52"/>
      <c r="T23" s="52"/>
      <c r="U23" s="52"/>
      <c r="V23" s="52"/>
      <c r="W23" s="52"/>
      <c r="X23" s="52"/>
      <c r="Y23" s="52"/>
      <c r="Z23" s="53">
        <v>2.2000000000000002</v>
      </c>
    </row>
    <row r="24" spans="1:26" ht="18" x14ac:dyDescent="0.25">
      <c r="A24" s="9" t="s">
        <v>212</v>
      </c>
      <c r="B24" s="18">
        <v>3.7</v>
      </c>
      <c r="C24" s="51"/>
      <c r="D24" s="17">
        <v>3</v>
      </c>
      <c r="E24" s="51"/>
      <c r="F24" s="17">
        <v>2.7</v>
      </c>
      <c r="G24" s="51"/>
      <c r="H24" s="17"/>
      <c r="I24" s="51"/>
      <c r="J24" s="17"/>
      <c r="K24" s="51"/>
      <c r="L24" s="17"/>
      <c r="M24" s="51"/>
      <c r="N24" s="17"/>
      <c r="O24" s="51"/>
      <c r="P24" s="17"/>
      <c r="Q24" s="51"/>
      <c r="R24" s="17"/>
      <c r="S24" s="51"/>
      <c r="T24" s="17"/>
      <c r="U24" s="51"/>
      <c r="V24" s="17"/>
      <c r="W24" s="51"/>
      <c r="X24" s="17"/>
      <c r="Y24" s="51"/>
      <c r="Z24" s="30">
        <v>3.1</v>
      </c>
    </row>
    <row r="25" spans="1:26" ht="18" x14ac:dyDescent="0.25">
      <c r="A25" s="9" t="s">
        <v>213</v>
      </c>
      <c r="B25" s="18">
        <v>5.2</v>
      </c>
      <c r="C25" s="51"/>
      <c r="D25" s="17">
        <v>4.8</v>
      </c>
      <c r="E25" s="51"/>
      <c r="F25" s="17">
        <v>4.3</v>
      </c>
      <c r="G25" s="51"/>
      <c r="H25" s="17"/>
      <c r="I25" s="51"/>
      <c r="J25" s="17"/>
      <c r="K25" s="51"/>
      <c r="L25" s="17"/>
      <c r="M25" s="51"/>
      <c r="N25" s="17"/>
      <c r="O25" s="51"/>
      <c r="P25" s="17"/>
      <c r="Q25" s="51"/>
      <c r="R25" s="17"/>
      <c r="S25" s="51"/>
      <c r="T25" s="17"/>
      <c r="U25" s="51"/>
      <c r="V25" s="17"/>
      <c r="W25" s="51"/>
      <c r="X25" s="17"/>
      <c r="Y25" s="51"/>
      <c r="Z25" s="30">
        <v>4.7</v>
      </c>
    </row>
    <row r="26" spans="1:26" ht="18" x14ac:dyDescent="0.25">
      <c r="A26" s="9" t="s">
        <v>214</v>
      </c>
      <c r="B26" s="18">
        <v>1.9</v>
      </c>
      <c r="C26" s="51"/>
      <c r="D26" s="17">
        <v>0.7</v>
      </c>
      <c r="E26" s="51"/>
      <c r="F26" s="17">
        <v>1</v>
      </c>
      <c r="G26" s="51"/>
      <c r="H26" s="17"/>
      <c r="I26" s="51"/>
      <c r="J26" s="17"/>
      <c r="K26" s="51"/>
      <c r="L26" s="17"/>
      <c r="M26" s="51"/>
      <c r="N26" s="17"/>
      <c r="O26" s="51"/>
      <c r="P26" s="17"/>
      <c r="Q26" s="51"/>
      <c r="R26" s="17"/>
      <c r="S26" s="51"/>
      <c r="T26" s="17"/>
      <c r="U26" s="51"/>
      <c r="V26" s="17"/>
      <c r="W26" s="51"/>
      <c r="X26" s="17"/>
      <c r="Y26" s="51"/>
      <c r="Z26" s="30">
        <v>1.2</v>
      </c>
    </row>
    <row r="27" spans="1:26" ht="21" customHeight="1" x14ac:dyDescent="0.2">
      <c r="A27" s="20" t="s">
        <v>215</v>
      </c>
      <c r="B27" s="18">
        <v>-1.3</v>
      </c>
      <c r="C27" s="51"/>
      <c r="D27" s="17">
        <v>0.2</v>
      </c>
      <c r="E27" s="51"/>
      <c r="F27" s="17">
        <v>2.5</v>
      </c>
      <c r="G27" s="51"/>
      <c r="H27" s="17"/>
      <c r="I27" s="51"/>
      <c r="J27" s="17"/>
      <c r="K27" s="51"/>
      <c r="L27" s="17"/>
      <c r="M27" s="51"/>
      <c r="N27" s="17"/>
      <c r="O27" s="51"/>
      <c r="P27" s="17"/>
      <c r="Q27" s="51"/>
      <c r="R27" s="17"/>
      <c r="S27" s="51"/>
      <c r="T27" s="17"/>
      <c r="U27" s="51"/>
      <c r="V27" s="17"/>
      <c r="W27" s="51"/>
      <c r="X27" s="17"/>
      <c r="Y27" s="51"/>
      <c r="Z27" s="30">
        <v>0.5</v>
      </c>
    </row>
    <row r="28" spans="1:26" ht="18" x14ac:dyDescent="0.25">
      <c r="A28" s="9" t="s">
        <v>216</v>
      </c>
      <c r="B28" s="18">
        <v>2.7</v>
      </c>
      <c r="C28" s="51"/>
      <c r="D28" s="17">
        <v>2.4</v>
      </c>
      <c r="E28" s="51"/>
      <c r="F28" s="17">
        <v>2.4</v>
      </c>
      <c r="G28" s="51"/>
      <c r="H28" s="17"/>
      <c r="I28" s="51"/>
      <c r="J28" s="17"/>
      <c r="K28" s="51"/>
      <c r="L28" s="17"/>
      <c r="M28" s="51"/>
      <c r="N28" s="17"/>
      <c r="O28" s="51"/>
      <c r="P28" s="17"/>
      <c r="Q28" s="51"/>
      <c r="R28" s="17"/>
      <c r="S28" s="51"/>
      <c r="T28" s="17"/>
      <c r="U28" s="51"/>
      <c r="V28" s="17"/>
      <c r="W28" s="51"/>
      <c r="X28" s="17"/>
      <c r="Y28" s="51"/>
      <c r="Z28" s="30">
        <v>2.5</v>
      </c>
    </row>
    <row r="29" spans="1:26" ht="18" x14ac:dyDescent="0.25">
      <c r="A29" s="9" t="s">
        <v>217</v>
      </c>
      <c r="B29" s="18">
        <v>1.9</v>
      </c>
      <c r="C29" s="51"/>
      <c r="D29" s="17">
        <v>1.3</v>
      </c>
      <c r="E29" s="51"/>
      <c r="F29" s="17">
        <v>1.2</v>
      </c>
      <c r="G29" s="51"/>
      <c r="H29" s="17"/>
      <c r="I29" s="51"/>
      <c r="J29" s="17"/>
      <c r="K29" s="51"/>
      <c r="L29" s="17"/>
      <c r="M29" s="51"/>
      <c r="N29" s="17"/>
      <c r="O29" s="51"/>
      <c r="P29" s="17"/>
      <c r="Q29" s="51"/>
      <c r="R29" s="17"/>
      <c r="S29" s="51"/>
      <c r="T29" s="17"/>
      <c r="U29" s="51"/>
      <c r="V29" s="17"/>
      <c r="W29" s="51"/>
      <c r="X29" s="17"/>
      <c r="Y29" s="51"/>
      <c r="Z29" s="30">
        <v>1.4</v>
      </c>
    </row>
    <row r="30" spans="1:26" ht="18" x14ac:dyDescent="0.25">
      <c r="A30" s="9" t="s">
        <v>218</v>
      </c>
      <c r="B30" s="18">
        <v>1.1000000000000001</v>
      </c>
      <c r="C30" s="51"/>
      <c r="D30" s="17">
        <v>0.7</v>
      </c>
      <c r="E30" s="51"/>
      <c r="F30" s="17">
        <v>0.7</v>
      </c>
      <c r="G30" s="51"/>
      <c r="H30" s="17"/>
      <c r="I30" s="51"/>
      <c r="J30" s="17"/>
      <c r="K30" s="51"/>
      <c r="L30" s="17"/>
      <c r="M30" s="51"/>
      <c r="N30" s="17"/>
      <c r="O30" s="51"/>
      <c r="P30" s="17"/>
      <c r="Q30" s="51"/>
      <c r="R30" s="17"/>
      <c r="S30" s="51"/>
      <c r="T30" s="17"/>
      <c r="U30" s="51"/>
      <c r="V30" s="17"/>
      <c r="W30" s="51"/>
      <c r="X30" s="17"/>
      <c r="Y30" s="51"/>
      <c r="Z30" s="30">
        <v>0.8</v>
      </c>
    </row>
    <row r="31" spans="1:26" ht="18" x14ac:dyDescent="0.25">
      <c r="A31" s="9" t="s">
        <v>219</v>
      </c>
      <c r="B31" s="18">
        <v>1.5</v>
      </c>
      <c r="C31" s="51"/>
      <c r="D31" s="17">
        <v>1.1000000000000001</v>
      </c>
      <c r="E31" s="51"/>
      <c r="F31" s="17">
        <v>1.1000000000000001</v>
      </c>
      <c r="G31" s="51"/>
      <c r="H31" s="17"/>
      <c r="I31" s="51"/>
      <c r="J31" s="17"/>
      <c r="K31" s="51"/>
      <c r="L31" s="17"/>
      <c r="M31" s="51"/>
      <c r="N31" s="17"/>
      <c r="O31" s="51"/>
      <c r="P31" s="17"/>
      <c r="Q31" s="51"/>
      <c r="R31" s="17"/>
      <c r="S31" s="51"/>
      <c r="T31" s="17"/>
      <c r="U31" s="51"/>
      <c r="V31" s="17"/>
      <c r="W31" s="51"/>
      <c r="X31" s="17"/>
      <c r="Y31" s="51"/>
      <c r="Z31" s="30">
        <v>1.2</v>
      </c>
    </row>
    <row r="32" spans="1:26" ht="18.75" thickBot="1" x14ac:dyDescent="0.3">
      <c r="A32" s="7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</row>
    <row r="33" spans="1:1" x14ac:dyDescent="0.2">
      <c r="A33" s="62" t="s">
        <v>234</v>
      </c>
    </row>
    <row r="34" spans="1:1" x14ac:dyDescent="0.2">
      <c r="A34" s="61" t="s">
        <v>223</v>
      </c>
    </row>
    <row r="35" spans="1:1" x14ac:dyDescent="0.2">
      <c r="A35" s="4"/>
    </row>
  </sheetData>
  <mergeCells count="6">
    <mergeCell ref="A20:A21"/>
    <mergeCell ref="B20:Z20"/>
    <mergeCell ref="A6:A7"/>
    <mergeCell ref="A3:Z3"/>
    <mergeCell ref="A4:Z4"/>
    <mergeCell ref="B6:Z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72016-0AC8-451C-8658-EBF87DBEEFB7}">
  <dimension ref="A1:N47"/>
  <sheetViews>
    <sheetView view="pageBreakPreview" zoomScale="70" zoomScaleNormal="85" zoomScaleSheetLayoutView="70" workbookViewId="0">
      <selection activeCell="I36" sqref="I36"/>
    </sheetView>
  </sheetViews>
  <sheetFormatPr defaultRowHeight="12.75" x14ac:dyDescent="0.2"/>
  <cols>
    <col min="1" max="1" width="18.875" style="2" customWidth="1"/>
    <col min="2" max="14" width="10.625" style="2" customWidth="1"/>
  </cols>
  <sheetData>
    <row r="1" spans="1:14" s="2" customFormat="1" ht="1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2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2" customFormat="1" ht="18" x14ac:dyDescent="0.25">
      <c r="A3" s="69" t="s">
        <v>227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s="2" customFormat="1" ht="18.75" thickBot="1" x14ac:dyDescent="0.3">
      <c r="A4" s="70" t="s">
        <v>232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s="2" customFormat="1" ht="18.75" hidden="1" thickBot="1" x14ac:dyDescent="0.3">
      <c r="A5" s="3"/>
      <c r="B5" s="3"/>
      <c r="C5" s="10"/>
      <c r="D5" s="10"/>
      <c r="E5" s="10"/>
      <c r="F5" s="10"/>
      <c r="G5" s="10"/>
      <c r="H5" s="10"/>
      <c r="I5" s="3"/>
      <c r="J5" s="3"/>
      <c r="K5" s="3"/>
      <c r="L5" s="3"/>
      <c r="M5" s="3"/>
      <c r="N5" s="3"/>
    </row>
    <row r="6" spans="1:14" s="2" customFormat="1" ht="18.75" customHeight="1" thickBot="1" x14ac:dyDescent="0.25">
      <c r="A6" s="63" t="s">
        <v>16</v>
      </c>
      <c r="B6" s="71" t="s">
        <v>20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8"/>
    </row>
    <row r="7" spans="1:14" s="2" customFormat="1" ht="18.75" thickBot="1" x14ac:dyDescent="0.25">
      <c r="A7" s="64"/>
      <c r="B7" s="19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28" t="s">
        <v>51</v>
      </c>
    </row>
    <row r="8" spans="1:14" s="2" customFormat="1" ht="18" x14ac:dyDescent="0.25">
      <c r="A8" s="8"/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29"/>
    </row>
    <row r="9" spans="1:14" s="2" customFormat="1" ht="18" x14ac:dyDescent="0.2">
      <c r="A9" s="48">
        <v>1989</v>
      </c>
      <c r="B9" s="18">
        <v>31.538461538461501</v>
      </c>
      <c r="C9" s="17">
        <v>31.6666666666667</v>
      </c>
      <c r="D9" s="17">
        <v>31.8589743589744</v>
      </c>
      <c r="E9" s="17">
        <v>32.179487179487197</v>
      </c>
      <c r="F9" s="17">
        <v>32.564102564102598</v>
      </c>
      <c r="G9" s="17">
        <v>32.884615384615401</v>
      </c>
      <c r="H9" s="17">
        <v>33.269230769230802</v>
      </c>
      <c r="I9" s="17">
        <v>33.589743589743598</v>
      </c>
      <c r="J9" s="17">
        <v>33.846153846153904</v>
      </c>
      <c r="K9" s="17">
        <v>34.102564102564102</v>
      </c>
      <c r="L9" s="17">
        <v>34.230769230769198</v>
      </c>
      <c r="M9" s="17">
        <v>34.551282051282101</v>
      </c>
      <c r="N9" s="30">
        <v>33.012820512820497</v>
      </c>
    </row>
    <row r="10" spans="1:14" ht="18" x14ac:dyDescent="0.25">
      <c r="A10" s="49">
        <v>1990</v>
      </c>
      <c r="B10" s="18">
        <v>35.192307692307701</v>
      </c>
      <c r="C10" s="17">
        <v>35.769230769230802</v>
      </c>
      <c r="D10" s="17">
        <v>35.769230769230802</v>
      </c>
      <c r="E10" s="17">
        <v>35.961538461538503</v>
      </c>
      <c r="F10" s="17">
        <v>35.6410256410256</v>
      </c>
      <c r="G10" s="17">
        <v>35.961538461538503</v>
      </c>
      <c r="H10" s="17">
        <v>36.346153846153904</v>
      </c>
      <c r="I10" s="17">
        <v>36.6666666666667</v>
      </c>
      <c r="J10" s="17">
        <v>37.5</v>
      </c>
      <c r="K10" s="17">
        <v>37.884615384615401</v>
      </c>
      <c r="L10" s="17">
        <v>38.846153846153904</v>
      </c>
      <c r="M10" s="17">
        <v>39.935897435897402</v>
      </c>
      <c r="N10" s="30">
        <v>36.794871794871803</v>
      </c>
    </row>
    <row r="11" spans="1:14" ht="18" x14ac:dyDescent="0.25">
      <c r="A11" s="49">
        <v>1991</v>
      </c>
      <c r="B11" s="18">
        <v>40.320512820512803</v>
      </c>
      <c r="C11" s="17">
        <v>40.769230769230802</v>
      </c>
      <c r="D11" s="17">
        <v>41.089743589743598</v>
      </c>
      <c r="E11" s="17">
        <v>41.602564102564102</v>
      </c>
      <c r="F11" s="17">
        <v>41.794871794871803</v>
      </c>
      <c r="G11" s="17">
        <v>42.307692307692299</v>
      </c>
      <c r="H11" s="17">
        <v>42.756410256410298</v>
      </c>
      <c r="I11" s="17">
        <v>43.3333333333333</v>
      </c>
      <c r="J11" s="17">
        <v>43.782051282051299</v>
      </c>
      <c r="K11" s="17">
        <v>43.782051282051299</v>
      </c>
      <c r="L11" s="17">
        <v>44.230769230769198</v>
      </c>
      <c r="M11" s="17">
        <v>44.615384615384599</v>
      </c>
      <c r="N11" s="30">
        <v>42.564102564102598</v>
      </c>
    </row>
    <row r="12" spans="1:14" ht="18" x14ac:dyDescent="0.15">
      <c r="A12" s="48">
        <v>1992</v>
      </c>
      <c r="B12" s="18">
        <v>43.846153846153904</v>
      </c>
      <c r="C12" s="17">
        <v>43.910256410256402</v>
      </c>
      <c r="D12" s="17">
        <v>44.038461538461597</v>
      </c>
      <c r="E12" s="17">
        <v>44.3589743589744</v>
      </c>
      <c r="F12" s="17">
        <v>44.679487179487197</v>
      </c>
      <c r="G12" s="17">
        <v>45.192307692307701</v>
      </c>
      <c r="H12" s="17">
        <v>45.512820512820497</v>
      </c>
      <c r="I12" s="17">
        <v>45.448717948717999</v>
      </c>
      <c r="J12" s="17">
        <v>46.153846153846203</v>
      </c>
      <c r="K12" s="17">
        <v>46.089743589743598</v>
      </c>
      <c r="L12" s="17">
        <v>46.217948717948701</v>
      </c>
      <c r="M12" s="17">
        <v>46.153846153846203</v>
      </c>
      <c r="N12" s="30">
        <v>45.128205128205103</v>
      </c>
    </row>
    <row r="13" spans="1:14" ht="18" x14ac:dyDescent="0.25">
      <c r="A13" s="49">
        <v>1993</v>
      </c>
      <c r="B13" s="18">
        <v>45.961538461538503</v>
      </c>
      <c r="C13" s="17">
        <v>46.089743589743598</v>
      </c>
      <c r="D13" s="17">
        <v>46.217948717948701</v>
      </c>
      <c r="E13" s="17">
        <v>46.089743589743598</v>
      </c>
      <c r="F13" s="17">
        <v>46.410256410256402</v>
      </c>
      <c r="G13" s="17">
        <v>46.794871794871803</v>
      </c>
      <c r="H13" s="17">
        <v>46.923076923076898</v>
      </c>
      <c r="I13" s="17">
        <v>47.243589743589801</v>
      </c>
      <c r="J13" s="17">
        <v>47.371794871794897</v>
      </c>
      <c r="K13" s="17">
        <v>47.756410256410298</v>
      </c>
      <c r="L13" s="17">
        <v>48.012820512820497</v>
      </c>
      <c r="M13" s="17">
        <v>48.269230769230802</v>
      </c>
      <c r="N13" s="30">
        <v>46.923076923076898</v>
      </c>
    </row>
    <row r="14" spans="1:14" ht="18" x14ac:dyDescent="0.25">
      <c r="A14" s="49">
        <v>1994</v>
      </c>
      <c r="B14" s="18">
        <v>48.653846153846203</v>
      </c>
      <c r="C14" s="17">
        <v>48.782051282051299</v>
      </c>
      <c r="D14" s="17">
        <v>48.782051282051299</v>
      </c>
      <c r="E14" s="17">
        <v>48.974358974358999</v>
      </c>
      <c r="F14" s="17">
        <v>49.230769230769198</v>
      </c>
      <c r="G14" s="17">
        <v>49.294871794871803</v>
      </c>
      <c r="H14" s="17">
        <v>49.423076923076898</v>
      </c>
      <c r="I14" s="17">
        <v>49.551282051282101</v>
      </c>
      <c r="J14" s="17">
        <v>49.487179487179503</v>
      </c>
      <c r="K14" s="17">
        <v>49.551282051282101</v>
      </c>
      <c r="L14" s="17">
        <v>49.551282051282101</v>
      </c>
      <c r="M14" s="17">
        <v>49.743589743589702</v>
      </c>
      <c r="N14" s="30">
        <v>49.230769230769198</v>
      </c>
    </row>
    <row r="15" spans="1:14" ht="18" x14ac:dyDescent="0.15">
      <c r="A15" s="48">
        <v>1995</v>
      </c>
      <c r="B15" s="18">
        <v>50.192307692307701</v>
      </c>
      <c r="C15" s="17">
        <v>50.128205128205103</v>
      </c>
      <c r="D15" s="17">
        <v>50.128205128205103</v>
      </c>
      <c r="E15" s="17">
        <v>50.6410256410256</v>
      </c>
      <c r="F15" s="17">
        <v>50.8333333333333</v>
      </c>
      <c r="G15" s="17">
        <v>51.089743589743598</v>
      </c>
      <c r="H15" s="17">
        <v>51.410256410256402</v>
      </c>
      <c r="I15" s="17">
        <v>51.794871794871803</v>
      </c>
      <c r="J15" s="17">
        <v>51.923076923076898</v>
      </c>
      <c r="K15" s="17">
        <v>52.371794871794897</v>
      </c>
      <c r="L15" s="17">
        <v>52.5</v>
      </c>
      <c r="M15" s="17">
        <v>52.756410256410298</v>
      </c>
      <c r="N15" s="30">
        <v>51.346153846153904</v>
      </c>
    </row>
    <row r="16" spans="1:14" ht="18" x14ac:dyDescent="0.25">
      <c r="A16" s="49">
        <v>1996</v>
      </c>
      <c r="B16" s="18">
        <v>53.205128205128197</v>
      </c>
      <c r="C16" s="17">
        <v>53.461538461538503</v>
      </c>
      <c r="D16" s="17">
        <v>53.525641025641001</v>
      </c>
      <c r="E16" s="17">
        <v>53.3333333333333</v>
      </c>
      <c r="F16" s="17">
        <v>53.3333333333333</v>
      </c>
      <c r="G16" s="17">
        <v>53.717948717948701</v>
      </c>
      <c r="H16" s="17">
        <v>53.782051282051299</v>
      </c>
      <c r="I16" s="17">
        <v>54.743589743589801</v>
      </c>
      <c r="J16" s="17">
        <v>54.487179487179503</v>
      </c>
      <c r="K16" s="17">
        <v>54.551282051282101</v>
      </c>
      <c r="L16" s="17">
        <v>54.1666666666667</v>
      </c>
      <c r="M16" s="17">
        <v>54.3589743589744</v>
      </c>
      <c r="N16" s="30">
        <v>53.910256410256402</v>
      </c>
    </row>
    <row r="17" spans="1:14" ht="18" x14ac:dyDescent="0.25">
      <c r="A17" s="49">
        <v>1997</v>
      </c>
      <c r="B17" s="18">
        <v>54.615384615384599</v>
      </c>
      <c r="C17" s="17">
        <v>54.871794871794897</v>
      </c>
      <c r="D17" s="17">
        <v>55.192307692307701</v>
      </c>
      <c r="E17" s="17">
        <v>55.128205128205103</v>
      </c>
      <c r="F17" s="17">
        <v>55.064102564102598</v>
      </c>
      <c r="G17" s="17">
        <v>55.192307692307701</v>
      </c>
      <c r="H17" s="17">
        <v>55.064102564102598</v>
      </c>
      <c r="I17" s="17">
        <v>54.743589743589801</v>
      </c>
      <c r="J17" s="17">
        <v>55.128205128205103</v>
      </c>
      <c r="K17" s="17">
        <v>55.705128205128197</v>
      </c>
      <c r="L17" s="17">
        <v>55.769230769230802</v>
      </c>
      <c r="M17" s="17">
        <v>56.153846153846203</v>
      </c>
      <c r="N17" s="30">
        <v>55.192307692307701</v>
      </c>
    </row>
    <row r="18" spans="1:14" ht="18" x14ac:dyDescent="0.15">
      <c r="A18" s="48">
        <v>1998</v>
      </c>
      <c r="B18" s="18">
        <v>58.782051282051299</v>
      </c>
      <c r="C18" s="17">
        <v>57.051282051282101</v>
      </c>
      <c r="D18" s="17">
        <v>57.564102564102598</v>
      </c>
      <c r="E18" s="17">
        <v>58.012820512820497</v>
      </c>
      <c r="F18" s="17">
        <v>58.717948717948701</v>
      </c>
      <c r="G18" s="17">
        <v>59.487179487179503</v>
      </c>
      <c r="H18" s="17">
        <v>59.551282051282101</v>
      </c>
      <c r="I18" s="17">
        <v>59.807692307692299</v>
      </c>
      <c r="J18" s="17">
        <v>60</v>
      </c>
      <c r="K18" s="17">
        <v>60.897435897435898</v>
      </c>
      <c r="L18" s="17">
        <v>61.538461538461597</v>
      </c>
      <c r="M18" s="17">
        <v>61.602564102564102</v>
      </c>
      <c r="N18" s="30">
        <v>59.423076923076898</v>
      </c>
    </row>
    <row r="19" spans="1:14" ht="18" x14ac:dyDescent="0.25">
      <c r="A19" s="49">
        <v>1999</v>
      </c>
      <c r="B19" s="18">
        <v>62.564102564102598</v>
      </c>
      <c r="C19" s="17">
        <v>62.307692307692299</v>
      </c>
      <c r="D19" s="17">
        <v>62.051282051282101</v>
      </c>
      <c r="E19" s="17">
        <v>62.435897435897402</v>
      </c>
      <c r="F19" s="17">
        <v>62.628205128205103</v>
      </c>
      <c r="G19" s="17">
        <v>62.756410256410298</v>
      </c>
      <c r="H19" s="17">
        <v>62.628205128205103</v>
      </c>
      <c r="I19" s="17">
        <v>62.756410256410298</v>
      </c>
      <c r="J19" s="17">
        <v>63.012820512820497</v>
      </c>
      <c r="K19" s="17">
        <v>63.012820512820497</v>
      </c>
      <c r="L19" s="17">
        <v>63.141025641025699</v>
      </c>
      <c r="M19" s="17">
        <v>63.205128205128197</v>
      </c>
      <c r="N19" s="30">
        <v>62.692307692307701</v>
      </c>
    </row>
    <row r="20" spans="1:14" ht="18" x14ac:dyDescent="0.25">
      <c r="A20" s="49">
        <v>2000</v>
      </c>
      <c r="B20" s="18">
        <v>63.397435897435898</v>
      </c>
      <c r="C20" s="17">
        <v>63.205128205128197</v>
      </c>
      <c r="D20" s="17">
        <v>63.141025641025699</v>
      </c>
      <c r="E20" s="17">
        <v>63.461538461538503</v>
      </c>
      <c r="F20" s="17">
        <v>63.525641025641001</v>
      </c>
      <c r="G20" s="17">
        <v>63.589743589743598</v>
      </c>
      <c r="H20" s="17">
        <v>63.974358974358999</v>
      </c>
      <c r="I20" s="17">
        <v>64.102564102564102</v>
      </c>
      <c r="J20" s="17">
        <v>64.487179487179503</v>
      </c>
      <c r="K20" s="17">
        <v>64.871794871794904</v>
      </c>
      <c r="L20" s="17">
        <v>65.769230769230802</v>
      </c>
      <c r="M20" s="17">
        <v>65.705128205128204</v>
      </c>
      <c r="N20" s="30">
        <v>64.102564102564102</v>
      </c>
    </row>
    <row r="21" spans="1:14" ht="18" x14ac:dyDescent="0.15">
      <c r="A21" s="48">
        <v>2001</v>
      </c>
      <c r="B21" s="18">
        <v>66.282051282051299</v>
      </c>
      <c r="C21" s="17">
        <v>66.346153846153896</v>
      </c>
      <c r="D21" s="17">
        <v>66.282051282051299</v>
      </c>
      <c r="E21" s="17">
        <v>66.474358974359006</v>
      </c>
      <c r="F21" s="17">
        <v>66.923076923076906</v>
      </c>
      <c r="G21" s="17">
        <v>67.179487179487197</v>
      </c>
      <c r="H21" s="17">
        <v>67.5</v>
      </c>
      <c r="I21" s="17">
        <v>67.628205128205096</v>
      </c>
      <c r="J21" s="17">
        <v>67.628205128205096</v>
      </c>
      <c r="K21" s="17">
        <v>67.5</v>
      </c>
      <c r="L21" s="17">
        <v>67.884615384615401</v>
      </c>
      <c r="M21" s="17">
        <v>67.948717948717999</v>
      </c>
      <c r="N21" s="30">
        <v>67.115384615384599</v>
      </c>
    </row>
    <row r="22" spans="1:14" ht="18" x14ac:dyDescent="0.25">
      <c r="A22" s="49">
        <v>2002</v>
      </c>
      <c r="B22" s="18">
        <v>67.948717948717999</v>
      </c>
      <c r="C22" s="17">
        <v>67.692307692307693</v>
      </c>
      <c r="D22" s="17">
        <v>67.820512820512803</v>
      </c>
      <c r="E22" s="17">
        <v>67.628205128205096</v>
      </c>
      <c r="F22" s="17">
        <v>67.820512820512803</v>
      </c>
      <c r="G22" s="17">
        <v>68.205128205128204</v>
      </c>
      <c r="H22" s="17">
        <v>68.974358974359006</v>
      </c>
      <c r="I22" s="17">
        <v>68.589743589743605</v>
      </c>
      <c r="J22" s="17">
        <v>68.717948717948701</v>
      </c>
      <c r="K22" s="17">
        <v>68.717948717948701</v>
      </c>
      <c r="L22" s="17">
        <v>68.653846153846203</v>
      </c>
      <c r="M22" s="17">
        <v>68.717948717948701</v>
      </c>
      <c r="N22" s="30">
        <v>68.269230769230802</v>
      </c>
    </row>
    <row r="23" spans="1:14" ht="18" x14ac:dyDescent="0.25">
      <c r="A23" s="49">
        <v>2003</v>
      </c>
      <c r="B23" s="18">
        <v>68.397435897435898</v>
      </c>
      <c r="C23" s="17">
        <v>68.589743589743605</v>
      </c>
      <c r="D23" s="17">
        <v>68.717948717948701</v>
      </c>
      <c r="E23" s="17">
        <v>68.782051282051299</v>
      </c>
      <c r="F23" s="17">
        <v>69.230769230769198</v>
      </c>
      <c r="G23" s="17">
        <v>69.743589743589794</v>
      </c>
      <c r="H23" s="17">
        <v>69.679487179487197</v>
      </c>
      <c r="I23" s="17">
        <v>69.807692307692307</v>
      </c>
      <c r="J23" s="17">
        <v>70.128205128205096</v>
      </c>
      <c r="K23" s="17">
        <v>70.320512820512803</v>
      </c>
      <c r="L23" s="17">
        <v>70.512820512820497</v>
      </c>
      <c r="M23" s="17">
        <v>70.8333333333333</v>
      </c>
      <c r="N23" s="30">
        <v>69.551282051282101</v>
      </c>
    </row>
    <row r="24" spans="1:14" ht="18" x14ac:dyDescent="0.15">
      <c r="A24" s="48">
        <v>2004</v>
      </c>
      <c r="B24" s="18">
        <v>71.153846153846203</v>
      </c>
      <c r="C24" s="17">
        <v>71.153846153846203</v>
      </c>
      <c r="D24" s="17">
        <v>71.217948717948701</v>
      </c>
      <c r="E24" s="17">
        <v>71.410256410256395</v>
      </c>
      <c r="F24" s="17">
        <v>71.794871794871796</v>
      </c>
      <c r="G24" s="17">
        <v>73.012820512820497</v>
      </c>
      <c r="H24" s="17">
        <v>72.884615384615401</v>
      </c>
      <c r="I24" s="17">
        <v>73.461538461538495</v>
      </c>
      <c r="J24" s="17">
        <v>73.846153846153896</v>
      </c>
      <c r="K24" s="17">
        <v>74.423076923076906</v>
      </c>
      <c r="L24" s="17">
        <v>74.807692307692307</v>
      </c>
      <c r="M24" s="17">
        <v>75.705128205128204</v>
      </c>
      <c r="N24" s="30">
        <v>72.884615384615401</v>
      </c>
    </row>
    <row r="25" spans="1:14" ht="18" x14ac:dyDescent="0.25">
      <c r="A25" s="49">
        <v>2005</v>
      </c>
      <c r="B25" s="18">
        <v>76.153846153846203</v>
      </c>
      <c r="C25" s="17">
        <v>76.346153846153896</v>
      </c>
      <c r="D25" s="17">
        <v>76.538461538461604</v>
      </c>
      <c r="E25" s="17">
        <v>76.6666666666667</v>
      </c>
      <c r="F25" s="17">
        <v>76.858974358974393</v>
      </c>
      <c r="G25" s="17">
        <v>77.371794871794904</v>
      </c>
      <c r="H25" s="17">
        <v>77.756410256410305</v>
      </c>
      <c r="I25" s="17">
        <v>78.076923076923094</v>
      </c>
      <c r="J25" s="17">
        <v>78.589743589743605</v>
      </c>
      <c r="K25" s="17">
        <v>79.038461538461604</v>
      </c>
      <c r="L25" s="17">
        <v>79.294871794871796</v>
      </c>
      <c r="M25" s="17">
        <v>79.551282051282101</v>
      </c>
      <c r="N25" s="30">
        <v>77.692307692307693</v>
      </c>
    </row>
    <row r="26" spans="1:14" ht="18" x14ac:dyDescent="0.25">
      <c r="A26" s="49">
        <v>2006</v>
      </c>
      <c r="B26" s="18">
        <v>79.743589743589794</v>
      </c>
      <c r="C26" s="17">
        <v>80.128205128205096</v>
      </c>
      <c r="D26" s="17">
        <v>80.384615384615401</v>
      </c>
      <c r="E26" s="17">
        <v>80.512820512820497</v>
      </c>
      <c r="F26" s="17">
        <v>80.961538461538495</v>
      </c>
      <c r="G26" s="17">
        <v>81.282051282051299</v>
      </c>
      <c r="H26" s="17">
        <v>81.858974358974393</v>
      </c>
      <c r="I26" s="17">
        <v>82.692307692307693</v>
      </c>
      <c r="J26" s="17">
        <v>82.692307692307693</v>
      </c>
      <c r="K26" s="17">
        <v>83.012820512820497</v>
      </c>
      <c r="L26" s="17">
        <v>83.012820512820497</v>
      </c>
      <c r="M26" s="17">
        <v>83.525641025640994</v>
      </c>
      <c r="N26" s="30">
        <v>81.6666666666667</v>
      </c>
    </row>
    <row r="27" spans="1:14" ht="18" x14ac:dyDescent="0.15">
      <c r="A27" s="48">
        <v>2007</v>
      </c>
      <c r="B27" s="18">
        <v>83.397435897435898</v>
      </c>
      <c r="C27" s="17">
        <v>83.076923076923094</v>
      </c>
      <c r="D27" s="17">
        <v>83.076923076923094</v>
      </c>
      <c r="E27" s="17">
        <v>83.269230769230802</v>
      </c>
      <c r="F27" s="17">
        <v>83.397435897435898</v>
      </c>
      <c r="G27" s="17">
        <v>83.717948717948701</v>
      </c>
      <c r="H27" s="17">
        <v>84.102564102564102</v>
      </c>
      <c r="I27" s="17">
        <v>84.294871794871796</v>
      </c>
      <c r="J27" s="17">
        <v>84.743589743589695</v>
      </c>
      <c r="K27" s="17">
        <v>85.192307692307693</v>
      </c>
      <c r="L27" s="17">
        <v>85.192307692307693</v>
      </c>
      <c r="M27" s="17">
        <v>86.153846153846203</v>
      </c>
      <c r="N27" s="30">
        <v>84.1666666666667</v>
      </c>
    </row>
    <row r="28" spans="1:14" ht="18" x14ac:dyDescent="0.25">
      <c r="A28" s="49">
        <v>2008</v>
      </c>
      <c r="B28" s="18">
        <v>86.858974358974393</v>
      </c>
      <c r="C28" s="17">
        <v>86.923076923076906</v>
      </c>
      <c r="D28" s="17">
        <v>87.564102564102598</v>
      </c>
      <c r="E28" s="17">
        <v>88.076923076923094</v>
      </c>
      <c r="F28" s="17">
        <v>89.230769230769198</v>
      </c>
      <c r="G28" s="17">
        <v>90.512820512820497</v>
      </c>
      <c r="H28" s="17">
        <v>91.217948717948701</v>
      </c>
      <c r="I28" s="17">
        <v>91.538461538461604</v>
      </c>
      <c r="J28" s="17">
        <v>91.923076923076906</v>
      </c>
      <c r="K28" s="17">
        <v>91.410256410256395</v>
      </c>
      <c r="L28" s="17">
        <v>90.961538461538495</v>
      </c>
      <c r="M28" s="17">
        <v>90.8333333333333</v>
      </c>
      <c r="N28" s="30">
        <v>89.743589743589794</v>
      </c>
    </row>
    <row r="29" spans="1:14" ht="18" x14ac:dyDescent="0.25">
      <c r="A29" s="49">
        <v>2009</v>
      </c>
      <c r="B29" s="18">
        <v>90.256410256410305</v>
      </c>
      <c r="C29" s="17">
        <v>90.064102564102598</v>
      </c>
      <c r="D29" s="17">
        <v>90.256410256410305</v>
      </c>
      <c r="E29" s="17">
        <v>90.448717948717999</v>
      </c>
      <c r="F29" s="17">
        <v>90.320512820512803</v>
      </c>
      <c r="G29" s="17">
        <v>90.897435897435898</v>
      </c>
      <c r="H29" s="17">
        <v>91.217948717948701</v>
      </c>
      <c r="I29" s="17">
        <v>91.923076923076906</v>
      </c>
      <c r="J29" s="17">
        <v>92.307692307692307</v>
      </c>
      <c r="K29" s="17">
        <v>93.589743589743605</v>
      </c>
      <c r="L29" s="17">
        <v>93.525641025640994</v>
      </c>
      <c r="M29" s="17">
        <v>93.782051282051299</v>
      </c>
      <c r="N29" s="30">
        <v>91.538461538461604</v>
      </c>
    </row>
    <row r="30" spans="1:14" ht="18" x14ac:dyDescent="0.15">
      <c r="A30" s="48">
        <v>2010</v>
      </c>
      <c r="B30" s="18">
        <v>93.846153846153896</v>
      </c>
      <c r="C30" s="17">
        <v>93.589743589743605</v>
      </c>
      <c r="D30" s="17">
        <v>93.525641025640994</v>
      </c>
      <c r="E30" s="17">
        <v>93.717948717948701</v>
      </c>
      <c r="F30" s="17">
        <v>93.846153846153896</v>
      </c>
      <c r="G30" s="17">
        <v>94.102564102564102</v>
      </c>
      <c r="H30" s="17">
        <v>94.102564102564102</v>
      </c>
      <c r="I30" s="17">
        <v>94.358974358974393</v>
      </c>
      <c r="J30" s="17">
        <v>94.551282051282101</v>
      </c>
      <c r="K30" s="17">
        <v>95.128205128205096</v>
      </c>
      <c r="L30" s="17">
        <v>96.025641025640994</v>
      </c>
      <c r="M30" s="17">
        <v>96.282051282051299</v>
      </c>
      <c r="N30" s="30">
        <v>94.423076923076906</v>
      </c>
    </row>
    <row r="31" spans="1:14" ht="18" x14ac:dyDescent="0.25">
      <c r="A31" s="49">
        <v>2011</v>
      </c>
      <c r="B31" s="18">
        <v>97.051282051282101</v>
      </c>
      <c r="C31" s="17">
        <v>97.564102564102598</v>
      </c>
      <c r="D31" s="17">
        <v>97.5</v>
      </c>
      <c r="E31" s="17">
        <v>98.525641025640994</v>
      </c>
      <c r="F31" s="17">
        <v>97.692307692307693</v>
      </c>
      <c r="G31" s="17">
        <v>97.692307692307693</v>
      </c>
      <c r="H31" s="17">
        <v>97.820512820512803</v>
      </c>
      <c r="I31" s="17">
        <v>97.756410256410305</v>
      </c>
      <c r="J31" s="17">
        <v>98.012820512820497</v>
      </c>
      <c r="K31" s="17">
        <v>98.717948717948701</v>
      </c>
      <c r="L31" s="17">
        <v>98.717948717948701</v>
      </c>
      <c r="M31" s="17">
        <v>98.717948717948701</v>
      </c>
      <c r="N31" s="30">
        <v>97.980769230769198</v>
      </c>
    </row>
    <row r="32" spans="1:14" ht="18" x14ac:dyDescent="0.25">
      <c r="A32" s="49">
        <v>2012</v>
      </c>
      <c r="B32" s="18">
        <v>99</v>
      </c>
      <c r="C32" s="17">
        <v>99.1</v>
      </c>
      <c r="D32" s="17">
        <v>99.4</v>
      </c>
      <c r="E32" s="17">
        <v>99.6</v>
      </c>
      <c r="F32" s="17">
        <v>99.6</v>
      </c>
      <c r="G32" s="17">
        <v>99.9</v>
      </c>
      <c r="H32" s="17">
        <v>99.9</v>
      </c>
      <c r="I32" s="17">
        <v>100.3</v>
      </c>
      <c r="J32" s="17">
        <v>100.7</v>
      </c>
      <c r="K32" s="17">
        <v>100.7</v>
      </c>
      <c r="L32" s="17">
        <v>100.9</v>
      </c>
      <c r="M32" s="17">
        <v>101</v>
      </c>
      <c r="N32" s="30">
        <v>100</v>
      </c>
    </row>
    <row r="33" spans="1:14" ht="18" x14ac:dyDescent="0.15">
      <c r="A33" s="48">
        <v>2013</v>
      </c>
      <c r="B33" s="18">
        <v>101.2</v>
      </c>
      <c r="C33" s="17">
        <v>101.5</v>
      </c>
      <c r="D33" s="17">
        <v>101.4</v>
      </c>
      <c r="E33" s="17">
        <v>101.4</v>
      </c>
      <c r="F33" s="17">
        <v>101.4</v>
      </c>
      <c r="G33" s="17">
        <v>101.6</v>
      </c>
      <c r="H33" s="17">
        <v>101.7</v>
      </c>
      <c r="I33" s="17">
        <v>101.9</v>
      </c>
      <c r="J33" s="17">
        <v>101.9</v>
      </c>
      <c r="K33" s="17">
        <v>102</v>
      </c>
      <c r="L33" s="17">
        <v>102.3</v>
      </c>
      <c r="M33" s="17">
        <v>102.3</v>
      </c>
      <c r="N33" s="30">
        <v>101.7</v>
      </c>
    </row>
    <row r="34" spans="1:14" ht="18" x14ac:dyDescent="0.25">
      <c r="A34" s="49">
        <v>2014</v>
      </c>
      <c r="B34" s="18">
        <v>102.7</v>
      </c>
      <c r="C34" s="17">
        <v>102.9</v>
      </c>
      <c r="D34" s="17">
        <v>103</v>
      </c>
      <c r="E34" s="17">
        <v>103.2</v>
      </c>
      <c r="F34" s="17">
        <v>103.4</v>
      </c>
      <c r="G34" s="17">
        <v>103.8</v>
      </c>
      <c r="H34" s="17">
        <v>104</v>
      </c>
      <c r="I34" s="17">
        <v>104.3</v>
      </c>
      <c r="J34" s="17">
        <v>104.3</v>
      </c>
      <c r="K34" s="17">
        <v>104.2</v>
      </c>
      <c r="L34" s="17">
        <v>104.3</v>
      </c>
      <c r="M34" s="17">
        <v>104</v>
      </c>
      <c r="N34" s="30">
        <v>103.7</v>
      </c>
    </row>
    <row r="35" spans="1:14" ht="18" x14ac:dyDescent="0.15">
      <c r="A35" s="48">
        <v>2015</v>
      </c>
      <c r="B35" s="18">
        <v>103.9</v>
      </c>
      <c r="C35" s="17">
        <v>104.1</v>
      </c>
      <c r="D35" s="17">
        <v>104.1</v>
      </c>
      <c r="E35" s="17">
        <v>104.3</v>
      </c>
      <c r="F35" s="17">
        <v>104.4</v>
      </c>
      <c r="G35" s="17">
        <v>104.5</v>
      </c>
      <c r="H35" s="17">
        <v>104.5</v>
      </c>
      <c r="I35" s="17">
        <v>104.4</v>
      </c>
      <c r="J35" s="17">
        <v>104.3</v>
      </c>
      <c r="K35" s="17">
        <v>104.3</v>
      </c>
      <c r="L35" s="17">
        <v>104.4</v>
      </c>
      <c r="M35" s="17">
        <v>104.5</v>
      </c>
      <c r="N35" s="30">
        <v>104.3</v>
      </c>
    </row>
    <row r="36" spans="1:14" ht="18" x14ac:dyDescent="0.15">
      <c r="A36" s="48">
        <v>2016</v>
      </c>
      <c r="B36" s="18">
        <v>104.4</v>
      </c>
      <c r="C36" s="17">
        <v>104.3</v>
      </c>
      <c r="D36" s="17">
        <v>104.7</v>
      </c>
      <c r="E36" s="17">
        <v>105.3</v>
      </c>
      <c r="F36" s="17">
        <v>105.7</v>
      </c>
      <c r="G36" s="17">
        <v>105.8</v>
      </c>
      <c r="H36" s="17">
        <v>105.9</v>
      </c>
      <c r="I36" s="17">
        <v>105.9</v>
      </c>
      <c r="J36" s="17">
        <v>106.1</v>
      </c>
      <c r="K36" s="17">
        <v>106.4</v>
      </c>
      <c r="L36" s="17">
        <v>106.5</v>
      </c>
      <c r="M36" s="17">
        <v>106.9</v>
      </c>
      <c r="N36" s="30">
        <v>105.7</v>
      </c>
    </row>
    <row r="37" spans="1:14" ht="18" x14ac:dyDescent="0.25">
      <c r="A37" s="49">
        <v>2017</v>
      </c>
      <c r="B37" s="18">
        <v>107.1</v>
      </c>
      <c r="C37" s="17">
        <v>107.4</v>
      </c>
      <c r="D37" s="17">
        <v>107.6</v>
      </c>
      <c r="E37" s="17">
        <v>107.8</v>
      </c>
      <c r="F37" s="17">
        <v>108</v>
      </c>
      <c r="G37" s="17">
        <v>108.2</v>
      </c>
      <c r="H37" s="17">
        <v>108.3</v>
      </c>
      <c r="I37" s="17">
        <v>108.4</v>
      </c>
      <c r="J37" s="17">
        <v>108.5</v>
      </c>
      <c r="K37" s="17">
        <v>108.6</v>
      </c>
      <c r="L37" s="17">
        <v>108.8</v>
      </c>
      <c r="M37" s="17">
        <v>109.3</v>
      </c>
      <c r="N37" s="30">
        <v>108.2</v>
      </c>
    </row>
    <row r="38" spans="1:14" ht="18" x14ac:dyDescent="0.25">
      <c r="A38" s="49">
        <v>2018</v>
      </c>
      <c r="B38" s="18">
        <v>109.8</v>
      </c>
      <c r="C38" s="17">
        <v>109.4</v>
      </c>
      <c r="D38" s="17">
        <v>109.7</v>
      </c>
      <c r="E38" s="17">
        <v>109.9</v>
      </c>
      <c r="F38" s="17">
        <v>111.2</v>
      </c>
      <c r="G38" s="17">
        <v>111.4</v>
      </c>
      <c r="H38" s="17">
        <v>111.9</v>
      </c>
      <c r="I38" s="17">
        <v>112</v>
      </c>
      <c r="J38" s="17">
        <v>112.2</v>
      </c>
      <c r="K38" s="17">
        <v>112.5</v>
      </c>
      <c r="L38" s="17">
        <v>112.5</v>
      </c>
      <c r="M38" s="17">
        <v>112.2</v>
      </c>
      <c r="N38" s="30">
        <v>111.2</v>
      </c>
    </row>
    <row r="39" spans="1:14" ht="18" x14ac:dyDescent="0.15">
      <c r="A39" s="48">
        <v>2019</v>
      </c>
      <c r="B39" s="18">
        <v>112.4</v>
      </c>
      <c r="C39" s="17">
        <v>112.6</v>
      </c>
      <c r="D39" s="17">
        <v>112.8</v>
      </c>
      <c r="E39" s="17">
        <v>112.9</v>
      </c>
      <c r="F39" s="17">
        <v>113</v>
      </c>
      <c r="G39" s="17">
        <v>112.6</v>
      </c>
      <c r="H39" s="17">
        <v>112.8</v>
      </c>
      <c r="I39" s="17">
        <v>112.9</v>
      </c>
      <c r="J39" s="17">
        <v>113.2</v>
      </c>
      <c r="K39" s="17">
        <v>113.4</v>
      </c>
      <c r="L39" s="17">
        <v>113.6</v>
      </c>
      <c r="M39" s="17">
        <v>114.1</v>
      </c>
      <c r="N39" s="30">
        <v>113</v>
      </c>
    </row>
    <row r="40" spans="1:14" ht="18" x14ac:dyDescent="0.25">
      <c r="A40" s="49">
        <v>2020</v>
      </c>
      <c r="B40" s="18">
        <v>114.3</v>
      </c>
      <c r="C40" s="17">
        <v>114.3</v>
      </c>
      <c r="D40" s="17">
        <v>114</v>
      </c>
      <c r="E40" s="17">
        <v>113.7</v>
      </c>
      <c r="F40" s="17">
        <v>113.7</v>
      </c>
      <c r="G40" s="17">
        <v>114.1</v>
      </c>
      <c r="H40" s="17">
        <v>114.5</v>
      </c>
      <c r="I40" s="17">
        <v>114.5</v>
      </c>
      <c r="J40" s="17">
        <v>114.6</v>
      </c>
      <c r="K40" s="17">
        <v>114.8</v>
      </c>
      <c r="L40" s="17">
        <v>115.2</v>
      </c>
      <c r="M40" s="17">
        <v>115.5</v>
      </c>
      <c r="N40" s="30">
        <v>114.4</v>
      </c>
    </row>
    <row r="41" spans="1:14" ht="18" x14ac:dyDescent="0.25">
      <c r="A41" s="49">
        <v>2021</v>
      </c>
      <c r="B41" s="18">
        <v>116</v>
      </c>
      <c r="C41" s="17">
        <v>116.1</v>
      </c>
      <c r="D41" s="17">
        <v>116.3</v>
      </c>
      <c r="E41" s="17">
        <v>116.2</v>
      </c>
      <c r="F41" s="17">
        <v>116.3</v>
      </c>
      <c r="G41" s="17">
        <v>116.4</v>
      </c>
      <c r="H41" s="17">
        <v>116.6</v>
      </c>
      <c r="I41" s="17">
        <v>116.8</v>
      </c>
      <c r="J41" s="17">
        <v>116.9</v>
      </c>
      <c r="K41" s="17">
        <v>117.2</v>
      </c>
      <c r="L41" s="17">
        <v>117.8</v>
      </c>
      <c r="M41" s="17">
        <v>117.9</v>
      </c>
      <c r="N41" s="30">
        <v>116.7</v>
      </c>
    </row>
    <row r="42" spans="1:14" ht="18" x14ac:dyDescent="0.25">
      <c r="A42" s="49">
        <v>2022</v>
      </c>
      <c r="B42" s="18">
        <v>118.2</v>
      </c>
      <c r="C42" s="17">
        <v>118.6</v>
      </c>
      <c r="D42" s="17">
        <v>119.4</v>
      </c>
      <c r="E42" s="17">
        <v>120.3</v>
      </c>
      <c r="F42" s="17">
        <v>121.1</v>
      </c>
      <c r="G42" s="17">
        <v>121.9</v>
      </c>
      <c r="H42" s="17">
        <v>122.6</v>
      </c>
      <c r="I42" s="17">
        <v>123.2</v>
      </c>
      <c r="J42" s="17">
        <v>123.8</v>
      </c>
      <c r="K42" s="17">
        <v>124.2</v>
      </c>
      <c r="L42" s="17">
        <v>124.9</v>
      </c>
      <c r="M42" s="17">
        <v>125</v>
      </c>
      <c r="N42" s="30">
        <v>121.9</v>
      </c>
    </row>
    <row r="43" spans="1:14" ht="18" x14ac:dyDescent="0.25">
      <c r="A43" s="49">
        <v>2023</v>
      </c>
      <c r="B43" s="18">
        <v>125.6</v>
      </c>
      <c r="C43" s="17">
        <v>126.4</v>
      </c>
      <c r="D43" s="17">
        <v>126.6</v>
      </c>
      <c r="E43" s="17">
        <v>126.8</v>
      </c>
      <c r="F43" s="17">
        <v>127</v>
      </c>
      <c r="G43" s="17">
        <v>127.3</v>
      </c>
      <c r="H43" s="17">
        <v>127.4</v>
      </c>
      <c r="I43" s="17">
        <v>128</v>
      </c>
      <c r="J43" s="17">
        <v>128.30000000000001</v>
      </c>
      <c r="K43" s="17">
        <v>128.4</v>
      </c>
      <c r="L43" s="17">
        <v>128.5</v>
      </c>
      <c r="M43" s="17">
        <v>128.6</v>
      </c>
      <c r="N43" s="30">
        <v>127.4</v>
      </c>
    </row>
    <row r="44" spans="1:14" ht="18.75" thickBot="1" x14ac:dyDescent="0.3">
      <c r="A44" s="50">
        <v>2024</v>
      </c>
      <c r="B44" s="25">
        <v>128.80000000000001</v>
      </c>
      <c r="C44" s="59">
        <v>129</v>
      </c>
      <c r="D44" s="31">
        <v>129.19999999999999</v>
      </c>
      <c r="E44" s="31"/>
      <c r="F44" s="31"/>
      <c r="G44" s="31"/>
      <c r="H44" s="31"/>
      <c r="I44" s="31"/>
      <c r="J44" s="31"/>
      <c r="K44" s="31"/>
      <c r="L44" s="31"/>
      <c r="M44" s="31"/>
      <c r="N44" s="32"/>
    </row>
    <row r="45" spans="1:14" ht="12.75" customHeight="1" x14ac:dyDescent="0.2">
      <c r="A45" s="61" t="s">
        <v>223</v>
      </c>
      <c r="B45"/>
      <c r="C45"/>
      <c r="D45"/>
      <c r="E45"/>
      <c r="F45"/>
      <c r="G45"/>
      <c r="H45"/>
      <c r="I45"/>
      <c r="J45"/>
      <c r="K45"/>
      <c r="L45"/>
      <c r="M45"/>
      <c r="N45"/>
    </row>
    <row r="47" spans="1:14" x14ac:dyDescent="0.2">
      <c r="A47" s="4"/>
    </row>
  </sheetData>
  <mergeCells count="4">
    <mergeCell ref="A3:N3"/>
    <mergeCell ref="A4:N4"/>
    <mergeCell ref="A6:A7"/>
    <mergeCell ref="B6:N6"/>
  </mergeCells>
  <phoneticPr fontId="10" type="noConversion"/>
  <conditionalFormatting sqref="B9:N44">
    <cfRule type="expression" dxfId="0" priority="2">
      <formula>B9=#REF!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63" fitToHeight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4E6E-280A-4CD5-860B-B6F814202B4B}">
  <dimension ref="A1:O46"/>
  <sheetViews>
    <sheetView view="pageBreakPreview" zoomScale="80" zoomScaleNormal="70" zoomScaleSheetLayoutView="80" workbookViewId="0">
      <selection activeCell="A4" sqref="A4:N4"/>
    </sheetView>
  </sheetViews>
  <sheetFormatPr defaultRowHeight="12.75" x14ac:dyDescent="0.2"/>
  <cols>
    <col min="1" max="1" width="18.875" style="2" customWidth="1"/>
    <col min="2" max="14" width="10.625" style="2" customWidth="1"/>
  </cols>
  <sheetData>
    <row r="1" spans="1:15" s="2" customFormat="1" ht="1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s="2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s="2" customFormat="1" ht="18" x14ac:dyDescent="0.25">
      <c r="A3" s="69" t="s">
        <v>228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26"/>
    </row>
    <row r="4" spans="1:15" s="2" customFormat="1" ht="18" x14ac:dyDescent="0.25">
      <c r="A4" s="70" t="s">
        <v>233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27"/>
    </row>
    <row r="5" spans="1:15" s="2" customFormat="1" ht="3.75" customHeight="1" thickBot="1" x14ac:dyDescent="0.3">
      <c r="A5" s="3"/>
      <c r="B5" s="3"/>
      <c r="C5" s="10"/>
      <c r="D5" s="10"/>
      <c r="E5" s="10"/>
      <c r="F5" s="10"/>
      <c r="G5" s="10"/>
      <c r="H5" s="10"/>
      <c r="I5" s="3"/>
      <c r="J5" s="3"/>
      <c r="K5" s="3"/>
      <c r="L5" s="3"/>
      <c r="M5" s="3"/>
      <c r="N5" s="3"/>
    </row>
    <row r="6" spans="1:15" s="2" customFormat="1" ht="18.75" customHeight="1" thickBot="1" x14ac:dyDescent="0.25">
      <c r="A6" s="63" t="s">
        <v>16</v>
      </c>
      <c r="B6" s="71" t="s">
        <v>20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8"/>
    </row>
    <row r="7" spans="1:15" s="2" customFormat="1" ht="18.75" thickBot="1" x14ac:dyDescent="0.25">
      <c r="A7" s="64"/>
      <c r="B7" s="24" t="s">
        <v>39</v>
      </c>
      <c r="C7" s="24" t="s">
        <v>40</v>
      </c>
      <c r="D7" s="24" t="s">
        <v>41</v>
      </c>
      <c r="E7" s="24" t="s">
        <v>42</v>
      </c>
      <c r="F7" s="24" t="s">
        <v>43</v>
      </c>
      <c r="G7" s="24" t="s">
        <v>44</v>
      </c>
      <c r="H7" s="24" t="s">
        <v>45</v>
      </c>
      <c r="I7" s="24" t="s">
        <v>46</v>
      </c>
      <c r="J7" s="24" t="s">
        <v>47</v>
      </c>
      <c r="K7" s="24" t="s">
        <v>48</v>
      </c>
      <c r="L7" s="24" t="s">
        <v>49</v>
      </c>
      <c r="M7" s="24" t="s">
        <v>50</v>
      </c>
      <c r="N7" s="24" t="s">
        <v>51</v>
      </c>
    </row>
    <row r="8" spans="1:15" s="2" customFormat="1" ht="18" x14ac:dyDescent="0.25">
      <c r="A8" s="8"/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29"/>
    </row>
    <row r="9" spans="1:15" ht="18" x14ac:dyDescent="0.25">
      <c r="A9" s="49">
        <v>1990</v>
      </c>
      <c r="B9" s="18">
        <v>11.6</v>
      </c>
      <c r="C9" s="17">
        <v>13</v>
      </c>
      <c r="D9" s="17">
        <v>12.3</v>
      </c>
      <c r="E9" s="17">
        <v>11.8</v>
      </c>
      <c r="F9" s="17">
        <v>9.4</v>
      </c>
      <c r="G9" s="17">
        <v>9.4</v>
      </c>
      <c r="H9" s="17">
        <v>9.1999999999999993</v>
      </c>
      <c r="I9" s="17">
        <v>9.1999999999999993</v>
      </c>
      <c r="J9" s="17">
        <v>10.8</v>
      </c>
      <c r="K9" s="17">
        <v>11.1</v>
      </c>
      <c r="L9" s="17">
        <v>13.5</v>
      </c>
      <c r="M9" s="17">
        <v>15.6</v>
      </c>
      <c r="N9" s="30">
        <v>11.5</v>
      </c>
    </row>
    <row r="10" spans="1:15" ht="18" x14ac:dyDescent="0.25">
      <c r="A10" s="49">
        <v>1991</v>
      </c>
      <c r="B10" s="18">
        <v>14.6</v>
      </c>
      <c r="C10" s="17">
        <v>14</v>
      </c>
      <c r="D10" s="17">
        <v>14.9</v>
      </c>
      <c r="E10" s="17">
        <v>15.7</v>
      </c>
      <c r="F10" s="17">
        <v>17.3</v>
      </c>
      <c r="G10" s="17">
        <v>17.600000000000001</v>
      </c>
      <c r="H10" s="17">
        <v>17.600000000000001</v>
      </c>
      <c r="I10" s="17">
        <v>18.2</v>
      </c>
      <c r="J10" s="17">
        <v>16.8</v>
      </c>
      <c r="K10" s="17">
        <v>15.6</v>
      </c>
      <c r="L10" s="17">
        <v>13.9</v>
      </c>
      <c r="M10" s="17">
        <v>11.7</v>
      </c>
      <c r="N10" s="30">
        <v>15.7</v>
      </c>
    </row>
    <row r="11" spans="1:15" ht="18" x14ac:dyDescent="0.25">
      <c r="A11" s="49">
        <v>1992</v>
      </c>
      <c r="B11" s="18">
        <v>8.6999999999999993</v>
      </c>
      <c r="C11" s="17">
        <v>7.7</v>
      </c>
      <c r="D11" s="17">
        <v>7.2</v>
      </c>
      <c r="E11" s="17">
        <v>6.6</v>
      </c>
      <c r="F11" s="17">
        <v>6.9</v>
      </c>
      <c r="G11" s="17">
        <v>6.8</v>
      </c>
      <c r="H11" s="17">
        <v>6.4</v>
      </c>
      <c r="I11" s="17">
        <v>4.9000000000000004</v>
      </c>
      <c r="J11" s="17">
        <v>5.4</v>
      </c>
      <c r="K11" s="17">
        <v>5.3</v>
      </c>
      <c r="L11" s="17">
        <v>4.5</v>
      </c>
      <c r="M11" s="17">
        <v>3.4</v>
      </c>
      <c r="N11" s="30">
        <v>6</v>
      </c>
    </row>
    <row r="12" spans="1:15" ht="18" x14ac:dyDescent="0.25">
      <c r="A12" s="49">
        <v>1993</v>
      </c>
      <c r="B12" s="18">
        <v>4.8</v>
      </c>
      <c r="C12" s="17">
        <v>5</v>
      </c>
      <c r="D12" s="17">
        <v>4.9000000000000004</v>
      </c>
      <c r="E12" s="17">
        <v>3.9</v>
      </c>
      <c r="F12" s="17">
        <v>3.9</v>
      </c>
      <c r="G12" s="17">
        <v>3.5</v>
      </c>
      <c r="H12" s="17">
        <v>3.1</v>
      </c>
      <c r="I12" s="17">
        <v>3.9</v>
      </c>
      <c r="J12" s="17">
        <v>2.6</v>
      </c>
      <c r="K12" s="17">
        <v>3.6</v>
      </c>
      <c r="L12" s="17">
        <v>3.9</v>
      </c>
      <c r="M12" s="17">
        <v>4.5999999999999996</v>
      </c>
      <c r="N12" s="30">
        <v>4</v>
      </c>
    </row>
    <row r="13" spans="1:15" ht="18" x14ac:dyDescent="0.25">
      <c r="A13" s="49">
        <v>1994</v>
      </c>
      <c r="B13" s="18">
        <v>5.9</v>
      </c>
      <c r="C13" s="17">
        <v>5.8</v>
      </c>
      <c r="D13" s="17">
        <v>5.5</v>
      </c>
      <c r="E13" s="17">
        <v>6.3</v>
      </c>
      <c r="F13" s="17">
        <v>6.1</v>
      </c>
      <c r="G13" s="17">
        <v>5.3</v>
      </c>
      <c r="H13" s="17">
        <v>5.3</v>
      </c>
      <c r="I13" s="17">
        <v>4.9000000000000004</v>
      </c>
      <c r="J13" s="17">
        <v>4.5</v>
      </c>
      <c r="K13" s="17">
        <v>3.8</v>
      </c>
      <c r="L13" s="17">
        <v>3.2</v>
      </c>
      <c r="M13" s="17">
        <v>3.1</v>
      </c>
      <c r="N13" s="30">
        <v>4.9000000000000004</v>
      </c>
    </row>
    <row r="14" spans="1:15" ht="18" x14ac:dyDescent="0.25">
      <c r="A14" s="49">
        <v>1995</v>
      </c>
      <c r="B14" s="18">
        <v>3.2</v>
      </c>
      <c r="C14" s="17">
        <v>2.8</v>
      </c>
      <c r="D14" s="17">
        <v>2.8</v>
      </c>
      <c r="E14" s="17">
        <v>3.4</v>
      </c>
      <c r="F14" s="17">
        <v>3.3</v>
      </c>
      <c r="G14" s="17">
        <v>3.6</v>
      </c>
      <c r="H14" s="17">
        <v>4</v>
      </c>
      <c r="I14" s="17">
        <v>4.5</v>
      </c>
      <c r="J14" s="17">
        <v>4.9000000000000004</v>
      </c>
      <c r="K14" s="17">
        <v>5.7</v>
      </c>
      <c r="L14" s="17">
        <v>6</v>
      </c>
      <c r="M14" s="17">
        <v>6.1</v>
      </c>
      <c r="N14" s="30">
        <v>4.3</v>
      </c>
    </row>
    <row r="15" spans="1:15" ht="18" x14ac:dyDescent="0.25">
      <c r="A15" s="49">
        <v>1996</v>
      </c>
      <c r="B15" s="18">
        <v>6</v>
      </c>
      <c r="C15" s="17">
        <v>6.6</v>
      </c>
      <c r="D15" s="17">
        <v>6.8</v>
      </c>
      <c r="E15" s="17">
        <v>5.3</v>
      </c>
      <c r="F15" s="17">
        <v>4.9000000000000004</v>
      </c>
      <c r="G15" s="17">
        <v>5.0999999999999996</v>
      </c>
      <c r="H15" s="17">
        <v>4.5999999999999996</v>
      </c>
      <c r="I15" s="17">
        <v>5.7</v>
      </c>
      <c r="J15" s="17">
        <v>4.9000000000000004</v>
      </c>
      <c r="K15" s="17">
        <v>4.2</v>
      </c>
      <c r="L15" s="17">
        <v>3.2</v>
      </c>
      <c r="M15" s="17">
        <v>3</v>
      </c>
      <c r="N15" s="30">
        <v>5</v>
      </c>
    </row>
    <row r="16" spans="1:15" ht="18" x14ac:dyDescent="0.25">
      <c r="A16" s="49">
        <v>1997</v>
      </c>
      <c r="B16" s="18">
        <v>2.7</v>
      </c>
      <c r="C16" s="17">
        <v>2.6</v>
      </c>
      <c r="D16" s="17">
        <v>3.1</v>
      </c>
      <c r="E16" s="17">
        <v>3.4</v>
      </c>
      <c r="F16" s="17">
        <v>3.2</v>
      </c>
      <c r="G16" s="17">
        <v>2.7</v>
      </c>
      <c r="H16" s="17">
        <v>2.4</v>
      </c>
      <c r="I16" s="17">
        <v>0</v>
      </c>
      <c r="J16" s="17">
        <v>1.2</v>
      </c>
      <c r="K16" s="17">
        <v>2.1</v>
      </c>
      <c r="L16" s="17">
        <v>3</v>
      </c>
      <c r="M16" s="17">
        <v>3.3</v>
      </c>
      <c r="N16" s="30">
        <v>2.4</v>
      </c>
    </row>
    <row r="17" spans="1:14" ht="18" x14ac:dyDescent="0.25">
      <c r="A17" s="49">
        <v>1998</v>
      </c>
      <c r="B17" s="18">
        <v>7.6</v>
      </c>
      <c r="C17" s="17">
        <v>4</v>
      </c>
      <c r="D17" s="17">
        <v>4.3</v>
      </c>
      <c r="E17" s="17">
        <v>5.2</v>
      </c>
      <c r="F17" s="17">
        <v>6.6</v>
      </c>
      <c r="G17" s="17">
        <v>7.8</v>
      </c>
      <c r="H17" s="17">
        <v>8.1</v>
      </c>
      <c r="I17" s="17">
        <v>9.3000000000000007</v>
      </c>
      <c r="J17" s="17">
        <v>8.8000000000000007</v>
      </c>
      <c r="K17" s="17">
        <v>9.3000000000000007</v>
      </c>
      <c r="L17" s="17">
        <v>10.3</v>
      </c>
      <c r="M17" s="17">
        <v>9.6999999999999993</v>
      </c>
      <c r="N17" s="30">
        <v>7.7</v>
      </c>
    </row>
    <row r="18" spans="1:14" ht="18" x14ac:dyDescent="0.25">
      <c r="A18" s="49">
        <v>1999</v>
      </c>
      <c r="B18" s="18">
        <v>6.4</v>
      </c>
      <c r="C18" s="17">
        <v>9.1999999999999993</v>
      </c>
      <c r="D18" s="17">
        <v>7.8</v>
      </c>
      <c r="E18" s="17">
        <v>7.6</v>
      </c>
      <c r="F18" s="17">
        <v>6.7</v>
      </c>
      <c r="G18" s="17">
        <v>5.5</v>
      </c>
      <c r="H18" s="17">
        <v>5.2</v>
      </c>
      <c r="I18" s="17">
        <v>4.9000000000000004</v>
      </c>
      <c r="J18" s="17">
        <v>5</v>
      </c>
      <c r="K18" s="17">
        <v>3.5</v>
      </c>
      <c r="L18" s="17">
        <v>2.6</v>
      </c>
      <c r="M18" s="17">
        <v>2.6</v>
      </c>
      <c r="N18" s="30">
        <v>5.5</v>
      </c>
    </row>
    <row r="19" spans="1:14" ht="18" x14ac:dyDescent="0.25">
      <c r="A19" s="49">
        <v>2000</v>
      </c>
      <c r="B19" s="18">
        <v>1.3</v>
      </c>
      <c r="C19" s="17">
        <v>1.4</v>
      </c>
      <c r="D19" s="17">
        <v>1.8</v>
      </c>
      <c r="E19" s="17">
        <v>1.6</v>
      </c>
      <c r="F19" s="17">
        <v>1.4</v>
      </c>
      <c r="G19" s="17">
        <v>1.3</v>
      </c>
      <c r="H19" s="17">
        <v>2.1</v>
      </c>
      <c r="I19" s="17">
        <v>2.1</v>
      </c>
      <c r="J19" s="17">
        <v>2.2999999999999998</v>
      </c>
      <c r="K19" s="17">
        <v>3</v>
      </c>
      <c r="L19" s="17">
        <v>4.2</v>
      </c>
      <c r="M19" s="17">
        <v>4</v>
      </c>
      <c r="N19" s="30">
        <v>2.2000000000000002</v>
      </c>
    </row>
    <row r="20" spans="1:14" ht="18" x14ac:dyDescent="0.25">
      <c r="A20" s="49">
        <v>2001</v>
      </c>
      <c r="B20" s="18">
        <v>4.5999999999999996</v>
      </c>
      <c r="C20" s="17">
        <v>5</v>
      </c>
      <c r="D20" s="17">
        <v>5</v>
      </c>
      <c r="E20" s="17">
        <v>4.7</v>
      </c>
      <c r="F20" s="17">
        <v>5.3</v>
      </c>
      <c r="G20" s="17">
        <v>5.6</v>
      </c>
      <c r="H20" s="17">
        <v>5.5</v>
      </c>
      <c r="I20" s="17">
        <v>5.5</v>
      </c>
      <c r="J20" s="17">
        <v>4.9000000000000004</v>
      </c>
      <c r="K20" s="17">
        <v>4.0999999999999996</v>
      </c>
      <c r="L20" s="17">
        <v>3.2</v>
      </c>
      <c r="M20" s="17">
        <v>3.4</v>
      </c>
      <c r="N20" s="30">
        <v>4.7</v>
      </c>
    </row>
    <row r="21" spans="1:14" ht="18" x14ac:dyDescent="0.25">
      <c r="A21" s="49">
        <v>2002</v>
      </c>
      <c r="B21" s="18">
        <v>2.5</v>
      </c>
      <c r="C21" s="17">
        <v>2</v>
      </c>
      <c r="D21" s="17">
        <v>2.2999999999999998</v>
      </c>
      <c r="E21" s="17">
        <v>1.7</v>
      </c>
      <c r="F21" s="17">
        <v>1.3</v>
      </c>
      <c r="G21" s="17">
        <v>1.5</v>
      </c>
      <c r="H21" s="17">
        <v>2.2000000000000002</v>
      </c>
      <c r="I21" s="17">
        <v>1.4</v>
      </c>
      <c r="J21" s="17">
        <v>1.6</v>
      </c>
      <c r="K21" s="17">
        <v>1.8</v>
      </c>
      <c r="L21" s="17">
        <v>1.1000000000000001</v>
      </c>
      <c r="M21" s="17">
        <v>1.1000000000000001</v>
      </c>
      <c r="N21" s="30">
        <v>1.7</v>
      </c>
    </row>
    <row r="22" spans="1:14" ht="18" x14ac:dyDescent="0.25">
      <c r="A22" s="49">
        <v>2003</v>
      </c>
      <c r="B22" s="18">
        <v>0.7</v>
      </c>
      <c r="C22" s="17">
        <v>1.3</v>
      </c>
      <c r="D22" s="17">
        <v>1.3</v>
      </c>
      <c r="E22" s="17">
        <v>1.7</v>
      </c>
      <c r="F22" s="17">
        <v>2.1</v>
      </c>
      <c r="G22" s="17">
        <v>2.2999999999999998</v>
      </c>
      <c r="H22" s="17">
        <v>1</v>
      </c>
      <c r="I22" s="17">
        <v>1.8</v>
      </c>
      <c r="J22" s="17">
        <v>2.1</v>
      </c>
      <c r="K22" s="17">
        <v>2.2999999999999998</v>
      </c>
      <c r="L22" s="17">
        <v>2.7</v>
      </c>
      <c r="M22" s="17">
        <v>3.1</v>
      </c>
      <c r="N22" s="30">
        <v>1.9</v>
      </c>
    </row>
    <row r="23" spans="1:14" ht="18" x14ac:dyDescent="0.25">
      <c r="A23" s="49">
        <v>2004</v>
      </c>
      <c r="B23" s="18">
        <v>4</v>
      </c>
      <c r="C23" s="17">
        <v>3.7</v>
      </c>
      <c r="D23" s="17">
        <v>3.6</v>
      </c>
      <c r="E23" s="17">
        <v>3.8</v>
      </c>
      <c r="F23" s="17">
        <v>3.7</v>
      </c>
      <c r="G23" s="17">
        <v>4.7</v>
      </c>
      <c r="H23" s="17">
        <v>4.5999999999999996</v>
      </c>
      <c r="I23" s="17">
        <v>5.2</v>
      </c>
      <c r="J23" s="17">
        <v>5.3</v>
      </c>
      <c r="K23" s="17">
        <v>5.8</v>
      </c>
      <c r="L23" s="17">
        <v>6.1</v>
      </c>
      <c r="M23" s="17">
        <v>6.9</v>
      </c>
      <c r="N23" s="30">
        <v>4.8</v>
      </c>
    </row>
    <row r="24" spans="1:14" ht="18" x14ac:dyDescent="0.25">
      <c r="A24" s="49">
        <v>2005</v>
      </c>
      <c r="B24" s="18">
        <v>7</v>
      </c>
      <c r="C24" s="17">
        <v>7.3</v>
      </c>
      <c r="D24" s="17">
        <v>7.5</v>
      </c>
      <c r="E24" s="17">
        <v>7.4</v>
      </c>
      <c r="F24" s="17">
        <v>7.1</v>
      </c>
      <c r="G24" s="17">
        <v>6</v>
      </c>
      <c r="H24" s="17">
        <v>6.7</v>
      </c>
      <c r="I24" s="17">
        <v>6.3</v>
      </c>
      <c r="J24" s="17">
        <v>6.4</v>
      </c>
      <c r="K24" s="17">
        <v>6.2</v>
      </c>
      <c r="L24" s="17">
        <v>6</v>
      </c>
      <c r="M24" s="17">
        <v>5.0999999999999996</v>
      </c>
      <c r="N24" s="30">
        <v>6.6</v>
      </c>
    </row>
    <row r="25" spans="1:14" ht="18" x14ac:dyDescent="0.25">
      <c r="A25" s="49">
        <v>2006</v>
      </c>
      <c r="B25" s="18">
        <v>4.7</v>
      </c>
      <c r="C25" s="17">
        <v>5</v>
      </c>
      <c r="D25" s="17">
        <v>5</v>
      </c>
      <c r="E25" s="17">
        <v>5</v>
      </c>
      <c r="F25" s="17">
        <v>5.3</v>
      </c>
      <c r="G25" s="17">
        <v>5.0999999999999996</v>
      </c>
      <c r="H25" s="17">
        <v>5.3</v>
      </c>
      <c r="I25" s="17">
        <v>5.9</v>
      </c>
      <c r="J25" s="17">
        <v>5.2</v>
      </c>
      <c r="K25" s="17">
        <v>5</v>
      </c>
      <c r="L25" s="17">
        <v>4.7</v>
      </c>
      <c r="M25" s="17">
        <v>5</v>
      </c>
      <c r="N25" s="30">
        <v>5.0999999999999996</v>
      </c>
    </row>
    <row r="26" spans="1:14" ht="18" x14ac:dyDescent="0.25">
      <c r="A26" s="49">
        <v>2007</v>
      </c>
      <c r="B26" s="18">
        <v>4.5999999999999996</v>
      </c>
      <c r="C26" s="17">
        <v>3.7</v>
      </c>
      <c r="D26" s="17">
        <v>3.3</v>
      </c>
      <c r="E26" s="17">
        <v>3.4</v>
      </c>
      <c r="F26" s="17">
        <v>3</v>
      </c>
      <c r="G26" s="17">
        <v>3</v>
      </c>
      <c r="H26" s="17">
        <v>2.7</v>
      </c>
      <c r="I26" s="17">
        <v>1.9</v>
      </c>
      <c r="J26" s="17">
        <v>2.5</v>
      </c>
      <c r="K26" s="17">
        <v>2.6</v>
      </c>
      <c r="L26" s="17">
        <v>2.6</v>
      </c>
      <c r="M26" s="17">
        <v>3.1</v>
      </c>
      <c r="N26" s="30">
        <v>3.1</v>
      </c>
    </row>
    <row r="27" spans="1:14" ht="18" x14ac:dyDescent="0.25">
      <c r="A27" s="49">
        <v>2008</v>
      </c>
      <c r="B27" s="18">
        <v>4.2</v>
      </c>
      <c r="C27" s="17">
        <v>4.5999999999999996</v>
      </c>
      <c r="D27" s="17">
        <v>5.4</v>
      </c>
      <c r="E27" s="17">
        <v>5.8</v>
      </c>
      <c r="F27" s="17">
        <v>7</v>
      </c>
      <c r="G27" s="17">
        <v>8.1</v>
      </c>
      <c r="H27" s="17">
        <v>8.5</v>
      </c>
      <c r="I27" s="17">
        <v>8.6</v>
      </c>
      <c r="J27" s="17">
        <v>8.5</v>
      </c>
      <c r="K27" s="17">
        <v>7.3</v>
      </c>
      <c r="L27" s="17">
        <v>6.8</v>
      </c>
      <c r="M27" s="17">
        <v>5.4</v>
      </c>
      <c r="N27" s="30">
        <v>6.6</v>
      </c>
    </row>
    <row r="28" spans="1:14" ht="18" x14ac:dyDescent="0.25">
      <c r="A28" s="49">
        <v>2009</v>
      </c>
      <c r="B28" s="18">
        <v>3.9</v>
      </c>
      <c r="C28" s="17">
        <v>3.6</v>
      </c>
      <c r="D28" s="17">
        <v>3.1</v>
      </c>
      <c r="E28" s="17">
        <v>2.7</v>
      </c>
      <c r="F28" s="17">
        <v>1.2</v>
      </c>
      <c r="G28" s="17">
        <v>0.4</v>
      </c>
      <c r="H28" s="17">
        <v>0</v>
      </c>
      <c r="I28" s="17">
        <v>0.4</v>
      </c>
      <c r="J28" s="17">
        <v>0.4</v>
      </c>
      <c r="K28" s="17">
        <v>2.4</v>
      </c>
      <c r="L28" s="17">
        <v>2.8</v>
      </c>
      <c r="M28" s="17">
        <v>3.2</v>
      </c>
      <c r="N28" s="30">
        <v>2</v>
      </c>
    </row>
    <row r="29" spans="1:14" ht="18" x14ac:dyDescent="0.25">
      <c r="A29" s="49">
        <v>2010</v>
      </c>
      <c r="B29" s="18">
        <v>4</v>
      </c>
      <c r="C29" s="17">
        <v>3.9</v>
      </c>
      <c r="D29" s="17">
        <v>3.6</v>
      </c>
      <c r="E29" s="17">
        <v>3.6</v>
      </c>
      <c r="F29" s="17">
        <v>3.9</v>
      </c>
      <c r="G29" s="17">
        <v>3.5</v>
      </c>
      <c r="H29" s="17">
        <v>3.2</v>
      </c>
      <c r="I29" s="17">
        <v>2.6</v>
      </c>
      <c r="J29" s="17">
        <v>2.4</v>
      </c>
      <c r="K29" s="17">
        <v>1.6</v>
      </c>
      <c r="L29" s="17">
        <v>2.7</v>
      </c>
      <c r="M29" s="17">
        <v>2.7</v>
      </c>
      <c r="N29" s="30">
        <v>3.2</v>
      </c>
    </row>
    <row r="30" spans="1:14" ht="18" x14ac:dyDescent="0.25">
      <c r="A30" s="49">
        <v>2011</v>
      </c>
      <c r="B30" s="18">
        <v>3.4</v>
      </c>
      <c r="C30" s="17">
        <v>4.2</v>
      </c>
      <c r="D30" s="17">
        <v>4.2</v>
      </c>
      <c r="E30" s="17">
        <v>5.0999999999999996</v>
      </c>
      <c r="F30" s="17">
        <v>4.0999999999999996</v>
      </c>
      <c r="G30" s="17">
        <v>3.8</v>
      </c>
      <c r="H30" s="17">
        <v>4</v>
      </c>
      <c r="I30" s="17">
        <v>3.6</v>
      </c>
      <c r="J30" s="17">
        <v>3.7</v>
      </c>
      <c r="K30" s="17">
        <v>3.8</v>
      </c>
      <c r="L30" s="17">
        <v>2.8</v>
      </c>
      <c r="M30" s="17">
        <v>2.5</v>
      </c>
      <c r="N30" s="30">
        <v>3.8</v>
      </c>
    </row>
    <row r="31" spans="1:14" ht="18" x14ac:dyDescent="0.25">
      <c r="A31" s="49">
        <v>2012</v>
      </c>
      <c r="B31" s="18">
        <v>2</v>
      </c>
      <c r="C31" s="17">
        <v>1.6</v>
      </c>
      <c r="D31" s="17">
        <v>1.9</v>
      </c>
      <c r="E31" s="17">
        <v>1.1000000000000001</v>
      </c>
      <c r="F31" s="17">
        <v>2</v>
      </c>
      <c r="G31" s="17">
        <v>2.2999999999999998</v>
      </c>
      <c r="H31" s="17">
        <v>2.1</v>
      </c>
      <c r="I31" s="17">
        <v>2.6</v>
      </c>
      <c r="J31" s="17">
        <v>2.7</v>
      </c>
      <c r="K31" s="17">
        <v>2</v>
      </c>
      <c r="L31" s="17">
        <v>2.2000000000000002</v>
      </c>
      <c r="M31" s="17">
        <v>2.2999999999999998</v>
      </c>
      <c r="N31" s="30">
        <v>2.1</v>
      </c>
    </row>
    <row r="32" spans="1:14" ht="18" x14ac:dyDescent="0.25">
      <c r="A32" s="49">
        <v>2013</v>
      </c>
      <c r="B32" s="18">
        <v>2.2000000000000002</v>
      </c>
      <c r="C32" s="17">
        <v>2.4</v>
      </c>
      <c r="D32" s="17">
        <v>2</v>
      </c>
      <c r="E32" s="17">
        <v>1.8</v>
      </c>
      <c r="F32" s="17">
        <v>1.8</v>
      </c>
      <c r="G32" s="17">
        <v>1.7</v>
      </c>
      <c r="H32" s="17">
        <v>1.8</v>
      </c>
      <c r="I32" s="17">
        <v>1.6</v>
      </c>
      <c r="J32" s="17">
        <v>1.2</v>
      </c>
      <c r="K32" s="17">
        <v>1.3</v>
      </c>
      <c r="L32" s="17">
        <v>1.4</v>
      </c>
      <c r="M32" s="17">
        <v>1.3</v>
      </c>
      <c r="N32" s="30">
        <v>1.7</v>
      </c>
    </row>
    <row r="33" spans="1:14" ht="18" x14ac:dyDescent="0.25">
      <c r="A33" s="49">
        <v>2014</v>
      </c>
      <c r="B33" s="18">
        <v>1.5</v>
      </c>
      <c r="C33" s="17">
        <v>1.4</v>
      </c>
      <c r="D33" s="17">
        <v>1.6</v>
      </c>
      <c r="E33" s="17">
        <v>1.8</v>
      </c>
      <c r="F33" s="17">
        <v>2</v>
      </c>
      <c r="G33" s="17">
        <v>2.2000000000000002</v>
      </c>
      <c r="H33" s="17">
        <v>2.2999999999999998</v>
      </c>
      <c r="I33" s="17">
        <v>2.4</v>
      </c>
      <c r="J33" s="17">
        <v>2.4</v>
      </c>
      <c r="K33" s="17">
        <v>2.2000000000000002</v>
      </c>
      <c r="L33" s="17">
        <v>2</v>
      </c>
      <c r="M33" s="17">
        <v>1.7</v>
      </c>
      <c r="N33" s="30">
        <v>2</v>
      </c>
    </row>
    <row r="34" spans="1:14" ht="18" x14ac:dyDescent="0.25">
      <c r="A34" s="49">
        <v>2015</v>
      </c>
      <c r="B34" s="18">
        <v>1.2</v>
      </c>
      <c r="C34" s="17">
        <v>1.2</v>
      </c>
      <c r="D34" s="17">
        <v>1.1000000000000001</v>
      </c>
      <c r="E34" s="17">
        <v>1.1000000000000001</v>
      </c>
      <c r="F34" s="17">
        <v>1</v>
      </c>
      <c r="G34" s="17">
        <v>0.7</v>
      </c>
      <c r="H34" s="17">
        <v>0.5</v>
      </c>
      <c r="I34" s="17">
        <v>0.1</v>
      </c>
      <c r="J34" s="17">
        <v>0</v>
      </c>
      <c r="K34" s="17">
        <v>0.1</v>
      </c>
      <c r="L34" s="17">
        <v>0.1</v>
      </c>
      <c r="M34" s="17">
        <v>0.5</v>
      </c>
      <c r="N34" s="30">
        <v>0.6</v>
      </c>
    </row>
    <row r="35" spans="1:14" ht="18" x14ac:dyDescent="0.25">
      <c r="A35" s="49">
        <v>2016</v>
      </c>
      <c r="B35" s="18">
        <v>0.5</v>
      </c>
      <c r="C35" s="17">
        <v>0.2</v>
      </c>
      <c r="D35" s="17">
        <v>0.6</v>
      </c>
      <c r="E35" s="17">
        <v>1</v>
      </c>
      <c r="F35" s="17">
        <v>1.2</v>
      </c>
      <c r="G35" s="17">
        <v>1.2</v>
      </c>
      <c r="H35" s="17">
        <v>1.3</v>
      </c>
      <c r="I35" s="17">
        <v>1.4</v>
      </c>
      <c r="J35" s="17">
        <v>1.7</v>
      </c>
      <c r="K35" s="17">
        <v>2</v>
      </c>
      <c r="L35" s="17">
        <v>2</v>
      </c>
      <c r="M35" s="17">
        <v>2.2999999999999998</v>
      </c>
      <c r="N35" s="30">
        <v>1.3</v>
      </c>
    </row>
    <row r="36" spans="1:14" ht="18" x14ac:dyDescent="0.25">
      <c r="A36" s="49">
        <v>2017</v>
      </c>
      <c r="B36" s="18">
        <v>2.6</v>
      </c>
      <c r="C36" s="17">
        <v>3</v>
      </c>
      <c r="D36" s="17">
        <v>2.8</v>
      </c>
      <c r="E36" s="17">
        <v>2.4</v>
      </c>
      <c r="F36" s="17">
        <v>2.2000000000000002</v>
      </c>
      <c r="G36" s="17">
        <v>2.2999999999999998</v>
      </c>
      <c r="H36" s="17">
        <v>2.2999999999999998</v>
      </c>
      <c r="I36" s="17">
        <v>2.4</v>
      </c>
      <c r="J36" s="17">
        <v>2.2999999999999998</v>
      </c>
      <c r="K36" s="17">
        <v>2.1</v>
      </c>
      <c r="L36" s="17">
        <v>2.2000000000000002</v>
      </c>
      <c r="M36" s="17">
        <v>2.2000000000000002</v>
      </c>
      <c r="N36" s="30">
        <v>2.4</v>
      </c>
    </row>
    <row r="37" spans="1:14" ht="18" x14ac:dyDescent="0.25">
      <c r="A37" s="49">
        <v>2018</v>
      </c>
      <c r="B37" s="18">
        <v>2.5</v>
      </c>
      <c r="C37" s="17">
        <v>1.9</v>
      </c>
      <c r="D37" s="17">
        <v>2</v>
      </c>
      <c r="E37" s="17">
        <v>1.9</v>
      </c>
      <c r="F37" s="17">
        <v>3</v>
      </c>
      <c r="G37" s="17">
        <v>3</v>
      </c>
      <c r="H37" s="17">
        <v>3.3</v>
      </c>
      <c r="I37" s="17">
        <v>3.3</v>
      </c>
      <c r="J37" s="17">
        <v>3.4</v>
      </c>
      <c r="K37" s="17">
        <v>3.6</v>
      </c>
      <c r="L37" s="17">
        <v>3.4</v>
      </c>
      <c r="M37" s="17">
        <v>2.7</v>
      </c>
      <c r="N37" s="30">
        <v>2.8</v>
      </c>
    </row>
    <row r="38" spans="1:14" ht="18" x14ac:dyDescent="0.25">
      <c r="A38" s="49">
        <v>2019</v>
      </c>
      <c r="B38" s="18">
        <v>2.4</v>
      </c>
      <c r="C38" s="17">
        <v>2.9</v>
      </c>
      <c r="D38" s="17">
        <v>2.8</v>
      </c>
      <c r="E38" s="17">
        <v>2.7</v>
      </c>
      <c r="F38" s="17">
        <v>1.6</v>
      </c>
      <c r="G38" s="17">
        <v>1.1000000000000001</v>
      </c>
      <c r="H38" s="17">
        <v>0.8</v>
      </c>
      <c r="I38" s="17">
        <v>0.8</v>
      </c>
      <c r="J38" s="17">
        <v>0.9</v>
      </c>
      <c r="K38" s="17">
        <v>0.8</v>
      </c>
      <c r="L38" s="17">
        <v>1</v>
      </c>
      <c r="M38" s="17">
        <v>1.7</v>
      </c>
      <c r="N38" s="30">
        <v>1.6</v>
      </c>
    </row>
    <row r="39" spans="1:14" ht="18" x14ac:dyDescent="0.25">
      <c r="A39" s="49">
        <v>2020</v>
      </c>
      <c r="B39" s="18">
        <v>1.7</v>
      </c>
      <c r="C39" s="17">
        <v>1.5</v>
      </c>
      <c r="D39" s="17">
        <v>1.1000000000000001</v>
      </c>
      <c r="E39" s="17">
        <v>0.7</v>
      </c>
      <c r="F39" s="17">
        <v>0.6</v>
      </c>
      <c r="G39" s="17">
        <v>1.3</v>
      </c>
      <c r="H39" s="17">
        <v>1.5</v>
      </c>
      <c r="I39" s="17">
        <v>1.4</v>
      </c>
      <c r="J39" s="17">
        <v>1.2</v>
      </c>
      <c r="K39" s="17">
        <v>1.2</v>
      </c>
      <c r="L39" s="17">
        <v>1.4</v>
      </c>
      <c r="M39" s="17">
        <v>1.2</v>
      </c>
      <c r="N39" s="30">
        <v>1.2</v>
      </c>
    </row>
    <row r="40" spans="1:14" ht="18" x14ac:dyDescent="0.25">
      <c r="A40" s="49">
        <v>2021</v>
      </c>
      <c r="B40" s="18">
        <v>1.5</v>
      </c>
      <c r="C40" s="17">
        <v>1.6</v>
      </c>
      <c r="D40" s="17">
        <v>2</v>
      </c>
      <c r="E40" s="17">
        <v>2.2000000000000002</v>
      </c>
      <c r="F40" s="17">
        <v>2.2999999999999998</v>
      </c>
      <c r="G40" s="17">
        <v>2</v>
      </c>
      <c r="H40" s="17">
        <v>1.8</v>
      </c>
      <c r="I40" s="17">
        <v>2</v>
      </c>
      <c r="J40" s="17">
        <v>2</v>
      </c>
      <c r="K40" s="17">
        <v>2.1</v>
      </c>
      <c r="L40" s="17">
        <v>2.2999999999999998</v>
      </c>
      <c r="M40" s="17">
        <v>2.1</v>
      </c>
      <c r="N40" s="30">
        <v>2</v>
      </c>
    </row>
    <row r="41" spans="1:14" ht="18" x14ac:dyDescent="0.25">
      <c r="A41" s="49">
        <v>2022</v>
      </c>
      <c r="B41" s="18">
        <v>1.9</v>
      </c>
      <c r="C41" s="17">
        <v>2.2000000000000002</v>
      </c>
      <c r="D41" s="17">
        <v>2.7</v>
      </c>
      <c r="E41" s="17">
        <v>3.5</v>
      </c>
      <c r="F41" s="17">
        <v>4.0999999999999996</v>
      </c>
      <c r="G41" s="17">
        <v>4.7</v>
      </c>
      <c r="H41" s="17">
        <v>5.0999999999999996</v>
      </c>
      <c r="I41" s="17">
        <v>5.5</v>
      </c>
      <c r="J41" s="17">
        <v>5.9</v>
      </c>
      <c r="K41" s="17">
        <v>6</v>
      </c>
      <c r="L41" s="17">
        <v>6</v>
      </c>
      <c r="M41" s="17">
        <v>6</v>
      </c>
      <c r="N41" s="30">
        <v>4.5</v>
      </c>
    </row>
    <row r="42" spans="1:14" ht="18" x14ac:dyDescent="0.25">
      <c r="A42" s="49">
        <v>2023</v>
      </c>
      <c r="B42" s="18">
        <v>6.3</v>
      </c>
      <c r="C42" s="17">
        <v>6.6</v>
      </c>
      <c r="D42" s="17">
        <v>6</v>
      </c>
      <c r="E42" s="17">
        <v>5.4</v>
      </c>
      <c r="F42" s="17">
        <v>4.9000000000000004</v>
      </c>
      <c r="G42" s="17">
        <v>4.4000000000000004</v>
      </c>
      <c r="H42" s="17">
        <v>3.9</v>
      </c>
      <c r="I42" s="17">
        <v>3.9</v>
      </c>
      <c r="J42" s="17">
        <v>3.6</v>
      </c>
      <c r="K42" s="17">
        <v>3.4</v>
      </c>
      <c r="L42" s="17">
        <v>2.9</v>
      </c>
      <c r="M42" s="17">
        <v>2.9</v>
      </c>
      <c r="N42" s="30">
        <v>4.5</v>
      </c>
    </row>
    <row r="43" spans="1:14" ht="18.75" thickBot="1" x14ac:dyDescent="0.2">
      <c r="A43" s="60">
        <v>2024</v>
      </c>
      <c r="B43" s="25">
        <v>2.5</v>
      </c>
      <c r="C43" s="59">
        <v>2.1</v>
      </c>
      <c r="D43" s="31">
        <v>2.1</v>
      </c>
      <c r="E43" s="31"/>
      <c r="F43" s="31"/>
      <c r="G43" s="31"/>
      <c r="H43" s="31"/>
      <c r="I43" s="31"/>
      <c r="J43" s="31"/>
      <c r="K43" s="31"/>
      <c r="L43" s="31"/>
      <c r="M43" s="31"/>
      <c r="N43" s="32"/>
    </row>
    <row r="44" spans="1:14" x14ac:dyDescent="0.2">
      <c r="A44" s="61" t="s">
        <v>223</v>
      </c>
      <c r="B44"/>
      <c r="C44"/>
      <c r="D44"/>
      <c r="E44"/>
      <c r="F44"/>
      <c r="G44"/>
      <c r="H44"/>
      <c r="I44"/>
      <c r="J44"/>
      <c r="K44"/>
      <c r="L44"/>
      <c r="M44"/>
      <c r="N44"/>
    </row>
    <row r="46" spans="1:14" x14ac:dyDescent="0.2">
      <c r="A46" s="4"/>
    </row>
  </sheetData>
  <mergeCells count="4">
    <mergeCell ref="A3:N3"/>
    <mergeCell ref="A4:N4"/>
    <mergeCell ref="A6:A7"/>
    <mergeCell ref="B6:N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3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D8A70-7F20-474C-A0EC-499365489971}">
  <sheetPr>
    <pageSetUpPr fitToPage="1"/>
  </sheetPr>
  <dimension ref="A1:C67"/>
  <sheetViews>
    <sheetView view="pageBreakPreview" zoomScale="85" zoomScaleNormal="85" zoomScaleSheetLayoutView="85" workbookViewId="0">
      <selection activeCell="F56" sqref="F56"/>
    </sheetView>
  </sheetViews>
  <sheetFormatPr defaultRowHeight="12.75" x14ac:dyDescent="0.2"/>
  <cols>
    <col min="1" max="1" width="2.625" customWidth="1"/>
    <col min="2" max="2" width="84.625" style="2" customWidth="1"/>
    <col min="3" max="3" width="12.25" style="2" customWidth="1"/>
    <col min="4" max="4" width="2.625" customWidth="1"/>
  </cols>
  <sheetData>
    <row r="1" spans="2:3" s="2" customFormat="1" ht="18" x14ac:dyDescent="0.25">
      <c r="B1" s="5"/>
      <c r="C1" s="5"/>
    </row>
    <row r="2" spans="2:3" s="2" customFormat="1" x14ac:dyDescent="0.2">
      <c r="B2" s="1"/>
      <c r="C2" s="1"/>
    </row>
    <row r="3" spans="2:3" s="2" customFormat="1" ht="18" x14ac:dyDescent="0.25">
      <c r="B3" s="69" t="s">
        <v>224</v>
      </c>
      <c r="C3" s="69"/>
    </row>
    <row r="4" spans="2:3" s="2" customFormat="1" ht="18" x14ac:dyDescent="0.25">
      <c r="B4" s="69" t="s">
        <v>53</v>
      </c>
      <c r="C4" s="69"/>
    </row>
    <row r="5" spans="2:3" s="2" customFormat="1" ht="6.75" customHeight="1" x14ac:dyDescent="0.2">
      <c r="B5" s="3"/>
      <c r="C5" s="3"/>
    </row>
    <row r="6" spans="2:3" s="2" customFormat="1" ht="18.75" customHeight="1" x14ac:dyDescent="0.2">
      <c r="B6" s="72" t="s">
        <v>54</v>
      </c>
      <c r="C6" s="72" t="s">
        <v>55</v>
      </c>
    </row>
    <row r="7" spans="2:3" s="2" customFormat="1" ht="13.5" customHeight="1" x14ac:dyDescent="0.2">
      <c r="B7" s="73"/>
      <c r="C7" s="73"/>
    </row>
    <row r="8" spans="2:3" s="2" customFormat="1" ht="15.75" x14ac:dyDescent="0.2">
      <c r="B8" s="39" t="s">
        <v>15</v>
      </c>
      <c r="C8" s="40">
        <v>100</v>
      </c>
    </row>
    <row r="9" spans="2:3" s="2" customFormat="1" ht="15" x14ac:dyDescent="0.2">
      <c r="B9" s="35" t="s">
        <v>58</v>
      </c>
      <c r="C9" s="36">
        <v>37.499699999999997</v>
      </c>
    </row>
    <row r="10" spans="2:3" ht="15" x14ac:dyDescent="0.2">
      <c r="B10" s="33" t="s">
        <v>59</v>
      </c>
      <c r="C10" s="34">
        <v>2.1170000000000001E-2</v>
      </c>
    </row>
    <row r="11" spans="2:3" ht="15" x14ac:dyDescent="0.2">
      <c r="B11" s="33" t="s">
        <v>60</v>
      </c>
      <c r="C11" s="34">
        <v>0.30203999999999998</v>
      </c>
    </row>
    <row r="12" spans="2:3" ht="15" x14ac:dyDescent="0.2">
      <c r="B12" s="33" t="s">
        <v>61</v>
      </c>
      <c r="C12" s="34">
        <v>3.2516600000000002</v>
      </c>
    </row>
    <row r="13" spans="2:3" ht="15" x14ac:dyDescent="0.2">
      <c r="B13" s="33" t="s">
        <v>62</v>
      </c>
      <c r="C13" s="34">
        <v>4.55837</v>
      </c>
    </row>
    <row r="14" spans="2:3" ht="15" x14ac:dyDescent="0.2">
      <c r="B14" s="33" t="s">
        <v>63</v>
      </c>
      <c r="C14" s="34">
        <v>10.83666</v>
      </c>
    </row>
    <row r="15" spans="2:3" ht="15" x14ac:dyDescent="0.2">
      <c r="B15" s="33" t="s">
        <v>64</v>
      </c>
      <c r="C15" s="34">
        <v>7.3191699999999997</v>
      </c>
    </row>
    <row r="16" spans="2:3" ht="15" x14ac:dyDescent="0.2">
      <c r="B16" s="33" t="s">
        <v>65</v>
      </c>
      <c r="C16" s="34">
        <v>0.52064999999999995</v>
      </c>
    </row>
    <row r="17" spans="2:3" ht="15" x14ac:dyDescent="0.2">
      <c r="B17" s="33" t="s">
        <v>66</v>
      </c>
      <c r="C17" s="34">
        <v>0.11833</v>
      </c>
    </row>
    <row r="18" spans="2:3" ht="15" x14ac:dyDescent="0.2">
      <c r="B18" s="33" t="s">
        <v>67</v>
      </c>
      <c r="C18" s="34">
        <v>3.7383799999999998</v>
      </c>
    </row>
    <row r="19" spans="2:3" ht="15" x14ac:dyDescent="0.2">
      <c r="B19" s="33" t="s">
        <v>68</v>
      </c>
      <c r="C19" s="34">
        <v>0.10768999999999999</v>
      </c>
    </row>
    <row r="20" spans="2:3" ht="15" x14ac:dyDescent="0.2">
      <c r="B20" s="33" t="s">
        <v>69</v>
      </c>
      <c r="C20" s="34">
        <v>1.4124399999999999</v>
      </c>
    </row>
    <row r="21" spans="2:3" ht="15" x14ac:dyDescent="0.2">
      <c r="B21" s="33" t="s">
        <v>70</v>
      </c>
      <c r="C21" s="34">
        <v>0.40603</v>
      </c>
    </row>
    <row r="22" spans="2:3" ht="15" x14ac:dyDescent="0.2">
      <c r="B22" s="33" t="s">
        <v>71</v>
      </c>
      <c r="C22" s="34">
        <v>4.9071100000000003</v>
      </c>
    </row>
    <row r="23" spans="2:3" ht="15" x14ac:dyDescent="0.15">
      <c r="B23" s="35" t="s">
        <v>72</v>
      </c>
      <c r="C23" s="36">
        <v>4.3811200000000001</v>
      </c>
    </row>
    <row r="24" spans="2:3" ht="15" x14ac:dyDescent="0.2">
      <c r="B24" s="33" t="s">
        <v>73</v>
      </c>
      <c r="C24" s="34">
        <v>3.1497600000000001</v>
      </c>
    </row>
    <row r="25" spans="2:3" ht="15" x14ac:dyDescent="0.2">
      <c r="B25" s="33" t="s">
        <v>74</v>
      </c>
      <c r="C25" s="34">
        <v>1.23136</v>
      </c>
    </row>
    <row r="26" spans="2:3" ht="15" x14ac:dyDescent="0.15">
      <c r="B26" s="35" t="s">
        <v>75</v>
      </c>
      <c r="C26" s="36">
        <v>0.10945000000000001</v>
      </c>
    </row>
    <row r="27" spans="2:3" ht="15" x14ac:dyDescent="0.2">
      <c r="B27" s="33" t="s">
        <v>76</v>
      </c>
      <c r="C27" s="34">
        <v>7.4759999999999993E-2</v>
      </c>
    </row>
    <row r="28" spans="2:3" ht="15" x14ac:dyDescent="0.2">
      <c r="B28" s="33" t="s">
        <v>77</v>
      </c>
      <c r="C28" s="34">
        <v>3.4689999999999999E-2</v>
      </c>
    </row>
    <row r="29" spans="2:3" ht="15" x14ac:dyDescent="0.15">
      <c r="B29" s="35" t="s">
        <v>78</v>
      </c>
      <c r="C29" s="36">
        <v>4.1699099999999998</v>
      </c>
    </row>
    <row r="30" spans="2:3" ht="15" x14ac:dyDescent="0.2">
      <c r="B30" s="33" t="s">
        <v>79</v>
      </c>
      <c r="C30" s="34">
        <v>3.60764</v>
      </c>
    </row>
    <row r="31" spans="2:3" ht="15" x14ac:dyDescent="0.2">
      <c r="B31" s="33" t="s">
        <v>80</v>
      </c>
      <c r="C31" s="34">
        <v>0.56227000000000005</v>
      </c>
    </row>
    <row r="32" spans="2:3" ht="15" x14ac:dyDescent="0.15">
      <c r="B32" s="35" t="s">
        <v>81</v>
      </c>
      <c r="C32" s="36">
        <v>4.9806900000000001</v>
      </c>
    </row>
    <row r="33" spans="1:3" ht="15" x14ac:dyDescent="0.2">
      <c r="B33" s="33" t="s">
        <v>82</v>
      </c>
      <c r="C33" s="34">
        <v>1.99739</v>
      </c>
    </row>
    <row r="34" spans="1:3" ht="15" x14ac:dyDescent="0.2">
      <c r="A34" t="s">
        <v>221</v>
      </c>
      <c r="B34" s="33" t="s">
        <v>83</v>
      </c>
      <c r="C34" s="34">
        <v>0.60621000000000003</v>
      </c>
    </row>
    <row r="35" spans="1:3" ht="15" x14ac:dyDescent="0.2">
      <c r="A35" t="s">
        <v>220</v>
      </c>
      <c r="B35" s="33" t="s">
        <v>84</v>
      </c>
      <c r="C35" s="34">
        <v>2.3072699999999999</v>
      </c>
    </row>
    <row r="36" spans="1:3" ht="15" x14ac:dyDescent="0.2">
      <c r="B36" s="33" t="s">
        <v>85</v>
      </c>
      <c r="C36" s="34">
        <v>6.3600000000000002E-3</v>
      </c>
    </row>
    <row r="37" spans="1:3" ht="15" x14ac:dyDescent="0.2">
      <c r="B37" s="33" t="s">
        <v>86</v>
      </c>
      <c r="C37" s="34">
        <v>6.3460000000000003E-2</v>
      </c>
    </row>
    <row r="38" spans="1:3" s="2" customFormat="1" ht="15" x14ac:dyDescent="0.2">
      <c r="B38" s="35" t="s">
        <v>87</v>
      </c>
      <c r="C38" s="36">
        <v>16.01107</v>
      </c>
    </row>
    <row r="39" spans="1:3" ht="15" x14ac:dyDescent="0.2">
      <c r="B39" s="33" t="s">
        <v>88</v>
      </c>
      <c r="C39" s="34">
        <v>0.15565999999999999</v>
      </c>
    </row>
    <row r="40" spans="1:3" ht="15" x14ac:dyDescent="0.2">
      <c r="B40" s="33" t="s">
        <v>89</v>
      </c>
      <c r="C40" s="34">
        <v>0.96743000000000001</v>
      </c>
    </row>
    <row r="41" spans="1:3" ht="15" x14ac:dyDescent="0.2">
      <c r="B41" s="33" t="s">
        <v>90</v>
      </c>
      <c r="C41" s="34">
        <v>2.6937000000000002</v>
      </c>
    </row>
    <row r="42" spans="1:3" ht="15" x14ac:dyDescent="0.2">
      <c r="B42" s="33" t="s">
        <v>91</v>
      </c>
      <c r="C42" s="34">
        <v>4.2740999999999998</v>
      </c>
    </row>
    <row r="43" spans="1:3" ht="15" x14ac:dyDescent="0.2">
      <c r="B43" s="33" t="s">
        <v>92</v>
      </c>
      <c r="C43" s="34">
        <v>1.56166</v>
      </c>
    </row>
    <row r="44" spans="1:3" ht="15" x14ac:dyDescent="0.2">
      <c r="B44" s="33" t="s">
        <v>93</v>
      </c>
      <c r="C44" s="34">
        <v>0.49391000000000002</v>
      </c>
    </row>
    <row r="45" spans="1:3" ht="15" x14ac:dyDescent="0.2">
      <c r="B45" s="33" t="s">
        <v>94</v>
      </c>
      <c r="C45" s="34">
        <v>0.75595000000000001</v>
      </c>
    </row>
    <row r="46" spans="1:3" ht="15" x14ac:dyDescent="0.2">
      <c r="B46" s="33" t="s">
        <v>95</v>
      </c>
      <c r="C46" s="34">
        <v>0.64885000000000004</v>
      </c>
    </row>
    <row r="47" spans="1:3" ht="15" x14ac:dyDescent="0.2">
      <c r="B47" s="33" t="s">
        <v>96</v>
      </c>
      <c r="C47" s="34">
        <v>3.5651000000000002</v>
      </c>
    </row>
    <row r="48" spans="1:3" ht="15" x14ac:dyDescent="0.2">
      <c r="B48" s="33" t="s">
        <v>97</v>
      </c>
      <c r="C48" s="34">
        <v>0.89471000000000001</v>
      </c>
    </row>
    <row r="49" spans="2:3" s="2" customFormat="1" ht="15" x14ac:dyDescent="0.2">
      <c r="B49" s="35" t="s">
        <v>98</v>
      </c>
      <c r="C49" s="36">
        <v>24.095079999999999</v>
      </c>
    </row>
    <row r="50" spans="2:3" ht="15" x14ac:dyDescent="0.2">
      <c r="B50" s="33" t="s">
        <v>99</v>
      </c>
      <c r="C50" s="34">
        <v>8.7395899999999997</v>
      </c>
    </row>
    <row r="51" spans="2:3" ht="15" x14ac:dyDescent="0.2">
      <c r="B51" s="33" t="s">
        <v>100</v>
      </c>
      <c r="C51" s="34">
        <v>10.731780000000001</v>
      </c>
    </row>
    <row r="52" spans="2:3" ht="15" x14ac:dyDescent="0.2">
      <c r="B52" s="33" t="s">
        <v>101</v>
      </c>
      <c r="C52" s="34">
        <v>4.62371</v>
      </c>
    </row>
    <row r="53" spans="2:3" s="2" customFormat="1" ht="15" x14ac:dyDescent="0.2">
      <c r="B53" s="35" t="s">
        <v>102</v>
      </c>
      <c r="C53" s="36">
        <v>8.7529800000000009</v>
      </c>
    </row>
    <row r="54" spans="2:3" ht="15" x14ac:dyDescent="0.2">
      <c r="B54" s="33" t="s">
        <v>103</v>
      </c>
      <c r="C54" s="34">
        <v>0.27443000000000001</v>
      </c>
    </row>
    <row r="55" spans="2:3" ht="15" x14ac:dyDescent="0.2">
      <c r="B55" s="33" t="s">
        <v>104</v>
      </c>
      <c r="C55" s="34">
        <v>0.19281000000000001</v>
      </c>
    </row>
    <row r="56" spans="2:3" ht="15" x14ac:dyDescent="0.2">
      <c r="B56" s="33" t="s">
        <v>105</v>
      </c>
      <c r="C56" s="34">
        <v>4.4101499999999998</v>
      </c>
    </row>
    <row r="57" spans="2:3" ht="15" x14ac:dyDescent="0.2">
      <c r="B57" s="33" t="s">
        <v>106</v>
      </c>
      <c r="C57" s="34">
        <v>0.14348</v>
      </c>
    </row>
    <row r="58" spans="2:3" ht="15" x14ac:dyDescent="0.2">
      <c r="B58" s="33" t="s">
        <v>107</v>
      </c>
      <c r="C58" s="34">
        <v>0.49585000000000001</v>
      </c>
    </row>
    <row r="59" spans="2:3" ht="15" x14ac:dyDescent="0.2">
      <c r="B59" s="33" t="s">
        <v>108</v>
      </c>
      <c r="C59" s="34">
        <v>1.96644</v>
      </c>
    </row>
    <row r="60" spans="2:3" ht="15" x14ac:dyDescent="0.2">
      <c r="B60" s="33" t="s">
        <v>109</v>
      </c>
      <c r="C60" s="34">
        <v>5.5759999999999997E-2</v>
      </c>
    </row>
    <row r="61" spans="2:3" ht="15" x14ac:dyDescent="0.2">
      <c r="B61" s="33" t="s">
        <v>110</v>
      </c>
      <c r="C61" s="34">
        <v>0.43958000000000003</v>
      </c>
    </row>
    <row r="62" spans="2:3" ht="15" x14ac:dyDescent="0.2">
      <c r="B62" s="33" t="s">
        <v>111</v>
      </c>
      <c r="C62" s="34">
        <v>0.19689000000000001</v>
      </c>
    </row>
    <row r="63" spans="2:3" ht="15" x14ac:dyDescent="0.2">
      <c r="B63" s="33" t="s">
        <v>112</v>
      </c>
      <c r="C63" s="34">
        <v>0.57759000000000005</v>
      </c>
    </row>
    <row r="64" spans="2:3" ht="8.25" customHeight="1" thickBot="1" x14ac:dyDescent="0.25">
      <c r="B64" s="37"/>
      <c r="C64" s="38"/>
    </row>
    <row r="65" spans="2:3" ht="15.75" thickTop="1" x14ac:dyDescent="0.2">
      <c r="B65" s="61" t="s">
        <v>230</v>
      </c>
      <c r="C65" s="34"/>
    </row>
    <row r="66" spans="2:3" x14ac:dyDescent="0.2">
      <c r="B66" s="61" t="s">
        <v>223</v>
      </c>
    </row>
    <row r="67" spans="2:3" x14ac:dyDescent="0.2">
      <c r="B67" s="4"/>
    </row>
  </sheetData>
  <mergeCells count="4">
    <mergeCell ref="B3:C3"/>
    <mergeCell ref="B6:B7"/>
    <mergeCell ref="C6:C7"/>
    <mergeCell ref="B4:C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44EEE-D0DB-4DEA-8B32-01D923ABF4C5}">
  <dimension ref="A1:AZ42"/>
  <sheetViews>
    <sheetView workbookViewId="0">
      <selection activeCell="AD17" sqref="AD17"/>
    </sheetView>
  </sheetViews>
  <sheetFormatPr defaultRowHeight="15" x14ac:dyDescent="0.25"/>
  <cols>
    <col min="1" max="1" width="35.625" style="42" customWidth="1"/>
    <col min="2" max="3" width="6.125" style="42" hidden="1" customWidth="1"/>
    <col min="4" max="5" width="5.5" style="42" hidden="1" customWidth="1"/>
    <col min="6" max="7" width="5.75" style="42" hidden="1" customWidth="1"/>
    <col min="8" max="9" width="5.375" style="42" hidden="1" customWidth="1"/>
    <col min="10" max="11" width="6" style="42" hidden="1" customWidth="1"/>
    <col min="12" max="13" width="5.25" style="42" hidden="1" customWidth="1"/>
    <col min="14" max="15" width="5.75" style="42" hidden="1" customWidth="1"/>
    <col min="16" max="17" width="5.625" style="42" hidden="1" customWidth="1"/>
    <col min="18" max="19" width="5.5" style="42" hidden="1" customWidth="1"/>
    <col min="20" max="21" width="5.25" style="42" hidden="1" customWidth="1"/>
    <col min="22" max="23" width="5.75" style="42" hidden="1" customWidth="1"/>
    <col min="24" max="25" width="5.5" style="42" hidden="1" customWidth="1"/>
    <col min="26" max="27" width="5.625" style="42" hidden="1" customWidth="1"/>
    <col min="28" max="29" width="6.125" style="42" customWidth="1"/>
    <col min="30" max="31" width="5.5" style="42" customWidth="1"/>
    <col min="32" max="33" width="5.75" style="42" customWidth="1"/>
    <col min="34" max="35" width="5.375" style="42" customWidth="1"/>
    <col min="36" max="37" width="6" style="42" customWidth="1"/>
    <col min="38" max="39" width="5.25" style="42" customWidth="1"/>
    <col min="40" max="41" width="5.75" style="42" customWidth="1"/>
    <col min="42" max="43" width="5.625" style="42" customWidth="1"/>
    <col min="44" max="45" width="5.5" style="42" customWidth="1"/>
    <col min="46" max="47" width="5.25" style="42" customWidth="1"/>
    <col min="48" max="49" width="5.75" style="42" customWidth="1"/>
    <col min="50" max="51" width="5.5" style="42" customWidth="1"/>
    <col min="52" max="52" width="5.625" style="42" customWidth="1"/>
    <col min="53" max="16384" width="9" style="42"/>
  </cols>
  <sheetData>
    <row r="1" spans="1:52" ht="18.75" x14ac:dyDescent="0.3">
      <c r="A1" s="41" t="s">
        <v>201</v>
      </c>
    </row>
    <row r="3" spans="1:52" x14ac:dyDescent="0.25">
      <c r="B3" s="43" t="s">
        <v>56</v>
      </c>
      <c r="C3" s="43"/>
      <c r="AB3" s="43" t="s">
        <v>57</v>
      </c>
      <c r="AC3" s="43"/>
    </row>
    <row r="4" spans="1:52" x14ac:dyDescent="0.25">
      <c r="B4" s="43" t="s">
        <v>39</v>
      </c>
      <c r="C4" s="43"/>
      <c r="D4" s="43" t="s">
        <v>40</v>
      </c>
      <c r="E4" s="43"/>
      <c r="F4" s="43" t="s">
        <v>41</v>
      </c>
      <c r="G4" s="43"/>
      <c r="H4" s="43" t="s">
        <v>42</v>
      </c>
      <c r="I4" s="43"/>
      <c r="J4" s="43" t="s">
        <v>43</v>
      </c>
      <c r="K4" s="43"/>
      <c r="L4" s="43" t="s">
        <v>44</v>
      </c>
      <c r="M4" s="43"/>
      <c r="N4" s="43" t="s">
        <v>45</v>
      </c>
      <c r="O4" s="43"/>
      <c r="P4" s="43" t="s">
        <v>46</v>
      </c>
      <c r="Q4" s="43"/>
      <c r="R4" s="43" t="s">
        <v>47</v>
      </c>
      <c r="S4" s="43"/>
      <c r="T4" s="43" t="s">
        <v>48</v>
      </c>
      <c r="U4" s="43"/>
      <c r="V4" s="43" t="s">
        <v>49</v>
      </c>
      <c r="W4" s="43"/>
      <c r="X4" s="43" t="s">
        <v>50</v>
      </c>
      <c r="Y4" s="43"/>
      <c r="Z4" s="43" t="s">
        <v>51</v>
      </c>
      <c r="AA4" s="43"/>
      <c r="AB4" s="43" t="s">
        <v>39</v>
      </c>
      <c r="AC4" s="43"/>
      <c r="AD4" s="43" t="s">
        <v>40</v>
      </c>
      <c r="AE4" s="43"/>
      <c r="AF4" s="43" t="s">
        <v>41</v>
      </c>
      <c r="AG4" s="43"/>
      <c r="AH4" s="43" t="s">
        <v>42</v>
      </c>
      <c r="AI4" s="43"/>
      <c r="AJ4" s="43" t="s">
        <v>43</v>
      </c>
      <c r="AK4" s="43"/>
      <c r="AL4" s="43" t="s">
        <v>44</v>
      </c>
      <c r="AM4" s="43"/>
      <c r="AN4" s="43" t="s">
        <v>45</v>
      </c>
      <c r="AO4" s="43"/>
      <c r="AP4" s="43" t="s">
        <v>46</v>
      </c>
      <c r="AQ4" s="43"/>
      <c r="AR4" s="43" t="s">
        <v>47</v>
      </c>
      <c r="AS4" s="43"/>
      <c r="AT4" s="43" t="s">
        <v>48</v>
      </c>
      <c r="AU4" s="43"/>
      <c r="AV4" s="43" t="s">
        <v>49</v>
      </c>
      <c r="AW4" s="43"/>
      <c r="AX4" s="43" t="s">
        <v>50</v>
      </c>
      <c r="AY4" s="43"/>
      <c r="AZ4" s="43" t="s">
        <v>51</v>
      </c>
    </row>
    <row r="5" spans="1:52" x14ac:dyDescent="0.25">
      <c r="A5" s="43" t="s">
        <v>15</v>
      </c>
      <c r="B5" s="45">
        <v>1.5</v>
      </c>
      <c r="C5" s="45"/>
      <c r="D5" s="45">
        <v>1.6</v>
      </c>
      <c r="E5" s="45"/>
      <c r="F5" s="45">
        <v>2</v>
      </c>
      <c r="G5" s="45"/>
      <c r="H5" s="45">
        <v>2.2000000000000002</v>
      </c>
      <c r="I5" s="45"/>
      <c r="J5" s="45">
        <v>2.2999999999999998</v>
      </c>
      <c r="K5" s="45"/>
      <c r="L5" s="45">
        <v>2</v>
      </c>
      <c r="M5" s="45"/>
      <c r="N5" s="45">
        <v>1.8</v>
      </c>
      <c r="O5" s="45"/>
      <c r="P5" s="45">
        <v>2</v>
      </c>
      <c r="Q5" s="45"/>
      <c r="R5" s="45">
        <v>2</v>
      </c>
      <c r="S5" s="45"/>
      <c r="T5" s="45">
        <v>2.1</v>
      </c>
      <c r="U5" s="45"/>
      <c r="V5" s="45">
        <v>2.2999999999999998</v>
      </c>
      <c r="W5" s="45"/>
      <c r="X5" s="45">
        <v>2.1</v>
      </c>
      <c r="Y5" s="45"/>
      <c r="Z5" s="45">
        <v>2</v>
      </c>
      <c r="AA5" s="45"/>
      <c r="AB5" s="45">
        <v>1.9</v>
      </c>
      <c r="AC5" s="45"/>
      <c r="AD5" s="45">
        <v>2.2000000000000002</v>
      </c>
      <c r="AE5" s="45"/>
      <c r="AF5" s="45">
        <v>2.7</v>
      </c>
      <c r="AG5" s="45"/>
      <c r="AH5" s="45">
        <v>3.5</v>
      </c>
      <c r="AI5" s="45"/>
      <c r="AJ5" s="45">
        <v>4.0999999999999996</v>
      </c>
      <c r="AK5" s="45"/>
      <c r="AL5" s="45">
        <v>4.7</v>
      </c>
      <c r="AM5" s="45"/>
      <c r="AN5" s="45">
        <v>5.0999999999999996</v>
      </c>
      <c r="AO5" s="45"/>
      <c r="AP5" s="45">
        <v>5.5</v>
      </c>
      <c r="AQ5" s="45"/>
      <c r="AR5" s="45">
        <v>5.9</v>
      </c>
      <c r="AS5" s="45"/>
      <c r="AT5" s="45">
        <v>6</v>
      </c>
      <c r="AU5" s="45"/>
      <c r="AV5" s="47" t="s">
        <v>198</v>
      </c>
      <c r="AW5" s="47"/>
      <c r="AX5" s="47" t="s">
        <v>198</v>
      </c>
      <c r="AY5" s="47"/>
      <c r="AZ5" s="47" t="s">
        <v>198</v>
      </c>
    </row>
    <row r="6" spans="1:52" x14ac:dyDescent="0.25">
      <c r="A6" s="42" t="s">
        <v>204</v>
      </c>
      <c r="B6" s="45">
        <v>2.5</v>
      </c>
      <c r="C6" s="45"/>
      <c r="D6" s="45">
        <v>2.4</v>
      </c>
      <c r="E6" s="45"/>
      <c r="F6" s="45">
        <v>2.4</v>
      </c>
      <c r="G6" s="45"/>
      <c r="H6" s="45">
        <v>2</v>
      </c>
      <c r="I6" s="45"/>
      <c r="J6" s="45">
        <v>2</v>
      </c>
      <c r="K6" s="45"/>
      <c r="L6" s="45">
        <v>1.9</v>
      </c>
      <c r="M6" s="45"/>
      <c r="N6" s="45">
        <v>1.7</v>
      </c>
      <c r="O6" s="45"/>
      <c r="P6" s="45">
        <v>2.1</v>
      </c>
      <c r="Q6" s="45"/>
      <c r="R6" s="45">
        <v>2</v>
      </c>
      <c r="S6" s="45"/>
      <c r="T6" s="45">
        <v>1.9</v>
      </c>
      <c r="U6" s="45"/>
      <c r="V6" s="45">
        <v>2.1</v>
      </c>
      <c r="W6" s="45"/>
      <c r="X6" s="45">
        <v>2.2000000000000002</v>
      </c>
      <c r="Y6" s="45"/>
      <c r="Z6" s="45">
        <v>2.1</v>
      </c>
      <c r="AA6" s="45"/>
      <c r="AB6" s="45">
        <v>1.8</v>
      </c>
      <c r="AC6" s="45"/>
      <c r="AD6" s="45">
        <v>2.1</v>
      </c>
      <c r="AE6" s="45"/>
      <c r="AF6" s="45">
        <v>2.5</v>
      </c>
      <c r="AG6" s="45"/>
      <c r="AH6" s="45">
        <v>3.6</v>
      </c>
      <c r="AI6" s="45"/>
      <c r="AJ6" s="45">
        <v>4.5999999999999996</v>
      </c>
      <c r="AK6" s="45"/>
      <c r="AL6" s="45">
        <v>5.4</v>
      </c>
      <c r="AM6" s="45"/>
      <c r="AN6" s="45">
        <v>6.6</v>
      </c>
      <c r="AO6" s="45"/>
      <c r="AP6" s="45">
        <v>7.8</v>
      </c>
      <c r="AQ6" s="45"/>
      <c r="AR6" s="45">
        <v>8.6</v>
      </c>
      <c r="AS6" s="45"/>
      <c r="AT6" s="45">
        <v>9.5</v>
      </c>
      <c r="AU6" s="45"/>
      <c r="AV6" s="47" t="s">
        <v>198</v>
      </c>
      <c r="AW6" s="47"/>
      <c r="AX6" s="47" t="s">
        <v>198</v>
      </c>
      <c r="AY6" s="47"/>
      <c r="AZ6" s="47" t="s">
        <v>198</v>
      </c>
    </row>
    <row r="7" spans="1:52" x14ac:dyDescent="0.25">
      <c r="A7" s="42" t="s">
        <v>205</v>
      </c>
      <c r="B7" s="45">
        <v>8.6</v>
      </c>
      <c r="C7" s="45"/>
      <c r="D7" s="45">
        <v>9</v>
      </c>
      <c r="E7" s="45"/>
      <c r="F7" s="45">
        <v>9.1999999999999993</v>
      </c>
      <c r="G7" s="45"/>
      <c r="H7" s="45">
        <v>9.1</v>
      </c>
      <c r="I7" s="45"/>
      <c r="J7" s="45">
        <v>9.1</v>
      </c>
      <c r="K7" s="45"/>
      <c r="L7" s="45">
        <v>9</v>
      </c>
      <c r="M7" s="45"/>
      <c r="N7" s="45">
        <v>6.9</v>
      </c>
      <c r="O7" s="45"/>
      <c r="P7" s="45">
        <v>7</v>
      </c>
      <c r="Q7" s="45"/>
      <c r="R7" s="45">
        <v>6.6</v>
      </c>
      <c r="S7" s="45"/>
      <c r="T7" s="45">
        <v>6</v>
      </c>
      <c r="U7" s="45"/>
      <c r="V7" s="45">
        <v>4.4000000000000004</v>
      </c>
      <c r="W7" s="45"/>
      <c r="X7" s="45">
        <v>3.3</v>
      </c>
      <c r="Y7" s="45"/>
      <c r="Z7" s="45">
        <v>7.3</v>
      </c>
      <c r="AA7" s="45"/>
      <c r="AB7" s="45">
        <v>3.4</v>
      </c>
      <c r="AC7" s="45"/>
      <c r="AD7" s="45">
        <v>2.8</v>
      </c>
      <c r="AE7" s="45"/>
      <c r="AF7" s="45">
        <v>2.9</v>
      </c>
      <c r="AG7" s="45"/>
      <c r="AH7" s="45">
        <v>3.8</v>
      </c>
      <c r="AI7" s="45"/>
      <c r="AJ7" s="45">
        <v>4.5999999999999996</v>
      </c>
      <c r="AK7" s="45"/>
      <c r="AL7" s="45">
        <v>5.2</v>
      </c>
      <c r="AM7" s="45"/>
      <c r="AN7" s="45">
        <v>5.5</v>
      </c>
      <c r="AO7" s="45"/>
      <c r="AP7" s="45">
        <v>6.6</v>
      </c>
      <c r="AQ7" s="45"/>
      <c r="AR7" s="45">
        <v>6.9</v>
      </c>
      <c r="AS7" s="45"/>
      <c r="AT7" s="45">
        <v>7</v>
      </c>
      <c r="AU7" s="45"/>
      <c r="AV7" s="47" t="s">
        <v>198</v>
      </c>
      <c r="AW7" s="47"/>
      <c r="AX7" s="47" t="s">
        <v>198</v>
      </c>
      <c r="AY7" s="47"/>
      <c r="AZ7" s="47" t="s">
        <v>198</v>
      </c>
    </row>
    <row r="8" spans="1:52" x14ac:dyDescent="0.25">
      <c r="A8" s="42" t="s">
        <v>206</v>
      </c>
      <c r="B8" s="45">
        <v>2.2000000000000002</v>
      </c>
      <c r="C8" s="45"/>
      <c r="D8" s="45">
        <v>2.1</v>
      </c>
      <c r="E8" s="45"/>
      <c r="F8" s="45">
        <v>2</v>
      </c>
      <c r="G8" s="45"/>
      <c r="H8" s="45">
        <v>1.9</v>
      </c>
      <c r="I8" s="45"/>
      <c r="J8" s="45">
        <v>1.7</v>
      </c>
      <c r="K8" s="45"/>
      <c r="L8" s="45">
        <v>1.6</v>
      </c>
      <c r="M8" s="45"/>
      <c r="N8" s="45">
        <v>1.6</v>
      </c>
      <c r="O8" s="45"/>
      <c r="P8" s="45">
        <v>1.4</v>
      </c>
      <c r="Q8" s="45"/>
      <c r="R8" s="45">
        <v>1.3</v>
      </c>
      <c r="S8" s="45"/>
      <c r="T8" s="45">
        <v>1</v>
      </c>
      <c r="U8" s="45"/>
      <c r="V8" s="45">
        <v>0.9</v>
      </c>
      <c r="W8" s="45"/>
      <c r="X8" s="45">
        <v>0.9</v>
      </c>
      <c r="Y8" s="45"/>
      <c r="Z8" s="45">
        <v>1.6</v>
      </c>
      <c r="AA8" s="45"/>
      <c r="AB8" s="45">
        <v>0.1</v>
      </c>
      <c r="AC8" s="45"/>
      <c r="AD8" s="45">
        <v>-0.3</v>
      </c>
      <c r="AE8" s="45"/>
      <c r="AF8" s="45">
        <v>0</v>
      </c>
      <c r="AG8" s="45"/>
      <c r="AH8" s="45">
        <v>-0.5</v>
      </c>
      <c r="AI8" s="45"/>
      <c r="AJ8" s="45">
        <v>-0.2</v>
      </c>
      <c r="AK8" s="45"/>
      <c r="AL8" s="45">
        <v>2.1</v>
      </c>
      <c r="AM8" s="45"/>
      <c r="AN8" s="45">
        <v>2.4</v>
      </c>
      <c r="AO8" s="45"/>
      <c r="AP8" s="45">
        <v>2.5</v>
      </c>
      <c r="AQ8" s="45"/>
      <c r="AR8" s="45">
        <v>2.9</v>
      </c>
      <c r="AS8" s="45"/>
      <c r="AT8" s="45">
        <v>3.1</v>
      </c>
      <c r="AU8" s="45"/>
      <c r="AV8" s="47" t="s">
        <v>198</v>
      </c>
      <c r="AW8" s="47"/>
      <c r="AX8" s="47" t="s">
        <v>198</v>
      </c>
      <c r="AY8" s="47"/>
      <c r="AZ8" s="47" t="s">
        <v>198</v>
      </c>
    </row>
    <row r="9" spans="1:52" x14ac:dyDescent="0.25">
      <c r="A9" s="42" t="s">
        <v>207</v>
      </c>
      <c r="B9" s="45">
        <v>-6</v>
      </c>
      <c r="C9" s="45"/>
      <c r="D9" s="45">
        <v>-0.7</v>
      </c>
      <c r="E9" s="45"/>
      <c r="F9" s="45">
        <v>9</v>
      </c>
      <c r="G9" s="45"/>
      <c r="H9" s="45">
        <v>20.2</v>
      </c>
      <c r="I9" s="45"/>
      <c r="J9" s="45">
        <v>20.3</v>
      </c>
      <c r="K9" s="45"/>
      <c r="L9" s="45">
        <v>13.6</v>
      </c>
      <c r="M9" s="45"/>
      <c r="N9" s="45">
        <v>13</v>
      </c>
      <c r="O9" s="45"/>
      <c r="P9" s="45">
        <v>12.7</v>
      </c>
      <c r="Q9" s="45"/>
      <c r="R9" s="45">
        <v>15.6</v>
      </c>
      <c r="S9" s="45"/>
      <c r="T9" s="45">
        <v>22.1</v>
      </c>
      <c r="U9" s="45"/>
      <c r="V9" s="45">
        <v>25</v>
      </c>
      <c r="W9" s="45"/>
      <c r="X9" s="45">
        <v>17.8</v>
      </c>
      <c r="Y9" s="45"/>
      <c r="Z9" s="45">
        <v>13.2</v>
      </c>
      <c r="AA9" s="45"/>
      <c r="AB9" s="45">
        <v>18</v>
      </c>
      <c r="AC9" s="45"/>
      <c r="AD9" s="45">
        <v>20.5</v>
      </c>
      <c r="AE9" s="45"/>
      <c r="AF9" s="45">
        <v>26.4</v>
      </c>
      <c r="AG9" s="45"/>
      <c r="AH9" s="45">
        <v>33.5</v>
      </c>
      <c r="AI9" s="45"/>
      <c r="AJ9" s="45">
        <v>34.5</v>
      </c>
      <c r="AK9" s="45"/>
      <c r="AL9" s="45">
        <v>36.6</v>
      </c>
      <c r="AM9" s="45"/>
      <c r="AN9" s="45">
        <v>31.6</v>
      </c>
      <c r="AO9" s="45"/>
      <c r="AP9" s="45">
        <v>25.8</v>
      </c>
      <c r="AQ9" s="45"/>
      <c r="AR9" s="45">
        <v>25.5</v>
      </c>
      <c r="AS9" s="45"/>
      <c r="AT9" s="45">
        <v>17.3</v>
      </c>
      <c r="AU9" s="45"/>
      <c r="AV9" s="47" t="s">
        <v>198</v>
      </c>
      <c r="AW9" s="47"/>
      <c r="AX9" s="47" t="s">
        <v>198</v>
      </c>
      <c r="AY9" s="47"/>
      <c r="AZ9" s="47" t="s">
        <v>198</v>
      </c>
    </row>
    <row r="10" spans="1:52" x14ac:dyDescent="0.25">
      <c r="A10" s="42" t="s">
        <v>208</v>
      </c>
      <c r="B10" s="45">
        <v>0.2</v>
      </c>
      <c r="C10" s="45"/>
      <c r="D10" s="45">
        <v>0</v>
      </c>
      <c r="E10" s="45"/>
      <c r="F10" s="45">
        <v>0.8</v>
      </c>
      <c r="G10" s="45"/>
      <c r="H10" s="45">
        <v>0.9</v>
      </c>
      <c r="I10" s="45"/>
      <c r="J10" s="45">
        <v>0.8</v>
      </c>
      <c r="K10" s="45"/>
      <c r="L10" s="45">
        <v>0.9</v>
      </c>
      <c r="M10" s="45"/>
      <c r="N10" s="45">
        <v>0.8</v>
      </c>
      <c r="O10" s="45"/>
      <c r="P10" s="45">
        <v>0.8</v>
      </c>
      <c r="Q10" s="45"/>
      <c r="R10" s="45">
        <v>0.8</v>
      </c>
      <c r="S10" s="45"/>
      <c r="T10" s="45">
        <v>0.8</v>
      </c>
      <c r="U10" s="45"/>
      <c r="V10" s="45">
        <v>1.3</v>
      </c>
      <c r="W10" s="45"/>
      <c r="X10" s="45">
        <v>1.3</v>
      </c>
      <c r="Y10" s="45"/>
      <c r="Z10" s="45">
        <v>0.8</v>
      </c>
      <c r="AA10" s="45"/>
      <c r="AB10" s="45">
        <v>1.3</v>
      </c>
      <c r="AC10" s="45"/>
      <c r="AD10" s="45">
        <v>1.3</v>
      </c>
      <c r="AE10" s="45"/>
      <c r="AF10" s="45">
        <v>1.7</v>
      </c>
      <c r="AG10" s="45"/>
      <c r="AH10" s="45">
        <v>2.1</v>
      </c>
      <c r="AI10" s="45"/>
      <c r="AJ10" s="45">
        <v>2.4</v>
      </c>
      <c r="AK10" s="45"/>
      <c r="AL10" s="45">
        <v>2.5</v>
      </c>
      <c r="AM10" s="45"/>
      <c r="AN10" s="45">
        <v>3</v>
      </c>
      <c r="AO10" s="45"/>
      <c r="AP10" s="45">
        <v>3.2</v>
      </c>
      <c r="AQ10" s="45"/>
      <c r="AR10" s="45">
        <v>3.5</v>
      </c>
      <c r="AS10" s="45"/>
      <c r="AT10" s="45">
        <v>3.6</v>
      </c>
      <c r="AU10" s="45"/>
      <c r="AV10" s="47" t="s">
        <v>198</v>
      </c>
      <c r="AW10" s="47"/>
      <c r="AX10" s="47" t="s">
        <v>198</v>
      </c>
      <c r="AY10" s="47"/>
      <c r="AZ10" s="47" t="s">
        <v>198</v>
      </c>
    </row>
    <row r="11" spans="1:52" x14ac:dyDescent="0.25">
      <c r="A11" s="42" t="s">
        <v>209</v>
      </c>
      <c r="B11" s="45">
        <v>1.2</v>
      </c>
      <c r="C11" s="45"/>
      <c r="D11" s="45">
        <v>0.9</v>
      </c>
      <c r="E11" s="45"/>
      <c r="F11" s="45">
        <v>0.9</v>
      </c>
      <c r="G11" s="45"/>
      <c r="H11" s="45">
        <v>1</v>
      </c>
      <c r="I11" s="45"/>
      <c r="J11" s="45">
        <v>1</v>
      </c>
      <c r="K11" s="45"/>
      <c r="L11" s="45">
        <v>1</v>
      </c>
      <c r="M11" s="45"/>
      <c r="N11" s="45">
        <v>1</v>
      </c>
      <c r="O11" s="45"/>
      <c r="P11" s="45">
        <v>1.1000000000000001</v>
      </c>
      <c r="Q11" s="45"/>
      <c r="R11" s="45">
        <v>1.1000000000000001</v>
      </c>
      <c r="S11" s="45"/>
      <c r="T11" s="45">
        <v>1.1000000000000001</v>
      </c>
      <c r="U11" s="45"/>
      <c r="V11" s="45">
        <v>1.2</v>
      </c>
      <c r="W11" s="45"/>
      <c r="X11" s="45">
        <v>1.3</v>
      </c>
      <c r="Y11" s="45"/>
      <c r="Z11" s="45">
        <v>1.1000000000000001</v>
      </c>
      <c r="AA11" s="45"/>
      <c r="AB11" s="45">
        <v>1.3</v>
      </c>
      <c r="AC11" s="45"/>
      <c r="AD11" s="45">
        <v>1.4</v>
      </c>
      <c r="AE11" s="45"/>
      <c r="AF11" s="45">
        <v>2</v>
      </c>
      <c r="AG11" s="45"/>
      <c r="AH11" s="45">
        <v>2.6</v>
      </c>
      <c r="AI11" s="45"/>
      <c r="AJ11" s="45">
        <v>2.7</v>
      </c>
      <c r="AK11" s="45"/>
      <c r="AL11" s="45">
        <v>3.2</v>
      </c>
      <c r="AM11" s="45"/>
      <c r="AN11" s="45">
        <v>3.3</v>
      </c>
      <c r="AO11" s="45"/>
      <c r="AP11" s="45">
        <v>3.3</v>
      </c>
      <c r="AQ11" s="45"/>
      <c r="AR11" s="45">
        <v>3.4</v>
      </c>
      <c r="AS11" s="45"/>
      <c r="AT11" s="45">
        <v>3.4</v>
      </c>
      <c r="AU11" s="45"/>
      <c r="AV11" s="47" t="s">
        <v>198</v>
      </c>
      <c r="AW11" s="47"/>
      <c r="AX11" s="47" t="s">
        <v>198</v>
      </c>
      <c r="AY11" s="47"/>
      <c r="AZ11" s="47" t="s">
        <v>198</v>
      </c>
    </row>
    <row r="12" spans="1:52" x14ac:dyDescent="0.25">
      <c r="A12" s="42" t="s">
        <v>210</v>
      </c>
      <c r="B12" s="45">
        <v>0</v>
      </c>
      <c r="C12" s="45"/>
      <c r="D12" s="45">
        <v>0</v>
      </c>
      <c r="E12" s="45"/>
      <c r="F12" s="45">
        <v>0.3</v>
      </c>
      <c r="G12" s="45"/>
      <c r="H12" s="45">
        <v>0.3</v>
      </c>
      <c r="I12" s="45"/>
      <c r="J12" s="45">
        <v>0.4</v>
      </c>
      <c r="K12" s="45"/>
      <c r="L12" s="45">
        <v>0.4</v>
      </c>
      <c r="M12" s="45"/>
      <c r="N12" s="45">
        <v>0.3</v>
      </c>
      <c r="O12" s="45"/>
      <c r="P12" s="45">
        <v>0.3</v>
      </c>
      <c r="Q12" s="45"/>
      <c r="R12" s="45">
        <v>0.3</v>
      </c>
      <c r="S12" s="45"/>
      <c r="T12" s="45">
        <v>0.3</v>
      </c>
      <c r="U12" s="45"/>
      <c r="V12" s="45">
        <v>0.4</v>
      </c>
      <c r="W12" s="45"/>
      <c r="X12" s="45">
        <v>0.5</v>
      </c>
      <c r="Y12" s="45"/>
      <c r="Z12" s="45">
        <v>0.3</v>
      </c>
      <c r="AA12" s="45"/>
      <c r="AB12" s="45">
        <v>0.6</v>
      </c>
      <c r="AC12" s="45"/>
      <c r="AD12" s="45">
        <v>0.6</v>
      </c>
      <c r="AE12" s="45"/>
      <c r="AF12" s="45">
        <v>0.5</v>
      </c>
      <c r="AG12" s="45"/>
      <c r="AH12" s="45">
        <v>0.7</v>
      </c>
      <c r="AI12" s="45"/>
      <c r="AJ12" s="45">
        <v>0.9</v>
      </c>
      <c r="AK12" s="45"/>
      <c r="AL12" s="45">
        <v>1</v>
      </c>
      <c r="AM12" s="45"/>
      <c r="AN12" s="45">
        <v>1.1000000000000001</v>
      </c>
      <c r="AO12" s="45"/>
      <c r="AP12" s="45">
        <v>1.1000000000000001</v>
      </c>
      <c r="AQ12" s="45"/>
      <c r="AR12" s="45">
        <v>1.1000000000000001</v>
      </c>
      <c r="AS12" s="45"/>
      <c r="AT12" s="45">
        <v>1.1000000000000001</v>
      </c>
      <c r="AU12" s="45"/>
      <c r="AV12" s="47" t="s">
        <v>198</v>
      </c>
      <c r="AW12" s="47"/>
      <c r="AX12" s="47" t="s">
        <v>198</v>
      </c>
      <c r="AY12" s="47"/>
      <c r="AZ12" s="47" t="s">
        <v>198</v>
      </c>
    </row>
    <row r="13" spans="1:52" x14ac:dyDescent="0.25">
      <c r="A13" s="42" t="s">
        <v>211</v>
      </c>
      <c r="B13" s="45">
        <v>0.4</v>
      </c>
      <c r="C13" s="45"/>
      <c r="D13" s="45">
        <v>0.3</v>
      </c>
      <c r="E13" s="45"/>
      <c r="F13" s="45">
        <v>0.2</v>
      </c>
      <c r="G13" s="45"/>
      <c r="H13" s="45">
        <v>0.3</v>
      </c>
      <c r="I13" s="45"/>
      <c r="J13" s="45">
        <v>0.4</v>
      </c>
      <c r="K13" s="45"/>
      <c r="L13" s="45">
        <v>0.4</v>
      </c>
      <c r="M13" s="45"/>
      <c r="N13" s="45">
        <v>0.3</v>
      </c>
      <c r="O13" s="45"/>
      <c r="P13" s="45">
        <v>0.3</v>
      </c>
      <c r="Q13" s="45"/>
      <c r="R13" s="45">
        <v>0.3</v>
      </c>
      <c r="S13" s="45"/>
      <c r="T13" s="45">
        <v>0.2</v>
      </c>
      <c r="U13" s="45"/>
      <c r="V13" s="45">
        <v>0.3</v>
      </c>
      <c r="W13" s="45"/>
      <c r="X13" s="45">
        <v>0.4</v>
      </c>
      <c r="Y13" s="45"/>
      <c r="Z13" s="45">
        <v>0.3</v>
      </c>
      <c r="AA13" s="45"/>
      <c r="AB13" s="45">
        <v>0.4</v>
      </c>
      <c r="AC13" s="45"/>
      <c r="AD13" s="45">
        <v>0.5</v>
      </c>
      <c r="AE13" s="45"/>
      <c r="AF13" s="45">
        <v>0.7</v>
      </c>
      <c r="AG13" s="45"/>
      <c r="AH13" s="45">
        <v>0.8</v>
      </c>
      <c r="AI13" s="45"/>
      <c r="AJ13" s="45">
        <v>0.7</v>
      </c>
      <c r="AK13" s="45"/>
      <c r="AL13" s="45">
        <v>1</v>
      </c>
      <c r="AM13" s="45"/>
      <c r="AN13" s="45">
        <v>1.1000000000000001</v>
      </c>
      <c r="AO13" s="45"/>
      <c r="AP13" s="45">
        <v>1.1000000000000001</v>
      </c>
      <c r="AQ13" s="45"/>
      <c r="AR13" s="45">
        <v>1.2</v>
      </c>
      <c r="AS13" s="45"/>
      <c r="AT13" s="45">
        <v>1.3</v>
      </c>
      <c r="AU13" s="45"/>
      <c r="AV13" s="47" t="s">
        <v>198</v>
      </c>
      <c r="AW13" s="47"/>
      <c r="AX13" s="47" t="s">
        <v>198</v>
      </c>
      <c r="AY13" s="47"/>
      <c r="AZ13" s="47" t="s">
        <v>198</v>
      </c>
    </row>
    <row r="15" spans="1:52" x14ac:dyDescent="0.25">
      <c r="B15" s="43" t="s">
        <v>39</v>
      </c>
      <c r="C15" s="43"/>
      <c r="D15" s="43" t="s">
        <v>40</v>
      </c>
      <c r="E15" s="43"/>
      <c r="F15" s="43" t="s">
        <v>41</v>
      </c>
      <c r="G15" s="43"/>
      <c r="H15" s="43" t="s">
        <v>42</v>
      </c>
      <c r="I15" s="43"/>
      <c r="J15" s="43" t="s">
        <v>43</v>
      </c>
      <c r="K15" s="43"/>
      <c r="L15" s="43" t="s">
        <v>44</v>
      </c>
      <c r="M15" s="43"/>
      <c r="N15" s="43" t="s">
        <v>45</v>
      </c>
      <c r="O15" s="43"/>
      <c r="P15" s="43" t="s">
        <v>46</v>
      </c>
      <c r="Q15" s="43"/>
      <c r="R15" s="43" t="s">
        <v>47</v>
      </c>
      <c r="S15" s="43"/>
      <c r="T15" s="43" t="s">
        <v>48</v>
      </c>
      <c r="U15" s="43"/>
      <c r="V15" s="43" t="s">
        <v>49</v>
      </c>
      <c r="W15" s="43"/>
      <c r="X15" s="43" t="s">
        <v>50</v>
      </c>
      <c r="Y15" s="43"/>
      <c r="Z15" s="43" t="s">
        <v>51</v>
      </c>
    </row>
    <row r="16" spans="1:52" x14ac:dyDescent="0.25">
      <c r="A16" s="42" t="s">
        <v>170</v>
      </c>
      <c r="B16" s="45">
        <v>1.9</v>
      </c>
      <c r="C16" s="45"/>
      <c r="D16" s="45">
        <v>2.2000000000000002</v>
      </c>
      <c r="E16" s="45"/>
      <c r="F16" s="45">
        <v>2.7</v>
      </c>
      <c r="G16" s="45"/>
      <c r="H16" s="45">
        <v>3.5</v>
      </c>
      <c r="I16" s="45"/>
      <c r="J16" s="45">
        <v>4.0999999999999996</v>
      </c>
      <c r="K16" s="45"/>
      <c r="L16" s="45">
        <v>4.7</v>
      </c>
      <c r="M16" s="45"/>
      <c r="N16" s="45">
        <v>5.0999999999999996</v>
      </c>
      <c r="O16" s="45"/>
      <c r="P16" s="45">
        <v>5.5</v>
      </c>
      <c r="Q16" s="45"/>
      <c r="R16" s="45">
        <v>5.9</v>
      </c>
      <c r="S16" s="45"/>
      <c r="T16" s="45">
        <v>6</v>
      </c>
      <c r="U16" s="45"/>
      <c r="V16" s="47" t="s">
        <v>198</v>
      </c>
      <c r="W16" s="47"/>
      <c r="X16" s="47" t="s">
        <v>198</v>
      </c>
      <c r="Y16" s="47"/>
      <c r="Z16" s="47" t="s">
        <v>198</v>
      </c>
    </row>
    <row r="17" spans="1:26" x14ac:dyDescent="0.25">
      <c r="A17" s="42" t="s">
        <v>199</v>
      </c>
      <c r="B17" s="45">
        <v>1.8</v>
      </c>
      <c r="C17" s="45"/>
      <c r="D17" s="45">
        <v>2.1</v>
      </c>
      <c r="E17" s="45"/>
      <c r="F17" s="45">
        <v>2.5</v>
      </c>
      <c r="G17" s="45"/>
      <c r="H17" s="45">
        <v>3.6</v>
      </c>
      <c r="I17" s="45"/>
      <c r="J17" s="45">
        <v>4.5999999999999996</v>
      </c>
      <c r="K17" s="45"/>
      <c r="L17" s="45">
        <v>5.4</v>
      </c>
      <c r="M17" s="45"/>
      <c r="N17" s="45">
        <v>6.6</v>
      </c>
      <c r="O17" s="45"/>
      <c r="P17" s="45">
        <v>7.8</v>
      </c>
      <c r="Q17" s="45"/>
      <c r="R17" s="45">
        <v>8.6</v>
      </c>
      <c r="S17" s="45"/>
      <c r="T17" s="45">
        <v>9.5</v>
      </c>
      <c r="U17" s="45"/>
      <c r="V17" s="47" t="s">
        <v>198</v>
      </c>
      <c r="W17" s="47"/>
      <c r="X17" s="47" t="s">
        <v>198</v>
      </c>
      <c r="Y17" s="47"/>
      <c r="Z17" s="47" t="s">
        <v>198</v>
      </c>
    </row>
    <row r="18" spans="1:26" x14ac:dyDescent="0.25">
      <c r="B18" s="45">
        <v>3.4</v>
      </c>
      <c r="C18" s="45"/>
      <c r="D18" s="45">
        <v>2.8</v>
      </c>
      <c r="E18" s="45"/>
      <c r="F18" s="45">
        <v>2.9</v>
      </c>
      <c r="G18" s="45"/>
      <c r="H18" s="45">
        <v>3.8</v>
      </c>
      <c r="I18" s="45"/>
      <c r="J18" s="45">
        <v>4.5999999999999996</v>
      </c>
      <c r="K18" s="45"/>
      <c r="L18" s="45">
        <v>5.2</v>
      </c>
      <c r="M18" s="45"/>
      <c r="N18" s="45">
        <v>5.5</v>
      </c>
      <c r="O18" s="45"/>
      <c r="P18" s="45">
        <v>6.6</v>
      </c>
      <c r="Q18" s="45"/>
      <c r="R18" s="45">
        <v>6.9</v>
      </c>
      <c r="S18" s="45"/>
      <c r="T18" s="45">
        <v>7</v>
      </c>
      <c r="U18" s="45"/>
      <c r="V18" s="47" t="s">
        <v>198</v>
      </c>
      <c r="W18" s="47"/>
      <c r="X18" s="47" t="s">
        <v>198</v>
      </c>
      <c r="Y18" s="47"/>
      <c r="Z18" s="47" t="s">
        <v>198</v>
      </c>
    </row>
    <row r="19" spans="1:26" x14ac:dyDescent="0.25">
      <c r="A19" s="42" t="s">
        <v>172</v>
      </c>
      <c r="B19" s="45">
        <v>0.1</v>
      </c>
      <c r="C19" s="45"/>
      <c r="D19" s="45">
        <v>-0.3</v>
      </c>
      <c r="E19" s="45"/>
      <c r="F19" s="45">
        <v>0</v>
      </c>
      <c r="G19" s="45"/>
      <c r="H19" s="45">
        <v>-0.5</v>
      </c>
      <c r="I19" s="45"/>
      <c r="J19" s="45">
        <v>-0.2</v>
      </c>
      <c r="K19" s="45"/>
      <c r="L19" s="45">
        <v>2.1</v>
      </c>
      <c r="M19" s="45"/>
      <c r="N19" s="45">
        <v>2.4</v>
      </c>
      <c r="O19" s="45"/>
      <c r="P19" s="45">
        <v>2.5</v>
      </c>
      <c r="Q19" s="45"/>
      <c r="R19" s="45">
        <v>2.9</v>
      </c>
      <c r="S19" s="45"/>
      <c r="T19" s="45">
        <v>3.1</v>
      </c>
      <c r="U19" s="45"/>
      <c r="V19" s="47" t="s">
        <v>198</v>
      </c>
      <c r="W19" s="47"/>
      <c r="X19" s="47" t="s">
        <v>198</v>
      </c>
      <c r="Y19" s="47"/>
      <c r="Z19" s="47" t="s">
        <v>198</v>
      </c>
    </row>
    <row r="20" spans="1:26" x14ac:dyDescent="0.25">
      <c r="A20" s="42" t="s">
        <v>173</v>
      </c>
      <c r="B20" s="45">
        <v>18</v>
      </c>
      <c r="C20" s="45"/>
      <c r="D20" s="45">
        <v>20.5</v>
      </c>
      <c r="E20" s="45"/>
      <c r="F20" s="45">
        <v>26.4</v>
      </c>
      <c r="G20" s="45"/>
      <c r="H20" s="45">
        <v>33.5</v>
      </c>
      <c r="I20" s="45"/>
      <c r="J20" s="45">
        <v>34.5</v>
      </c>
      <c r="K20" s="45"/>
      <c r="L20" s="45">
        <v>36.6</v>
      </c>
      <c r="M20" s="45"/>
      <c r="N20" s="45">
        <v>31.6</v>
      </c>
      <c r="O20" s="45"/>
      <c r="P20" s="45">
        <v>25.8</v>
      </c>
      <c r="Q20" s="45"/>
      <c r="R20" s="45">
        <v>25.5</v>
      </c>
      <c r="S20" s="45"/>
      <c r="T20" s="45">
        <v>17.3</v>
      </c>
      <c r="U20" s="45"/>
      <c r="V20" s="47" t="s">
        <v>198</v>
      </c>
      <c r="W20" s="47"/>
      <c r="X20" s="47" t="s">
        <v>198</v>
      </c>
      <c r="Y20" s="47"/>
      <c r="Z20" s="47" t="s">
        <v>198</v>
      </c>
    </row>
    <row r="21" spans="1:26" x14ac:dyDescent="0.25">
      <c r="B21" s="45">
        <v>1.3</v>
      </c>
      <c r="C21" s="45"/>
      <c r="D21" s="45">
        <v>1.3</v>
      </c>
      <c r="E21" s="45"/>
      <c r="F21" s="45">
        <v>1.7</v>
      </c>
      <c r="G21" s="45"/>
      <c r="H21" s="45">
        <v>2.1</v>
      </c>
      <c r="I21" s="45"/>
      <c r="J21" s="45">
        <v>2.4</v>
      </c>
      <c r="K21" s="45"/>
      <c r="L21" s="45">
        <v>2.5</v>
      </c>
      <c r="M21" s="45"/>
      <c r="N21" s="45">
        <v>3</v>
      </c>
      <c r="O21" s="45"/>
      <c r="P21" s="45">
        <v>3.2</v>
      </c>
      <c r="Q21" s="45"/>
      <c r="R21" s="45">
        <v>3.5</v>
      </c>
      <c r="S21" s="45"/>
      <c r="T21" s="45">
        <v>3.6</v>
      </c>
      <c r="U21" s="45"/>
      <c r="V21" s="47" t="s">
        <v>198</v>
      </c>
      <c r="W21" s="47"/>
      <c r="X21" s="47" t="s">
        <v>198</v>
      </c>
      <c r="Y21" s="47"/>
      <c r="Z21" s="47" t="s">
        <v>198</v>
      </c>
    </row>
    <row r="22" spans="1:26" x14ac:dyDescent="0.25">
      <c r="A22" s="42" t="s">
        <v>174</v>
      </c>
      <c r="B22" s="45">
        <v>1.3</v>
      </c>
      <c r="C22" s="45"/>
      <c r="D22" s="45">
        <v>1.4</v>
      </c>
      <c r="E22" s="45"/>
      <c r="F22" s="45">
        <v>2</v>
      </c>
      <c r="G22" s="45"/>
      <c r="H22" s="45">
        <v>2.6</v>
      </c>
      <c r="I22" s="45"/>
      <c r="J22" s="45">
        <v>2.7</v>
      </c>
      <c r="K22" s="45"/>
      <c r="L22" s="45">
        <v>3.2</v>
      </c>
      <c r="M22" s="45"/>
      <c r="N22" s="45">
        <v>3.3</v>
      </c>
      <c r="O22" s="45"/>
      <c r="P22" s="45">
        <v>3.3</v>
      </c>
      <c r="Q22" s="45"/>
      <c r="R22" s="45">
        <v>3.4</v>
      </c>
      <c r="S22" s="45"/>
      <c r="T22" s="45">
        <v>3.4</v>
      </c>
      <c r="U22" s="45"/>
      <c r="V22" s="47" t="s">
        <v>198</v>
      </c>
      <c r="W22" s="47"/>
      <c r="X22" s="47" t="s">
        <v>198</v>
      </c>
      <c r="Y22" s="47"/>
      <c r="Z22" s="47" t="s">
        <v>198</v>
      </c>
    </row>
    <row r="23" spans="1:26" x14ac:dyDescent="0.25">
      <c r="A23" s="42" t="s">
        <v>175</v>
      </c>
      <c r="B23" s="45">
        <v>0.6</v>
      </c>
      <c r="C23" s="45"/>
      <c r="D23" s="45">
        <v>0.6</v>
      </c>
      <c r="E23" s="45"/>
      <c r="F23" s="45">
        <v>0.5</v>
      </c>
      <c r="G23" s="45"/>
      <c r="H23" s="45">
        <v>0.7</v>
      </c>
      <c r="I23" s="45"/>
      <c r="J23" s="45">
        <v>0.9</v>
      </c>
      <c r="K23" s="45"/>
      <c r="L23" s="45">
        <v>1</v>
      </c>
      <c r="M23" s="45"/>
      <c r="N23" s="45">
        <v>1.1000000000000001</v>
      </c>
      <c r="O23" s="45"/>
      <c r="P23" s="45">
        <v>1.1000000000000001</v>
      </c>
      <c r="Q23" s="45"/>
      <c r="R23" s="45">
        <v>1.1000000000000001</v>
      </c>
      <c r="S23" s="45"/>
      <c r="T23" s="45">
        <v>1.1000000000000001</v>
      </c>
      <c r="U23" s="45"/>
      <c r="V23" s="47" t="s">
        <v>198</v>
      </c>
      <c r="W23" s="47"/>
      <c r="X23" s="47" t="s">
        <v>198</v>
      </c>
      <c r="Y23" s="47"/>
      <c r="Z23" s="47" t="s">
        <v>198</v>
      </c>
    </row>
    <row r="24" spans="1:26" x14ac:dyDescent="0.25">
      <c r="A24" s="42" t="s">
        <v>52</v>
      </c>
      <c r="B24" s="45">
        <v>0.4</v>
      </c>
      <c r="C24" s="45"/>
      <c r="D24" s="45">
        <v>0.5</v>
      </c>
      <c r="E24" s="45"/>
      <c r="F24" s="45">
        <v>0.7</v>
      </c>
      <c r="G24" s="45"/>
      <c r="H24" s="45">
        <v>0.8</v>
      </c>
      <c r="I24" s="45"/>
      <c r="J24" s="45">
        <v>0.7</v>
      </c>
      <c r="K24" s="45"/>
      <c r="L24" s="45">
        <v>1</v>
      </c>
      <c r="M24" s="45"/>
      <c r="N24" s="45">
        <v>1.1000000000000001</v>
      </c>
      <c r="O24" s="45"/>
      <c r="P24" s="45">
        <v>1.1000000000000001</v>
      </c>
      <c r="Q24" s="45"/>
      <c r="R24" s="45">
        <v>1.2</v>
      </c>
      <c r="S24" s="45"/>
      <c r="T24" s="45">
        <v>1.3</v>
      </c>
      <c r="U24" s="45"/>
      <c r="V24" s="47" t="s">
        <v>198</v>
      </c>
      <c r="W24" s="47"/>
      <c r="X24" s="47" t="s">
        <v>198</v>
      </c>
      <c r="Y24" s="47"/>
      <c r="Z24" s="47" t="s">
        <v>198</v>
      </c>
    </row>
    <row r="25" spans="1:26" x14ac:dyDescent="0.25">
      <c r="A25" s="42" t="s">
        <v>176</v>
      </c>
    </row>
    <row r="26" spans="1:26" x14ac:dyDescent="0.25">
      <c r="A26" s="42" t="s">
        <v>177</v>
      </c>
    </row>
    <row r="27" spans="1:26" x14ac:dyDescent="0.25">
      <c r="A27" s="42" t="s">
        <v>178</v>
      </c>
    </row>
    <row r="30" spans="1:26" x14ac:dyDescent="0.25">
      <c r="A30" s="42" t="s">
        <v>179</v>
      </c>
    </row>
    <row r="31" spans="1:26" x14ac:dyDescent="0.25">
      <c r="A31" s="42" t="s">
        <v>202</v>
      </c>
    </row>
    <row r="41" spans="1:1" x14ac:dyDescent="0.25">
      <c r="A41" s="42" t="s">
        <v>181</v>
      </c>
    </row>
    <row r="42" spans="1:1" x14ac:dyDescent="0.25">
      <c r="A42" s="42" t="s">
        <v>203</v>
      </c>
    </row>
  </sheetData>
  <pageMargins left="0.75" right="0.75" top="0.75" bottom="0.5" header="0.5" footer="0.7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8F3CE-C67F-4728-A6CA-387EB1B4DF43}">
  <dimension ref="A1:AA48"/>
  <sheetViews>
    <sheetView workbookViewId="0">
      <selection activeCell="AD17" sqref="AD17"/>
    </sheetView>
  </sheetViews>
  <sheetFormatPr defaultRowHeight="12" x14ac:dyDescent="0.15"/>
  <sheetData>
    <row r="1" spans="1:27" x14ac:dyDescent="0.15">
      <c r="A1">
        <v>11.585365853658701</v>
      </c>
      <c r="B1">
        <v>12.955465587044529</v>
      </c>
      <c r="C1">
        <v>12.273641851106603</v>
      </c>
      <c r="D1">
        <v>11.752988047808842</v>
      </c>
      <c r="E1">
        <v>9.4488188976375511</v>
      </c>
      <c r="F1">
        <v>9.3567251461988974</v>
      </c>
      <c r="G1">
        <v>9.2485549132948535</v>
      </c>
      <c r="H1">
        <v>9.1603053435115385</v>
      </c>
      <c r="I1">
        <v>10.795454545454362</v>
      </c>
      <c r="J1">
        <v>11.090225563909812</v>
      </c>
      <c r="K1">
        <v>13.483146067416001</v>
      </c>
      <c r="L1">
        <v>15.584415584415325</v>
      </c>
      <c r="M1">
        <v>11.456310679611732</v>
      </c>
      <c r="O1" t="str">
        <f>IF(A$1=A$26,"same","")</f>
        <v>same</v>
      </c>
      <c r="P1" t="str">
        <f>IF($B1=$B26,"same","")</f>
        <v>same</v>
      </c>
      <c r="Q1" t="str">
        <f>IF($C1=$C26,"same","")</f>
        <v>same</v>
      </c>
      <c r="R1" t="str">
        <f>IF($D1=$D26,"same","")</f>
        <v>same</v>
      </c>
      <c r="S1" t="str">
        <f>IF($E1=$E26,"same","")</f>
        <v>same</v>
      </c>
      <c r="T1" t="str">
        <f>IF($F1=$F26,"same","")</f>
        <v>same</v>
      </c>
      <c r="U1" t="str">
        <f>IF($G1=$G26,"same","")</f>
        <v>same</v>
      </c>
      <c r="V1" t="str">
        <f>IF($H1=$H26,"same","")</f>
        <v>same</v>
      </c>
      <c r="W1" t="str">
        <f>IF($I1=$I26,"same","")</f>
        <v>same</v>
      </c>
      <c r="X1" t="str">
        <f>IF(J$1=J$26,"same","")</f>
        <v>same</v>
      </c>
      <c r="Y1" t="str">
        <f>IF($K1=$K26,"same","")</f>
        <v>same</v>
      </c>
      <c r="Z1" t="str">
        <f>IF($L1=$L26,"same","")</f>
        <v>same</v>
      </c>
      <c r="AA1" t="str">
        <f>IF($M1=$M26,"same","")</f>
        <v>same</v>
      </c>
    </row>
    <row r="2" spans="1:27" x14ac:dyDescent="0.15">
      <c r="A2">
        <v>14.571948998178442</v>
      </c>
      <c r="B2">
        <v>13.978494623655905</v>
      </c>
      <c r="C2">
        <v>14.874551971326071</v>
      </c>
      <c r="D2">
        <v>15.686274509803795</v>
      </c>
      <c r="E2">
        <v>17.266187050359875</v>
      </c>
      <c r="F2">
        <v>17.647058823529264</v>
      </c>
      <c r="G2">
        <v>17.636684303350904</v>
      </c>
      <c r="H2">
        <v>18.181818181817988</v>
      </c>
      <c r="I2">
        <v>16.752136752136806</v>
      </c>
      <c r="J2">
        <v>15.566835871404393</v>
      </c>
      <c r="K2">
        <v>13.861386138613611</v>
      </c>
      <c r="L2">
        <v>11.717495987158969</v>
      </c>
      <c r="M2">
        <v>15.679442508710878</v>
      </c>
      <c r="O2" t="str">
        <f t="shared" ref="O2:O23" si="0">IF($A2=$A27,"same","")</f>
        <v>same</v>
      </c>
      <c r="P2" t="str">
        <f t="shared" ref="P2:P23" si="1">IF($B2=$B27,"same","")</f>
        <v>same</v>
      </c>
      <c r="Q2" t="str">
        <f t="shared" ref="Q2:Q23" si="2">IF($C2=$C27,"same","")</f>
        <v>same</v>
      </c>
      <c r="R2" t="str">
        <f t="shared" ref="R2:R23" si="3">IF($D2=$D27,"same","")</f>
        <v>same</v>
      </c>
      <c r="S2" t="str">
        <f t="shared" ref="S2:S23" si="4">IF($E2=$E27,"same","")</f>
        <v>same</v>
      </c>
      <c r="T2" t="str">
        <f t="shared" ref="T2:T23" si="5">IF($F2=$F27,"same","")</f>
        <v>same</v>
      </c>
      <c r="U2" t="str">
        <f t="shared" ref="U2:U23" si="6">IF($G2=$G27,"same","")</f>
        <v>same</v>
      </c>
      <c r="V2" t="str">
        <f t="shared" ref="V2:V23" si="7">IF($H2=$H27,"same","")</f>
        <v>same</v>
      </c>
      <c r="W2" t="str">
        <f t="shared" ref="W2:W23" si="8">IF($I2=$I27,"same","")</f>
        <v>same</v>
      </c>
      <c r="X2" t="str">
        <f t="shared" ref="X2:X23" si="9">IF(J$1=J$26,"same","")</f>
        <v>same</v>
      </c>
      <c r="Y2" t="str">
        <f t="shared" ref="Y2:Y23" si="10">IF($K2=$K27,"same","")</f>
        <v>same</v>
      </c>
      <c r="Z2" t="str">
        <f t="shared" ref="Z2:Z23" si="11">IF($L2=$L27,"same","")</f>
        <v>same</v>
      </c>
      <c r="AA2" t="str">
        <f t="shared" ref="AA2:AA23" si="12">IF($M2=$M27,"same","")</f>
        <v>same</v>
      </c>
    </row>
    <row r="3" spans="1:27" x14ac:dyDescent="0.15">
      <c r="A3">
        <v>8.7440381558030538</v>
      </c>
      <c r="B3">
        <v>7.7044025157231459</v>
      </c>
      <c r="C3">
        <v>7.1762870514821913</v>
      </c>
      <c r="D3">
        <v>6.6255778120185767</v>
      </c>
      <c r="E3">
        <v>6.9018404907975679</v>
      </c>
      <c r="F3">
        <v>6.8181818181818556</v>
      </c>
      <c r="G3">
        <v>6.4467766116940197</v>
      </c>
      <c r="H3">
        <v>4.8816568047339075</v>
      </c>
      <c r="I3">
        <v>5.4172767203514667</v>
      </c>
      <c r="J3">
        <v>5.2708638360175541</v>
      </c>
      <c r="K3">
        <v>4.4927536231884346</v>
      </c>
      <c r="L3">
        <v>3.4482758620691101</v>
      </c>
      <c r="M3">
        <v>6.0240963855420233</v>
      </c>
      <c r="O3" t="str">
        <f t="shared" si="0"/>
        <v>same</v>
      </c>
      <c r="P3" t="str">
        <f t="shared" si="1"/>
        <v>same</v>
      </c>
      <c r="Q3" t="str">
        <f t="shared" si="2"/>
        <v>same</v>
      </c>
      <c r="R3" t="str">
        <f t="shared" si="3"/>
        <v>same</v>
      </c>
      <c r="S3" t="str">
        <f t="shared" si="4"/>
        <v>same</v>
      </c>
      <c r="T3" t="str">
        <f t="shared" si="5"/>
        <v>same</v>
      </c>
      <c r="U3" t="str">
        <f t="shared" si="6"/>
        <v>same</v>
      </c>
      <c r="V3" t="str">
        <f t="shared" si="7"/>
        <v>same</v>
      </c>
      <c r="W3" t="str">
        <f t="shared" si="8"/>
        <v>same</v>
      </c>
      <c r="X3" t="str">
        <f t="shared" si="9"/>
        <v>same</v>
      </c>
      <c r="Y3" t="str">
        <f t="shared" si="10"/>
        <v>same</v>
      </c>
      <c r="Z3" t="str">
        <f t="shared" si="11"/>
        <v>same</v>
      </c>
      <c r="AA3" t="str">
        <f t="shared" si="12"/>
        <v>same</v>
      </c>
    </row>
    <row r="4" spans="1:27" x14ac:dyDescent="0.15">
      <c r="A4">
        <v>4.8245614035087385</v>
      </c>
      <c r="B4">
        <v>4.9635036496350722</v>
      </c>
      <c r="C4">
        <v>4.9490538573506342</v>
      </c>
      <c r="D4">
        <v>3.9017341040461702</v>
      </c>
      <c r="E4">
        <v>3.8737446197990835</v>
      </c>
      <c r="F4">
        <v>3.5460992907801341</v>
      </c>
      <c r="G4">
        <v>3.0985915492957474</v>
      </c>
      <c r="H4">
        <v>3.949224259520463</v>
      </c>
      <c r="I4">
        <v>2.6388888888888289</v>
      </c>
      <c r="J4">
        <v>3.6161335187761381</v>
      </c>
      <c r="K4">
        <v>3.8834951456310591</v>
      </c>
      <c r="L4">
        <v>4.5833333333333002</v>
      </c>
      <c r="M4">
        <v>3.9772727272727337</v>
      </c>
      <c r="O4" t="str">
        <f t="shared" si="0"/>
        <v>same</v>
      </c>
      <c r="P4" t="str">
        <f t="shared" si="1"/>
        <v>same</v>
      </c>
      <c r="Q4" t="str">
        <f t="shared" si="2"/>
        <v>same</v>
      </c>
      <c r="R4" t="str">
        <f t="shared" si="3"/>
        <v>same</v>
      </c>
      <c r="S4" t="str">
        <f t="shared" si="4"/>
        <v>same</v>
      </c>
      <c r="T4" t="str">
        <f t="shared" si="5"/>
        <v>same</v>
      </c>
      <c r="U4" t="str">
        <f t="shared" si="6"/>
        <v>same</v>
      </c>
      <c r="V4" t="str">
        <f t="shared" si="7"/>
        <v>same</v>
      </c>
      <c r="W4" t="str">
        <f t="shared" si="8"/>
        <v>same</v>
      </c>
      <c r="X4" t="str">
        <f t="shared" si="9"/>
        <v>same</v>
      </c>
      <c r="Y4" t="str">
        <f t="shared" si="10"/>
        <v>same</v>
      </c>
      <c r="Z4" t="str">
        <f t="shared" si="11"/>
        <v>same</v>
      </c>
      <c r="AA4" t="str">
        <f t="shared" si="12"/>
        <v>same</v>
      </c>
    </row>
    <row r="5" spans="1:27" x14ac:dyDescent="0.15">
      <c r="A5">
        <v>5.8577405857740672</v>
      </c>
      <c r="B5">
        <v>5.8414464534075137</v>
      </c>
      <c r="C5">
        <v>5.5478502080444514</v>
      </c>
      <c r="D5">
        <v>6.2586926286509339</v>
      </c>
      <c r="E5">
        <v>6.077348066298299</v>
      </c>
      <c r="F5">
        <v>5.3424657534246478</v>
      </c>
      <c r="G5">
        <v>5.3278688524590194</v>
      </c>
      <c r="H5">
        <v>4.884667571234715</v>
      </c>
      <c r="I5">
        <v>4.4654939106901139</v>
      </c>
      <c r="J5">
        <v>3.7583892617449806</v>
      </c>
      <c r="K5">
        <v>3.2042723631509915</v>
      </c>
      <c r="L5">
        <v>3.0544488711817763</v>
      </c>
      <c r="M5">
        <v>4.9180327868852345</v>
      </c>
      <c r="O5" t="str">
        <f t="shared" si="0"/>
        <v>same</v>
      </c>
      <c r="P5" t="str">
        <f t="shared" si="1"/>
        <v>same</v>
      </c>
      <c r="Q5" t="str">
        <f t="shared" si="2"/>
        <v>same</v>
      </c>
      <c r="R5" t="str">
        <f t="shared" si="3"/>
        <v>same</v>
      </c>
      <c r="S5" t="str">
        <f t="shared" si="4"/>
        <v>same</v>
      </c>
      <c r="T5" t="str">
        <f t="shared" si="5"/>
        <v>same</v>
      </c>
      <c r="U5" t="str">
        <f t="shared" si="6"/>
        <v>same</v>
      </c>
      <c r="V5" t="str">
        <f t="shared" si="7"/>
        <v>same</v>
      </c>
      <c r="W5" t="str">
        <f t="shared" si="8"/>
        <v>same</v>
      </c>
      <c r="X5" t="str">
        <f t="shared" si="9"/>
        <v>same</v>
      </c>
      <c r="Y5" t="str">
        <f t="shared" si="10"/>
        <v>same</v>
      </c>
      <c r="Z5" t="str">
        <f t="shared" si="11"/>
        <v>same</v>
      </c>
      <c r="AA5" t="str">
        <f t="shared" si="12"/>
        <v>same</v>
      </c>
    </row>
    <row r="6" spans="1:27" x14ac:dyDescent="0.15">
      <c r="A6">
        <v>3.1620553359682901</v>
      </c>
      <c r="B6">
        <v>2.7595269382390626</v>
      </c>
      <c r="C6">
        <v>2.7595269382390626</v>
      </c>
      <c r="D6">
        <v>3.4031413612564165</v>
      </c>
      <c r="E6">
        <v>3.2552083333333286</v>
      </c>
      <c r="F6">
        <v>3.6410923276983169</v>
      </c>
      <c r="G6">
        <v>4.0207522697795355</v>
      </c>
      <c r="H6">
        <v>4.527813712807145</v>
      </c>
      <c r="I6">
        <v>4.9222797927460249</v>
      </c>
      <c r="J6">
        <v>5.6921086675290553</v>
      </c>
      <c r="K6">
        <v>5.950840879689423</v>
      </c>
      <c r="L6">
        <v>6.0567010309280107</v>
      </c>
      <c r="M6">
        <v>4.2968750000001705</v>
      </c>
      <c r="O6" t="str">
        <f t="shared" si="0"/>
        <v>same</v>
      </c>
      <c r="P6" t="str">
        <f t="shared" si="1"/>
        <v>same</v>
      </c>
      <c r="Q6" t="str">
        <f t="shared" si="2"/>
        <v>same</v>
      </c>
      <c r="R6" t="str">
        <f t="shared" si="3"/>
        <v>same</v>
      </c>
      <c r="S6" t="str">
        <f t="shared" si="4"/>
        <v>same</v>
      </c>
      <c r="T6" t="str">
        <f t="shared" si="5"/>
        <v>same</v>
      </c>
      <c r="U6" t="str">
        <f t="shared" si="6"/>
        <v>same</v>
      </c>
      <c r="V6" t="str">
        <f t="shared" si="7"/>
        <v>same</v>
      </c>
      <c r="W6" t="str">
        <f t="shared" si="8"/>
        <v>same</v>
      </c>
      <c r="X6" t="str">
        <f t="shared" si="9"/>
        <v>same</v>
      </c>
      <c r="Y6" t="str">
        <f t="shared" si="10"/>
        <v>same</v>
      </c>
      <c r="Z6" t="str">
        <f t="shared" si="11"/>
        <v>same</v>
      </c>
      <c r="AA6" t="str">
        <f t="shared" si="12"/>
        <v>same</v>
      </c>
    </row>
    <row r="7" spans="1:27" x14ac:dyDescent="0.15">
      <c r="A7">
        <v>6.0025542784163122</v>
      </c>
      <c r="B7">
        <v>6.649616368286587</v>
      </c>
      <c r="C7">
        <v>6.7774936061381084</v>
      </c>
      <c r="D7">
        <v>5.3164556962025529</v>
      </c>
      <c r="E7">
        <v>4.9180327868852487</v>
      </c>
      <c r="F7">
        <v>5.1442910915934164</v>
      </c>
      <c r="G7">
        <v>4.6134663341646416</v>
      </c>
      <c r="H7">
        <v>5.6930693069307807</v>
      </c>
      <c r="I7">
        <v>4.9382716049383646</v>
      </c>
      <c r="J7">
        <v>4.1615667074663918</v>
      </c>
      <c r="K7">
        <v>3.1746031746032344</v>
      </c>
      <c r="L7">
        <v>3.0376670716889294</v>
      </c>
      <c r="M7">
        <v>4.9937578027464298</v>
      </c>
      <c r="O7" t="str">
        <f t="shared" si="0"/>
        <v>same</v>
      </c>
      <c r="P7" t="str">
        <f t="shared" si="1"/>
        <v>same</v>
      </c>
      <c r="Q7" t="str">
        <f t="shared" si="2"/>
        <v>same</v>
      </c>
      <c r="R7" t="str">
        <f t="shared" si="3"/>
        <v>same</v>
      </c>
      <c r="S7" t="str">
        <f t="shared" si="4"/>
        <v>same</v>
      </c>
      <c r="T7" t="str">
        <f t="shared" si="5"/>
        <v>same</v>
      </c>
      <c r="U7" t="str">
        <f t="shared" si="6"/>
        <v>same</v>
      </c>
      <c r="V7" t="str">
        <f t="shared" si="7"/>
        <v>same</v>
      </c>
      <c r="W7" t="str">
        <f t="shared" si="8"/>
        <v>same</v>
      </c>
      <c r="X7" t="str">
        <f t="shared" si="9"/>
        <v>same</v>
      </c>
      <c r="Y7" t="str">
        <f t="shared" si="10"/>
        <v>same</v>
      </c>
      <c r="Z7" t="str">
        <f t="shared" si="11"/>
        <v>same</v>
      </c>
      <c r="AA7" t="str">
        <f t="shared" si="12"/>
        <v>same</v>
      </c>
    </row>
    <row r="8" spans="1:27" x14ac:dyDescent="0.15">
      <c r="A8">
        <v>2.6506024096385516</v>
      </c>
      <c r="B8">
        <v>2.6378896882493592</v>
      </c>
      <c r="C8">
        <v>3.1137724550898866</v>
      </c>
      <c r="D8">
        <v>3.3653846153846274</v>
      </c>
      <c r="E8">
        <v>3.2451923076924203</v>
      </c>
      <c r="F8">
        <v>2.7446300715990901</v>
      </c>
      <c r="G8">
        <v>2.3837902264600928</v>
      </c>
      <c r="H8">
        <v>0</v>
      </c>
      <c r="I8">
        <v>1.1764705882352189</v>
      </c>
      <c r="J8">
        <v>2.1151586368976609</v>
      </c>
      <c r="K8">
        <v>2.958579881656803</v>
      </c>
      <c r="L8">
        <v>3.3018867924528479</v>
      </c>
      <c r="M8">
        <v>2.378121284185525</v>
      </c>
      <c r="O8" t="str">
        <f t="shared" si="0"/>
        <v>same</v>
      </c>
      <c r="P8" t="str">
        <f t="shared" si="1"/>
        <v>same</v>
      </c>
      <c r="Q8" t="str">
        <f t="shared" si="2"/>
        <v>same</v>
      </c>
      <c r="R8" t="str">
        <f t="shared" si="3"/>
        <v>same</v>
      </c>
      <c r="S8" t="str">
        <f t="shared" si="4"/>
        <v>same</v>
      </c>
      <c r="T8" t="str">
        <f t="shared" si="5"/>
        <v>same</v>
      </c>
      <c r="U8" t="str">
        <f t="shared" si="6"/>
        <v>same</v>
      </c>
      <c r="V8" t="str">
        <f t="shared" si="7"/>
        <v>same</v>
      </c>
      <c r="W8" t="str">
        <f t="shared" si="8"/>
        <v>same</v>
      </c>
      <c r="X8" t="str">
        <f t="shared" si="9"/>
        <v>same</v>
      </c>
      <c r="Y8" t="str">
        <f t="shared" si="10"/>
        <v>same</v>
      </c>
      <c r="Z8" t="str">
        <f t="shared" si="11"/>
        <v>same</v>
      </c>
      <c r="AA8" t="str">
        <f t="shared" si="12"/>
        <v>same</v>
      </c>
    </row>
    <row r="9" spans="1:27" x14ac:dyDescent="0.15">
      <c r="A9">
        <v>7.629107981220713</v>
      </c>
      <c r="B9">
        <v>3.9719626168224664</v>
      </c>
      <c r="C9">
        <v>4.2973286875726444</v>
      </c>
      <c r="D9">
        <v>5.2325581395348877</v>
      </c>
      <c r="E9">
        <v>6.6356228172292475</v>
      </c>
      <c r="F9">
        <v>7.7816492450638748</v>
      </c>
      <c r="G9">
        <v>8.149010477299214</v>
      </c>
      <c r="H9">
        <v>9.2505854800935481</v>
      </c>
      <c r="I9">
        <v>8.8372093023256326</v>
      </c>
      <c r="J9">
        <v>9.3210586881473176</v>
      </c>
      <c r="K9">
        <v>10.344827586206947</v>
      </c>
      <c r="L9">
        <v>9.7031963470318772</v>
      </c>
      <c r="M9">
        <v>7.665505226480775</v>
      </c>
      <c r="O9" t="str">
        <f t="shared" si="0"/>
        <v>same</v>
      </c>
      <c r="P9" t="str">
        <f t="shared" si="1"/>
        <v>same</v>
      </c>
      <c r="Q9" t="str">
        <f t="shared" si="2"/>
        <v>same</v>
      </c>
      <c r="R9" t="str">
        <f t="shared" si="3"/>
        <v>same</v>
      </c>
      <c r="S9" t="str">
        <f t="shared" si="4"/>
        <v>same</v>
      </c>
      <c r="T9" t="str">
        <f t="shared" si="5"/>
        <v>same</v>
      </c>
      <c r="U9" t="str">
        <f t="shared" si="6"/>
        <v>same</v>
      </c>
      <c r="V9" t="str">
        <f t="shared" si="7"/>
        <v>same</v>
      </c>
      <c r="W9" t="str">
        <f t="shared" si="8"/>
        <v>same</v>
      </c>
      <c r="X9" t="str">
        <f t="shared" si="9"/>
        <v>same</v>
      </c>
      <c r="Y9" t="str">
        <f t="shared" si="10"/>
        <v>same</v>
      </c>
      <c r="Z9" t="str">
        <f t="shared" si="11"/>
        <v>same</v>
      </c>
      <c r="AA9" t="str">
        <f t="shared" si="12"/>
        <v>same</v>
      </c>
    </row>
    <row r="10" spans="1:27" x14ac:dyDescent="0.15">
      <c r="A10">
        <v>6.4340239912759216</v>
      </c>
      <c r="B10">
        <v>9.2134831460673183</v>
      </c>
      <c r="C10">
        <v>7.7951002227171671</v>
      </c>
      <c r="D10">
        <v>7.6243093922651752</v>
      </c>
      <c r="E10">
        <v>6.6593886462881926</v>
      </c>
      <c r="F10">
        <v>5.4956896551724697</v>
      </c>
      <c r="G10">
        <v>5.1668460710440058</v>
      </c>
      <c r="H10">
        <v>4.9303322615220679</v>
      </c>
      <c r="I10">
        <v>5.0213675213675089</v>
      </c>
      <c r="J10">
        <v>3.4736842105263008</v>
      </c>
      <c r="K10">
        <v>2.6041666666666714</v>
      </c>
      <c r="L10">
        <v>2.6014568158168458</v>
      </c>
      <c r="M10">
        <v>5.5016181229774048</v>
      </c>
      <c r="O10" t="str">
        <f t="shared" si="0"/>
        <v>same</v>
      </c>
      <c r="P10" t="str">
        <f t="shared" si="1"/>
        <v>same</v>
      </c>
      <c r="Q10" t="str">
        <f t="shared" si="2"/>
        <v>same</v>
      </c>
      <c r="R10" t="str">
        <f t="shared" si="3"/>
        <v>same</v>
      </c>
      <c r="S10" t="str">
        <f t="shared" si="4"/>
        <v>same</v>
      </c>
      <c r="T10" t="str">
        <f t="shared" si="5"/>
        <v>same</v>
      </c>
      <c r="U10" t="str">
        <f t="shared" si="6"/>
        <v>same</v>
      </c>
      <c r="V10" t="str">
        <f t="shared" si="7"/>
        <v>same</v>
      </c>
      <c r="W10" t="str">
        <f t="shared" si="8"/>
        <v>same</v>
      </c>
      <c r="X10" t="str">
        <f t="shared" si="9"/>
        <v>same</v>
      </c>
      <c r="Y10" t="str">
        <f t="shared" si="10"/>
        <v>same</v>
      </c>
      <c r="Z10" t="str">
        <f t="shared" si="11"/>
        <v>same</v>
      </c>
      <c r="AA10" t="str">
        <f t="shared" si="12"/>
        <v>same</v>
      </c>
    </row>
    <row r="11" spans="1:27" x14ac:dyDescent="0.15">
      <c r="A11">
        <v>1.3319672131147087</v>
      </c>
      <c r="B11">
        <v>1.4403292181069958</v>
      </c>
      <c r="C11">
        <v>1.7561983471074569</v>
      </c>
      <c r="D11">
        <v>1.6427104722793757</v>
      </c>
      <c r="E11">
        <v>1.4329580348004072</v>
      </c>
      <c r="F11">
        <v>1.3278855975484589</v>
      </c>
      <c r="G11">
        <v>2.149437052200696</v>
      </c>
      <c r="H11">
        <v>2.1450459652706115</v>
      </c>
      <c r="I11">
        <v>2.3397761953205105</v>
      </c>
      <c r="J11">
        <v>2.9501525940997624</v>
      </c>
      <c r="K11">
        <v>4.1624365482232975</v>
      </c>
      <c r="L11">
        <v>3.955375253549704</v>
      </c>
      <c r="M11">
        <v>2.2494887525562177</v>
      </c>
      <c r="O11" t="str">
        <f t="shared" si="0"/>
        <v>same</v>
      </c>
      <c r="P11" t="str">
        <f t="shared" si="1"/>
        <v>same</v>
      </c>
      <c r="Q11" t="str">
        <f t="shared" si="2"/>
        <v>same</v>
      </c>
      <c r="R11" t="str">
        <f t="shared" si="3"/>
        <v>same</v>
      </c>
      <c r="S11" t="str">
        <f t="shared" si="4"/>
        <v>same</v>
      </c>
      <c r="T11" t="str">
        <f t="shared" si="5"/>
        <v>same</v>
      </c>
      <c r="U11" t="str">
        <f t="shared" si="6"/>
        <v>same</v>
      </c>
      <c r="V11" t="str">
        <f t="shared" si="7"/>
        <v>same</v>
      </c>
      <c r="W11" t="str">
        <f t="shared" si="8"/>
        <v>same</v>
      </c>
      <c r="X11" t="str">
        <f t="shared" si="9"/>
        <v>same</v>
      </c>
      <c r="Y11" t="str">
        <f t="shared" si="10"/>
        <v>same</v>
      </c>
      <c r="Z11" t="str">
        <f t="shared" si="11"/>
        <v>same</v>
      </c>
      <c r="AA11" t="str">
        <f t="shared" si="12"/>
        <v>same</v>
      </c>
    </row>
    <row r="12" spans="1:27" x14ac:dyDescent="0.15">
      <c r="A12">
        <v>4.550050556117327</v>
      </c>
      <c r="B12">
        <v>4.9695740365112613</v>
      </c>
      <c r="C12">
        <v>4.9746192893400263</v>
      </c>
      <c r="D12">
        <v>4.7474747474747261</v>
      </c>
      <c r="E12">
        <v>5.3481331987890997</v>
      </c>
      <c r="F12">
        <v>5.6451612903225907</v>
      </c>
      <c r="G12">
        <v>5.5110220440881363</v>
      </c>
      <c r="H12">
        <v>5.4999999999999432</v>
      </c>
      <c r="I12">
        <v>4.870775347912442</v>
      </c>
      <c r="J12">
        <v>4.0513833992094277</v>
      </c>
      <c r="K12">
        <v>3.2163742690058257</v>
      </c>
      <c r="L12">
        <v>3.4146341463415268</v>
      </c>
      <c r="M12">
        <v>4.6999999999999744</v>
      </c>
      <c r="O12" t="str">
        <f t="shared" si="0"/>
        <v>same</v>
      </c>
      <c r="P12" t="str">
        <f t="shared" si="1"/>
        <v>same</v>
      </c>
      <c r="Q12" t="str">
        <f t="shared" si="2"/>
        <v>same</v>
      </c>
      <c r="R12" t="str">
        <f t="shared" si="3"/>
        <v>same</v>
      </c>
      <c r="S12" t="str">
        <f t="shared" si="4"/>
        <v>same</v>
      </c>
      <c r="T12" t="str">
        <f t="shared" si="5"/>
        <v>same</v>
      </c>
      <c r="U12" t="str">
        <f t="shared" si="6"/>
        <v>same</v>
      </c>
      <c r="V12" t="str">
        <f t="shared" si="7"/>
        <v>same</v>
      </c>
      <c r="W12" t="str">
        <f t="shared" si="8"/>
        <v>same</v>
      </c>
      <c r="X12" t="str">
        <f t="shared" si="9"/>
        <v>same</v>
      </c>
      <c r="Y12" t="str">
        <f t="shared" si="10"/>
        <v>same</v>
      </c>
      <c r="Z12" t="str">
        <f t="shared" si="11"/>
        <v>same</v>
      </c>
      <c r="AA12" t="str">
        <f t="shared" si="12"/>
        <v>same</v>
      </c>
    </row>
    <row r="13" spans="1:27" x14ac:dyDescent="0.15">
      <c r="A13">
        <v>2.5145067698259709</v>
      </c>
      <c r="B13">
        <v>2.0289855072463041</v>
      </c>
      <c r="C13">
        <v>2.3210831721469418</v>
      </c>
      <c r="D13">
        <v>1.7357762777240993</v>
      </c>
      <c r="E13">
        <v>1.340996168582393</v>
      </c>
      <c r="F13">
        <v>1.5267175572518852</v>
      </c>
      <c r="G13">
        <v>2.1842355175688937</v>
      </c>
      <c r="H13">
        <v>1.4218009478673679</v>
      </c>
      <c r="I13">
        <v>1.6113744075829715</v>
      </c>
      <c r="J13">
        <v>1.8043684710351044</v>
      </c>
      <c r="K13">
        <v>1.1331444759207159</v>
      </c>
      <c r="L13">
        <v>1.1320754716980304</v>
      </c>
      <c r="M13">
        <v>1.7191977077364555</v>
      </c>
      <c r="O13" t="str">
        <f t="shared" si="0"/>
        <v>same</v>
      </c>
      <c r="P13" t="str">
        <f t="shared" si="1"/>
        <v>same</v>
      </c>
      <c r="Q13" t="str">
        <f t="shared" si="2"/>
        <v>same</v>
      </c>
      <c r="R13" t="str">
        <f t="shared" si="3"/>
        <v>same</v>
      </c>
      <c r="S13" t="str">
        <f t="shared" si="4"/>
        <v>same</v>
      </c>
      <c r="T13" t="str">
        <f t="shared" si="5"/>
        <v>same</v>
      </c>
      <c r="U13" t="str">
        <f t="shared" si="6"/>
        <v>same</v>
      </c>
      <c r="V13" t="str">
        <f t="shared" si="7"/>
        <v>same</v>
      </c>
      <c r="W13" t="str">
        <f t="shared" si="8"/>
        <v>same</v>
      </c>
      <c r="X13" t="str">
        <f t="shared" si="9"/>
        <v>same</v>
      </c>
      <c r="Y13" t="str">
        <f t="shared" si="10"/>
        <v>same</v>
      </c>
      <c r="Z13" t="str">
        <f t="shared" si="11"/>
        <v>same</v>
      </c>
      <c r="AA13" t="str">
        <f t="shared" si="12"/>
        <v>same</v>
      </c>
    </row>
    <row r="14" spans="1:27" x14ac:dyDescent="0.15">
      <c r="A14">
        <v>0.66037735849049284</v>
      </c>
      <c r="B14">
        <v>1.3257575757575921</v>
      </c>
      <c r="C14">
        <v>1.3232514177693702</v>
      </c>
      <c r="D14">
        <v>1.7061611374408443</v>
      </c>
      <c r="E14">
        <v>2.0793950850661389</v>
      </c>
      <c r="F14">
        <v>2.2556390977444494</v>
      </c>
      <c r="G14">
        <v>1.0223048327137292</v>
      </c>
      <c r="H14">
        <v>1.7757009345794188</v>
      </c>
      <c r="I14">
        <v>2.05223880597012</v>
      </c>
      <c r="J14">
        <v>2.3320895522387985</v>
      </c>
      <c r="K14">
        <v>2.7077497665732011</v>
      </c>
      <c r="L14">
        <v>3.0783582089551942</v>
      </c>
      <c r="M14">
        <v>1.877934272300493</v>
      </c>
      <c r="O14" t="str">
        <f t="shared" si="0"/>
        <v>same</v>
      </c>
      <c r="P14" t="str">
        <f t="shared" si="1"/>
        <v>same</v>
      </c>
      <c r="Q14" t="str">
        <f t="shared" si="2"/>
        <v>same</v>
      </c>
      <c r="R14" t="str">
        <f t="shared" si="3"/>
        <v>same</v>
      </c>
      <c r="S14" t="str">
        <f t="shared" si="4"/>
        <v>same</v>
      </c>
      <c r="T14" t="str">
        <f t="shared" si="5"/>
        <v>same</v>
      </c>
      <c r="U14" t="str">
        <f t="shared" si="6"/>
        <v>same</v>
      </c>
      <c r="V14" t="str">
        <f t="shared" si="7"/>
        <v>same</v>
      </c>
      <c r="W14" t="str">
        <f t="shared" si="8"/>
        <v>same</v>
      </c>
      <c r="X14" t="str">
        <f t="shared" si="9"/>
        <v>same</v>
      </c>
      <c r="Y14" t="str">
        <f t="shared" si="10"/>
        <v>same</v>
      </c>
      <c r="Z14" t="str">
        <f t="shared" si="11"/>
        <v>same</v>
      </c>
      <c r="AA14" t="str">
        <f t="shared" si="12"/>
        <v>same</v>
      </c>
    </row>
    <row r="15" spans="1:27" x14ac:dyDescent="0.15">
      <c r="A15">
        <v>4.0299906279288393</v>
      </c>
      <c r="B15">
        <v>3.7383177570093835</v>
      </c>
      <c r="C15">
        <v>3.6380597014925371</v>
      </c>
      <c r="D15">
        <v>3.8210624417520478</v>
      </c>
      <c r="E15">
        <v>3.7037037037037663</v>
      </c>
      <c r="F15">
        <v>4.6874999999999147</v>
      </c>
      <c r="G15">
        <v>4.5998160073597063</v>
      </c>
      <c r="H15">
        <v>5.2341597796143731</v>
      </c>
      <c r="I15">
        <v>5.3016453382085444</v>
      </c>
      <c r="J15">
        <v>5.8340929808568802</v>
      </c>
      <c r="K15">
        <v>6.0909090909091219</v>
      </c>
      <c r="L15">
        <v>6.8778280542986892</v>
      </c>
      <c r="M15">
        <v>4.7926267281105339</v>
      </c>
      <c r="O15" t="str">
        <f t="shared" si="0"/>
        <v>same</v>
      </c>
      <c r="P15" t="str">
        <f t="shared" si="1"/>
        <v>same</v>
      </c>
      <c r="Q15" t="str">
        <f t="shared" si="2"/>
        <v>same</v>
      </c>
      <c r="R15" t="str">
        <f t="shared" si="3"/>
        <v>same</v>
      </c>
      <c r="S15" t="str">
        <f t="shared" si="4"/>
        <v>same</v>
      </c>
      <c r="T15" t="str">
        <f t="shared" si="5"/>
        <v>same</v>
      </c>
      <c r="U15" t="str">
        <f t="shared" si="6"/>
        <v>same</v>
      </c>
      <c r="V15" t="str">
        <f t="shared" si="7"/>
        <v>same</v>
      </c>
      <c r="W15" t="str">
        <f t="shared" si="8"/>
        <v>same</v>
      </c>
      <c r="X15" t="str">
        <f t="shared" si="9"/>
        <v>same</v>
      </c>
      <c r="Y15" t="str">
        <f t="shared" si="10"/>
        <v>same</v>
      </c>
      <c r="Z15" t="str">
        <f t="shared" si="11"/>
        <v>same</v>
      </c>
      <c r="AA15" t="str">
        <f t="shared" si="12"/>
        <v>same</v>
      </c>
    </row>
    <row r="16" spans="1:27" x14ac:dyDescent="0.15">
      <c r="A16">
        <v>7.0270270270270174</v>
      </c>
      <c r="B16">
        <v>7.2972972972972912</v>
      </c>
      <c r="C16">
        <v>7.4707470747075888</v>
      </c>
      <c r="D16">
        <v>7.3608617594255605</v>
      </c>
      <c r="E16">
        <v>7.0535714285714874</v>
      </c>
      <c r="F16">
        <v>5.9701492537314067</v>
      </c>
      <c r="G16">
        <v>6.6842568161829945</v>
      </c>
      <c r="H16">
        <v>6.2827225130889843</v>
      </c>
      <c r="I16">
        <v>6.4236111111110432</v>
      </c>
      <c r="J16">
        <v>6.2015503875970239</v>
      </c>
      <c r="K16">
        <v>5.9982862039417455</v>
      </c>
      <c r="L16">
        <v>5.0804403048264817</v>
      </c>
      <c r="M16">
        <v>6.5963060686015496</v>
      </c>
      <c r="O16" t="str">
        <f t="shared" si="0"/>
        <v>same</v>
      </c>
      <c r="P16" t="str">
        <f t="shared" si="1"/>
        <v>same</v>
      </c>
      <c r="Q16" t="str">
        <f t="shared" si="2"/>
        <v>same</v>
      </c>
      <c r="R16" t="str">
        <f t="shared" si="3"/>
        <v>same</v>
      </c>
      <c r="S16" t="str">
        <f t="shared" si="4"/>
        <v>same</v>
      </c>
      <c r="T16" t="str">
        <f t="shared" si="5"/>
        <v>same</v>
      </c>
      <c r="U16" t="str">
        <f t="shared" si="6"/>
        <v>same</v>
      </c>
      <c r="V16" t="str">
        <f t="shared" si="7"/>
        <v>same</v>
      </c>
      <c r="W16" t="str">
        <f t="shared" si="8"/>
        <v>same</v>
      </c>
      <c r="X16" t="str">
        <f t="shared" si="9"/>
        <v>same</v>
      </c>
      <c r="Y16" t="str">
        <f t="shared" si="10"/>
        <v>same</v>
      </c>
      <c r="Z16" t="str">
        <f t="shared" si="11"/>
        <v>same</v>
      </c>
      <c r="AA16" t="str">
        <f t="shared" si="12"/>
        <v>same</v>
      </c>
    </row>
    <row r="17" spans="1:27" x14ac:dyDescent="0.15">
      <c r="A17">
        <v>4.7138047138047199</v>
      </c>
      <c r="B17">
        <v>4.9538203190595027</v>
      </c>
      <c r="C17">
        <v>5.0251256281406427</v>
      </c>
      <c r="D17">
        <v>5.0167224080266806</v>
      </c>
      <c r="E17">
        <v>5.3377814845704705</v>
      </c>
      <c r="F17">
        <v>5.0538525269262493</v>
      </c>
      <c r="G17">
        <v>5.2761747732893411</v>
      </c>
      <c r="H17">
        <v>5.9113300492610534</v>
      </c>
      <c r="I17">
        <v>5.2202283849918274</v>
      </c>
      <c r="J17">
        <v>5.028386050283757</v>
      </c>
      <c r="K17">
        <v>4.6887631366208353</v>
      </c>
      <c r="L17">
        <v>4.9959709911360619</v>
      </c>
      <c r="M17">
        <v>5.1155115511551514</v>
      </c>
      <c r="O17" t="str">
        <f t="shared" si="0"/>
        <v>same</v>
      </c>
      <c r="P17" t="str">
        <f t="shared" si="1"/>
        <v>same</v>
      </c>
      <c r="Q17" t="str">
        <f t="shared" si="2"/>
        <v>same</v>
      </c>
      <c r="R17" t="str">
        <f t="shared" si="3"/>
        <v>same</v>
      </c>
      <c r="S17" t="str">
        <f t="shared" si="4"/>
        <v>same</v>
      </c>
      <c r="T17" t="str">
        <f t="shared" si="5"/>
        <v>same</v>
      </c>
      <c r="U17" t="str">
        <f t="shared" si="6"/>
        <v>same</v>
      </c>
      <c r="V17" t="str">
        <f t="shared" si="7"/>
        <v>same</v>
      </c>
      <c r="W17" t="str">
        <f t="shared" si="8"/>
        <v>same</v>
      </c>
      <c r="X17" t="str">
        <f t="shared" si="9"/>
        <v>same</v>
      </c>
      <c r="Y17" t="str">
        <f t="shared" si="10"/>
        <v>same</v>
      </c>
      <c r="Z17" t="str">
        <f t="shared" si="11"/>
        <v>same</v>
      </c>
      <c r="AA17" t="str">
        <f t="shared" si="12"/>
        <v>same</v>
      </c>
    </row>
    <row r="18" spans="1:27" x14ac:dyDescent="0.15">
      <c r="A18">
        <v>4.5819935691317539</v>
      </c>
      <c r="B18">
        <v>3.6800000000000637</v>
      </c>
      <c r="C18">
        <v>3.3492822966507276</v>
      </c>
      <c r="D18">
        <v>3.4235668789809495</v>
      </c>
      <c r="E18">
        <v>3.0087094220110373</v>
      </c>
      <c r="F18">
        <v>2.9968454258674626</v>
      </c>
      <c r="G18">
        <v>2.7407987470633941</v>
      </c>
      <c r="H18">
        <v>1.9379844961240309</v>
      </c>
      <c r="I18">
        <v>2.480620155038693</v>
      </c>
      <c r="J18">
        <v>2.6254826254826611</v>
      </c>
      <c r="K18">
        <v>2.6254826254826611</v>
      </c>
      <c r="L18">
        <v>3.1465848042978735</v>
      </c>
      <c r="M18">
        <v>3.0612244897959044</v>
      </c>
      <c r="O18" t="str">
        <f t="shared" si="0"/>
        <v>same</v>
      </c>
      <c r="P18" t="str">
        <f t="shared" si="1"/>
        <v>same</v>
      </c>
      <c r="Q18" t="str">
        <f t="shared" si="2"/>
        <v>same</v>
      </c>
      <c r="R18" t="str">
        <f t="shared" si="3"/>
        <v>same</v>
      </c>
      <c r="S18" t="str">
        <f t="shared" si="4"/>
        <v>same</v>
      </c>
      <c r="T18" t="str">
        <f t="shared" si="5"/>
        <v>same</v>
      </c>
      <c r="U18" t="str">
        <f t="shared" si="6"/>
        <v>same</v>
      </c>
      <c r="V18" t="str">
        <f t="shared" si="7"/>
        <v>same</v>
      </c>
      <c r="W18" t="str">
        <f t="shared" si="8"/>
        <v>same</v>
      </c>
      <c r="X18" t="str">
        <f t="shared" si="9"/>
        <v>same</v>
      </c>
      <c r="Y18" t="str">
        <f t="shared" si="10"/>
        <v>same</v>
      </c>
      <c r="Z18" t="str">
        <f t="shared" si="11"/>
        <v>same</v>
      </c>
      <c r="AA18" t="str">
        <f t="shared" si="12"/>
        <v>same</v>
      </c>
    </row>
    <row r="19" spans="1:27" x14ac:dyDescent="0.15">
      <c r="A19">
        <v>4.150653343581908</v>
      </c>
      <c r="B19">
        <v>4.6296296296295907</v>
      </c>
      <c r="C19">
        <v>5.4012345679012412</v>
      </c>
      <c r="D19">
        <v>5.7736720554272267</v>
      </c>
      <c r="E19">
        <v>6.9946195234434754</v>
      </c>
      <c r="F19">
        <v>8.1163859111791794</v>
      </c>
      <c r="G19">
        <v>8.46036585365853</v>
      </c>
      <c r="H19">
        <v>8.593155893536192</v>
      </c>
      <c r="I19">
        <v>8.4720121028744728</v>
      </c>
      <c r="J19">
        <v>7.2987208427388879</v>
      </c>
      <c r="K19">
        <v>6.772009029345412</v>
      </c>
      <c r="L19">
        <v>5.4315476190475209</v>
      </c>
      <c r="M19">
        <v>6.626047220106642</v>
      </c>
      <c r="O19" t="str">
        <f t="shared" si="0"/>
        <v>same</v>
      </c>
      <c r="P19" t="str">
        <f t="shared" si="1"/>
        <v>same</v>
      </c>
      <c r="Q19" t="str">
        <f t="shared" si="2"/>
        <v>same</v>
      </c>
      <c r="R19" t="str">
        <f t="shared" si="3"/>
        <v>same</v>
      </c>
      <c r="S19" t="str">
        <f t="shared" si="4"/>
        <v>same</v>
      </c>
      <c r="T19" t="str">
        <f t="shared" si="5"/>
        <v>same</v>
      </c>
      <c r="U19" t="str">
        <f t="shared" si="6"/>
        <v>same</v>
      </c>
      <c r="V19" t="str">
        <f t="shared" si="7"/>
        <v>same</v>
      </c>
      <c r="W19" t="str">
        <f t="shared" si="8"/>
        <v>same</v>
      </c>
      <c r="X19" t="str">
        <f t="shared" si="9"/>
        <v>same</v>
      </c>
      <c r="Y19" t="str">
        <f t="shared" si="10"/>
        <v>same</v>
      </c>
      <c r="Z19" t="str">
        <f t="shared" si="11"/>
        <v>same</v>
      </c>
      <c r="AA19" t="str">
        <f t="shared" si="12"/>
        <v>same</v>
      </c>
    </row>
    <row r="20" spans="1:27" x14ac:dyDescent="0.15">
      <c r="A20">
        <v>3.9114391143911575</v>
      </c>
      <c r="B20">
        <v>3.613569321533987</v>
      </c>
      <c r="C20">
        <v>3.0746705710102731</v>
      </c>
      <c r="D20">
        <v>2.6928675400291553</v>
      </c>
      <c r="E20">
        <v>1.2212643678161044</v>
      </c>
      <c r="F20">
        <v>0.42492917847027911</v>
      </c>
      <c r="G20">
        <v>0</v>
      </c>
      <c r="H20">
        <v>0.42016806722679689</v>
      </c>
      <c r="I20">
        <v>0.41841004184102815</v>
      </c>
      <c r="J20">
        <v>2.3842917251052143</v>
      </c>
      <c r="K20">
        <v>2.8188865398167025</v>
      </c>
      <c r="L20">
        <v>3.2462949894143094</v>
      </c>
      <c r="M20">
        <v>2.0000000000000284</v>
      </c>
      <c r="O20" t="str">
        <f t="shared" si="0"/>
        <v>same</v>
      </c>
      <c r="P20" t="str">
        <f t="shared" si="1"/>
        <v>same</v>
      </c>
      <c r="Q20" t="str">
        <f t="shared" si="2"/>
        <v>same</v>
      </c>
      <c r="R20" t="str">
        <f t="shared" si="3"/>
        <v>same</v>
      </c>
      <c r="S20" t="str">
        <f t="shared" si="4"/>
        <v>same</v>
      </c>
      <c r="T20" t="str">
        <f t="shared" si="5"/>
        <v>same</v>
      </c>
      <c r="U20" t="str">
        <f t="shared" si="6"/>
        <v>same</v>
      </c>
      <c r="V20" t="str">
        <f t="shared" si="7"/>
        <v>same</v>
      </c>
      <c r="W20" t="str">
        <f t="shared" si="8"/>
        <v>same</v>
      </c>
      <c r="X20" t="str">
        <f t="shared" si="9"/>
        <v>same</v>
      </c>
      <c r="Y20" t="str">
        <f t="shared" si="10"/>
        <v>same</v>
      </c>
      <c r="Z20" t="str">
        <f t="shared" si="11"/>
        <v>same</v>
      </c>
      <c r="AA20" t="str">
        <f t="shared" si="12"/>
        <v>same</v>
      </c>
    </row>
    <row r="21" spans="1:27" x14ac:dyDescent="0.15">
      <c r="A21">
        <v>3.9772727272727337</v>
      </c>
      <c r="B21">
        <v>3.9145907473309336</v>
      </c>
      <c r="C21">
        <v>3.622159090908994</v>
      </c>
      <c r="D21">
        <v>3.6144578313252396</v>
      </c>
      <c r="E21">
        <v>3.9034776437190288</v>
      </c>
      <c r="F21">
        <v>3.5260930888575359</v>
      </c>
      <c r="G21">
        <v>3.1623330990864389</v>
      </c>
      <c r="H21">
        <v>2.649930264993074</v>
      </c>
      <c r="I21">
        <v>2.4305555555555998</v>
      </c>
      <c r="J21">
        <v>1.6438356164383094</v>
      </c>
      <c r="K21">
        <v>2.6730637422892443</v>
      </c>
      <c r="L21">
        <v>2.6657552973342433</v>
      </c>
      <c r="M21">
        <v>3.1512605042015878</v>
      </c>
      <c r="O21" t="str">
        <f t="shared" si="0"/>
        <v>same</v>
      </c>
      <c r="P21" t="str">
        <f t="shared" si="1"/>
        <v>same</v>
      </c>
      <c r="Q21" t="str">
        <f t="shared" si="2"/>
        <v>same</v>
      </c>
      <c r="R21" t="str">
        <f t="shared" si="3"/>
        <v>same</v>
      </c>
      <c r="S21" t="str">
        <f t="shared" si="4"/>
        <v>same</v>
      </c>
      <c r="T21" t="str">
        <f t="shared" si="5"/>
        <v>same</v>
      </c>
      <c r="U21" t="str">
        <f t="shared" si="6"/>
        <v>same</v>
      </c>
      <c r="V21" t="str">
        <f t="shared" si="7"/>
        <v>same</v>
      </c>
      <c r="W21" t="str">
        <f t="shared" si="8"/>
        <v>same</v>
      </c>
      <c r="X21" t="str">
        <f t="shared" si="9"/>
        <v>same</v>
      </c>
      <c r="Y21" t="str">
        <f t="shared" si="10"/>
        <v>same</v>
      </c>
      <c r="Z21" t="str">
        <f t="shared" si="11"/>
        <v>same</v>
      </c>
      <c r="AA21" t="str">
        <f t="shared" si="12"/>
        <v>same</v>
      </c>
    </row>
    <row r="22" spans="1:27" x14ac:dyDescent="0.15">
      <c r="A22">
        <v>3.4153005464480799</v>
      </c>
      <c r="B22">
        <v>4.2465753424657748</v>
      </c>
      <c r="C22">
        <v>4.2494859492803698</v>
      </c>
      <c r="D22">
        <v>5.1299589603283096</v>
      </c>
      <c r="E22">
        <v>4.0983606557376504</v>
      </c>
      <c r="F22">
        <v>3.8147138964577749</v>
      </c>
      <c r="G22">
        <v>3.9509536784740931</v>
      </c>
      <c r="H22">
        <v>3.6005434782608887</v>
      </c>
      <c r="I22">
        <v>3.6610169491524687</v>
      </c>
      <c r="J22">
        <v>3.7735849056603996</v>
      </c>
      <c r="K22">
        <v>2.8037383177570234</v>
      </c>
      <c r="L22">
        <v>2.5299600532622861</v>
      </c>
      <c r="M22">
        <v>3.7678207739307368</v>
      </c>
      <c r="O22" t="str">
        <f t="shared" si="0"/>
        <v>same</v>
      </c>
      <c r="P22" t="str">
        <f t="shared" si="1"/>
        <v>same</v>
      </c>
      <c r="Q22" t="str">
        <f t="shared" si="2"/>
        <v>same</v>
      </c>
      <c r="R22" t="str">
        <f t="shared" si="3"/>
        <v>same</v>
      </c>
      <c r="S22" t="str">
        <f t="shared" si="4"/>
        <v>same</v>
      </c>
      <c r="T22" t="str">
        <f t="shared" si="5"/>
        <v>same</v>
      </c>
      <c r="U22" t="str">
        <f t="shared" si="6"/>
        <v>same</v>
      </c>
      <c r="V22" t="str">
        <f t="shared" si="7"/>
        <v>same</v>
      </c>
      <c r="W22" t="str">
        <f t="shared" si="8"/>
        <v>same</v>
      </c>
      <c r="X22" t="str">
        <f t="shared" si="9"/>
        <v>same</v>
      </c>
      <c r="Y22" t="str">
        <f t="shared" si="10"/>
        <v>same</v>
      </c>
      <c r="Z22" t="str">
        <f t="shared" si="11"/>
        <v>same</v>
      </c>
      <c r="AA22" t="str">
        <f t="shared" si="12"/>
        <v>same</v>
      </c>
    </row>
    <row r="23" spans="1:27" x14ac:dyDescent="0.15">
      <c r="A23">
        <v>2.0079260237780119</v>
      </c>
      <c r="B23">
        <v>1.5742444152430579</v>
      </c>
      <c r="C23">
        <v>1.948717948717956</v>
      </c>
      <c r="D23">
        <v>1.0904359141184443</v>
      </c>
      <c r="E23">
        <v>1.9527559055118076</v>
      </c>
      <c r="F23">
        <v>2.2598425196850513</v>
      </c>
      <c r="G23">
        <v>2.1258191349934776</v>
      </c>
      <c r="H23">
        <v>2.6019672131147047</v>
      </c>
      <c r="I23">
        <v>2.7416612164813898</v>
      </c>
      <c r="J23">
        <v>2.0077922077922352</v>
      </c>
      <c r="K23">
        <v>2.2103896103896403</v>
      </c>
      <c r="L23">
        <v>2.3116883116883287</v>
      </c>
      <c r="M23">
        <v>2.0608439646712782</v>
      </c>
      <c r="O23" t="str">
        <f t="shared" si="0"/>
        <v>same</v>
      </c>
      <c r="P23" t="str">
        <f t="shared" si="1"/>
        <v>same</v>
      </c>
      <c r="Q23" t="str">
        <f t="shared" si="2"/>
        <v>same</v>
      </c>
      <c r="R23" t="str">
        <f t="shared" si="3"/>
        <v>same</v>
      </c>
      <c r="S23" t="str">
        <f t="shared" si="4"/>
        <v>same</v>
      </c>
      <c r="T23" t="str">
        <f t="shared" si="5"/>
        <v>same</v>
      </c>
      <c r="U23" t="str">
        <f t="shared" si="6"/>
        <v>same</v>
      </c>
      <c r="V23" t="str">
        <f t="shared" si="7"/>
        <v>same</v>
      </c>
      <c r="W23" t="str">
        <f t="shared" si="8"/>
        <v>same</v>
      </c>
      <c r="X23" t="str">
        <f t="shared" si="9"/>
        <v>same</v>
      </c>
      <c r="Y23" t="str">
        <f t="shared" si="10"/>
        <v>same</v>
      </c>
      <c r="Z23" t="str">
        <f t="shared" si="11"/>
        <v>same</v>
      </c>
      <c r="AA23" t="str">
        <f t="shared" si="12"/>
        <v>same</v>
      </c>
    </row>
    <row r="26" spans="1:27" x14ac:dyDescent="0.15">
      <c r="A26">
        <v>11.585365853658701</v>
      </c>
      <c r="B26">
        <v>12.955465587044529</v>
      </c>
      <c r="C26">
        <v>12.273641851106603</v>
      </c>
      <c r="D26">
        <v>11.752988047808842</v>
      </c>
      <c r="E26">
        <v>9.4488188976375511</v>
      </c>
      <c r="F26">
        <v>9.3567251461988974</v>
      </c>
      <c r="G26">
        <v>9.2485549132948535</v>
      </c>
      <c r="H26">
        <v>9.1603053435115385</v>
      </c>
      <c r="I26">
        <v>10.795454545454362</v>
      </c>
      <c r="J26">
        <v>11.090225563909812</v>
      </c>
      <c r="K26">
        <v>13.483146067416001</v>
      </c>
      <c r="L26">
        <v>15.584415584415325</v>
      </c>
      <c r="M26">
        <v>11.456310679611732</v>
      </c>
    </row>
    <row r="27" spans="1:27" x14ac:dyDescent="0.15">
      <c r="A27">
        <v>14.571948998178442</v>
      </c>
      <c r="B27">
        <v>13.978494623655905</v>
      </c>
      <c r="C27">
        <v>14.874551971326071</v>
      </c>
      <c r="D27">
        <v>15.686274509803795</v>
      </c>
      <c r="E27">
        <v>17.266187050359875</v>
      </c>
      <c r="F27">
        <v>17.647058823529264</v>
      </c>
      <c r="G27">
        <v>17.636684303350904</v>
      </c>
      <c r="H27">
        <v>18.181818181817988</v>
      </c>
      <c r="I27">
        <v>16.752136752136806</v>
      </c>
      <c r="J27">
        <v>15.566835871404393</v>
      </c>
      <c r="K27">
        <v>13.861386138613611</v>
      </c>
      <c r="L27">
        <v>11.717495987158969</v>
      </c>
      <c r="M27">
        <v>15.679442508710878</v>
      </c>
    </row>
    <row r="28" spans="1:27" x14ac:dyDescent="0.15">
      <c r="A28">
        <v>8.7440381558030538</v>
      </c>
      <c r="B28">
        <v>7.7044025157231459</v>
      </c>
      <c r="C28">
        <v>7.1762870514821913</v>
      </c>
      <c r="D28">
        <v>6.6255778120185767</v>
      </c>
      <c r="E28">
        <v>6.9018404907975679</v>
      </c>
      <c r="F28">
        <v>6.8181818181818556</v>
      </c>
      <c r="G28">
        <v>6.4467766116940197</v>
      </c>
      <c r="H28">
        <v>4.8816568047339075</v>
      </c>
      <c r="I28">
        <v>5.4172767203514667</v>
      </c>
      <c r="J28">
        <v>5.2708638360175541</v>
      </c>
      <c r="K28">
        <v>4.4927536231884346</v>
      </c>
      <c r="L28">
        <v>3.4482758620691101</v>
      </c>
      <c r="M28">
        <v>6.0240963855420233</v>
      </c>
    </row>
    <row r="29" spans="1:27" x14ac:dyDescent="0.15">
      <c r="A29">
        <v>4.8245614035087385</v>
      </c>
      <c r="B29">
        <v>4.9635036496350722</v>
      </c>
      <c r="C29">
        <v>4.9490538573506342</v>
      </c>
      <c r="D29">
        <v>3.9017341040461702</v>
      </c>
      <c r="E29">
        <v>3.8737446197990835</v>
      </c>
      <c r="F29">
        <v>3.5460992907801341</v>
      </c>
      <c r="G29">
        <v>3.0985915492957474</v>
      </c>
      <c r="H29">
        <v>3.949224259520463</v>
      </c>
      <c r="I29">
        <v>2.6388888888888289</v>
      </c>
      <c r="J29">
        <v>3.6161335187761381</v>
      </c>
      <c r="K29">
        <v>3.8834951456310591</v>
      </c>
      <c r="L29">
        <v>4.5833333333333002</v>
      </c>
      <c r="M29">
        <v>3.9772727272727337</v>
      </c>
    </row>
    <row r="30" spans="1:27" x14ac:dyDescent="0.15">
      <c r="A30">
        <v>5.8577405857740672</v>
      </c>
      <c r="B30">
        <v>5.8414464534075137</v>
      </c>
      <c r="C30">
        <v>5.5478502080444514</v>
      </c>
      <c r="D30">
        <v>6.2586926286509339</v>
      </c>
      <c r="E30">
        <v>6.077348066298299</v>
      </c>
      <c r="F30">
        <v>5.3424657534246478</v>
      </c>
      <c r="G30">
        <v>5.3278688524590194</v>
      </c>
      <c r="H30">
        <v>4.884667571234715</v>
      </c>
      <c r="I30">
        <v>4.4654939106901139</v>
      </c>
      <c r="J30">
        <v>3.7583892617449806</v>
      </c>
      <c r="K30">
        <v>3.2042723631509915</v>
      </c>
      <c r="L30">
        <v>3.0544488711817763</v>
      </c>
      <c r="M30">
        <v>4.9180327868852345</v>
      </c>
    </row>
    <row r="31" spans="1:27" x14ac:dyDescent="0.15">
      <c r="A31">
        <v>3.1620553359682901</v>
      </c>
      <c r="B31">
        <v>2.7595269382390626</v>
      </c>
      <c r="C31">
        <v>2.7595269382390626</v>
      </c>
      <c r="D31">
        <v>3.4031413612564165</v>
      </c>
      <c r="E31">
        <v>3.2552083333333286</v>
      </c>
      <c r="F31">
        <v>3.6410923276983169</v>
      </c>
      <c r="G31">
        <v>4.0207522697795355</v>
      </c>
      <c r="H31">
        <v>4.527813712807145</v>
      </c>
      <c r="I31">
        <v>4.9222797927460249</v>
      </c>
      <c r="J31">
        <v>5.6921086675290553</v>
      </c>
      <c r="K31">
        <v>5.950840879689423</v>
      </c>
      <c r="L31">
        <v>6.0567010309280107</v>
      </c>
      <c r="M31">
        <v>4.2968750000001705</v>
      </c>
    </row>
    <row r="32" spans="1:27" x14ac:dyDescent="0.15">
      <c r="A32">
        <v>6.0025542784163122</v>
      </c>
      <c r="B32">
        <v>6.649616368286587</v>
      </c>
      <c r="C32">
        <v>6.7774936061381084</v>
      </c>
      <c r="D32">
        <v>5.3164556962025529</v>
      </c>
      <c r="E32">
        <v>4.9180327868852487</v>
      </c>
      <c r="F32">
        <v>5.1442910915934164</v>
      </c>
      <c r="G32">
        <v>4.6134663341646416</v>
      </c>
      <c r="H32">
        <v>5.6930693069307807</v>
      </c>
      <c r="I32">
        <v>4.9382716049383646</v>
      </c>
      <c r="J32">
        <v>4.1615667074663918</v>
      </c>
      <c r="K32">
        <v>3.1746031746032344</v>
      </c>
      <c r="L32">
        <v>3.0376670716889294</v>
      </c>
      <c r="M32">
        <v>4.9937578027464298</v>
      </c>
    </row>
    <row r="33" spans="1:13" x14ac:dyDescent="0.15">
      <c r="A33">
        <v>2.6506024096385516</v>
      </c>
      <c r="B33">
        <v>2.6378896882493592</v>
      </c>
      <c r="C33">
        <v>3.1137724550898866</v>
      </c>
      <c r="D33">
        <v>3.3653846153846274</v>
      </c>
      <c r="E33">
        <v>3.2451923076924203</v>
      </c>
      <c r="F33">
        <v>2.7446300715990901</v>
      </c>
      <c r="G33">
        <v>2.3837902264600928</v>
      </c>
      <c r="H33">
        <v>0</v>
      </c>
      <c r="I33">
        <v>1.1764705882352189</v>
      </c>
      <c r="J33">
        <v>2.1151586368976609</v>
      </c>
      <c r="K33">
        <v>2.958579881656803</v>
      </c>
      <c r="L33">
        <v>3.3018867924528479</v>
      </c>
      <c r="M33">
        <v>2.378121284185525</v>
      </c>
    </row>
    <row r="34" spans="1:13" x14ac:dyDescent="0.15">
      <c r="A34">
        <v>7.629107981220713</v>
      </c>
      <c r="B34">
        <v>3.9719626168224664</v>
      </c>
      <c r="C34">
        <v>4.2973286875726444</v>
      </c>
      <c r="D34">
        <v>5.2325581395348877</v>
      </c>
      <c r="E34">
        <v>6.6356228172292475</v>
      </c>
      <c r="F34">
        <v>7.7816492450638748</v>
      </c>
      <c r="G34">
        <v>8.149010477299214</v>
      </c>
      <c r="H34">
        <v>9.2505854800935481</v>
      </c>
      <c r="I34">
        <v>8.8372093023256326</v>
      </c>
      <c r="J34">
        <v>9.3210586881473176</v>
      </c>
      <c r="K34">
        <v>10.344827586206947</v>
      </c>
      <c r="L34">
        <v>9.7031963470318772</v>
      </c>
      <c r="M34">
        <v>7.665505226480775</v>
      </c>
    </row>
    <row r="35" spans="1:13" x14ac:dyDescent="0.15">
      <c r="A35">
        <v>6.4340239912759216</v>
      </c>
      <c r="B35">
        <v>9.2134831460673183</v>
      </c>
      <c r="C35">
        <v>7.7951002227171671</v>
      </c>
      <c r="D35">
        <v>7.6243093922651752</v>
      </c>
      <c r="E35">
        <v>6.6593886462881926</v>
      </c>
      <c r="F35">
        <v>5.4956896551724697</v>
      </c>
      <c r="G35">
        <v>5.1668460710440058</v>
      </c>
      <c r="H35">
        <v>4.9303322615220679</v>
      </c>
      <c r="I35">
        <v>5.0213675213675089</v>
      </c>
      <c r="J35">
        <v>3.4736842105263008</v>
      </c>
      <c r="K35">
        <v>2.6041666666666714</v>
      </c>
      <c r="L35">
        <v>2.6014568158168458</v>
      </c>
      <c r="M35">
        <v>5.5016181229774048</v>
      </c>
    </row>
    <row r="36" spans="1:13" x14ac:dyDescent="0.15">
      <c r="A36">
        <v>1.3319672131147087</v>
      </c>
      <c r="B36">
        <v>1.4403292181069958</v>
      </c>
      <c r="C36">
        <v>1.7561983471074569</v>
      </c>
      <c r="D36">
        <v>1.6427104722793757</v>
      </c>
      <c r="E36">
        <v>1.4329580348004072</v>
      </c>
      <c r="F36">
        <v>1.3278855975484589</v>
      </c>
      <c r="G36">
        <v>2.149437052200696</v>
      </c>
      <c r="H36">
        <v>2.1450459652706115</v>
      </c>
      <c r="I36">
        <v>2.3397761953205105</v>
      </c>
      <c r="J36">
        <v>2.9501525940997624</v>
      </c>
      <c r="K36">
        <v>4.1624365482232975</v>
      </c>
      <c r="L36">
        <v>3.955375253549704</v>
      </c>
      <c r="M36">
        <v>2.2494887525562177</v>
      </c>
    </row>
    <row r="37" spans="1:13" x14ac:dyDescent="0.15">
      <c r="A37">
        <v>4.550050556117327</v>
      </c>
      <c r="B37">
        <v>4.9695740365112613</v>
      </c>
      <c r="C37">
        <v>4.9746192893400263</v>
      </c>
      <c r="D37">
        <v>4.7474747474747261</v>
      </c>
      <c r="E37">
        <v>5.3481331987890997</v>
      </c>
      <c r="F37">
        <v>5.6451612903225907</v>
      </c>
      <c r="G37">
        <v>5.5110220440881363</v>
      </c>
      <c r="H37">
        <v>5.4999999999999432</v>
      </c>
      <c r="I37">
        <v>4.870775347912442</v>
      </c>
      <c r="J37">
        <v>4.0513833992094277</v>
      </c>
      <c r="K37">
        <v>3.2163742690058257</v>
      </c>
      <c r="L37">
        <v>3.4146341463415268</v>
      </c>
      <c r="M37">
        <v>4.6999999999999744</v>
      </c>
    </row>
    <row r="38" spans="1:13" x14ac:dyDescent="0.15">
      <c r="A38">
        <v>2.5145067698259709</v>
      </c>
      <c r="B38">
        <v>2.0289855072463041</v>
      </c>
      <c r="C38">
        <v>2.3210831721469418</v>
      </c>
      <c r="D38">
        <v>1.7357762777240993</v>
      </c>
      <c r="E38">
        <v>1.340996168582393</v>
      </c>
      <c r="F38">
        <v>1.5267175572518852</v>
      </c>
      <c r="G38">
        <v>2.1842355175688937</v>
      </c>
      <c r="H38">
        <v>1.4218009478673679</v>
      </c>
      <c r="I38">
        <v>1.6113744075829715</v>
      </c>
      <c r="J38">
        <v>1.8043684710351044</v>
      </c>
      <c r="K38">
        <v>1.1331444759207159</v>
      </c>
      <c r="L38">
        <v>1.1320754716980304</v>
      </c>
      <c r="M38">
        <v>1.7191977077364555</v>
      </c>
    </row>
    <row r="39" spans="1:13" x14ac:dyDescent="0.15">
      <c r="A39">
        <v>0.66037735849049284</v>
      </c>
      <c r="B39">
        <v>1.3257575757575921</v>
      </c>
      <c r="C39">
        <v>1.3232514177693702</v>
      </c>
      <c r="D39">
        <v>1.7061611374408443</v>
      </c>
      <c r="E39">
        <v>2.0793950850661389</v>
      </c>
      <c r="F39">
        <v>2.2556390977444494</v>
      </c>
      <c r="G39">
        <v>1.0223048327137292</v>
      </c>
      <c r="H39">
        <v>1.7757009345794188</v>
      </c>
      <c r="I39">
        <v>2.05223880597012</v>
      </c>
      <c r="J39">
        <v>2.3320895522387985</v>
      </c>
      <c r="K39">
        <v>2.7077497665732011</v>
      </c>
      <c r="L39">
        <v>3.0783582089551942</v>
      </c>
      <c r="M39">
        <v>1.877934272300493</v>
      </c>
    </row>
    <row r="40" spans="1:13" x14ac:dyDescent="0.15">
      <c r="A40">
        <v>4.0299906279288393</v>
      </c>
      <c r="B40">
        <v>3.7383177570093835</v>
      </c>
      <c r="C40">
        <v>3.6380597014925371</v>
      </c>
      <c r="D40">
        <v>3.8210624417520478</v>
      </c>
      <c r="E40">
        <v>3.7037037037037663</v>
      </c>
      <c r="F40">
        <v>4.6874999999999147</v>
      </c>
      <c r="G40">
        <v>4.5998160073597063</v>
      </c>
      <c r="H40">
        <v>5.2341597796143731</v>
      </c>
      <c r="I40">
        <v>5.3016453382085444</v>
      </c>
      <c r="J40">
        <v>5.8340929808568802</v>
      </c>
      <c r="K40">
        <v>6.0909090909091219</v>
      </c>
      <c r="L40">
        <v>6.8778280542986892</v>
      </c>
      <c r="M40">
        <v>4.7926267281105339</v>
      </c>
    </row>
    <row r="41" spans="1:13" x14ac:dyDescent="0.15">
      <c r="A41">
        <v>7.0270270270270174</v>
      </c>
      <c r="B41">
        <v>7.2972972972972912</v>
      </c>
      <c r="C41">
        <v>7.4707470747075888</v>
      </c>
      <c r="D41">
        <v>7.3608617594255605</v>
      </c>
      <c r="E41">
        <v>7.0535714285714874</v>
      </c>
      <c r="F41">
        <v>5.9701492537314067</v>
      </c>
      <c r="G41">
        <v>6.6842568161829945</v>
      </c>
      <c r="H41">
        <v>6.2827225130889843</v>
      </c>
      <c r="I41">
        <v>6.4236111111110432</v>
      </c>
      <c r="J41">
        <v>6.2015503875970239</v>
      </c>
      <c r="K41">
        <v>5.9982862039417455</v>
      </c>
      <c r="L41">
        <v>5.0804403048264817</v>
      </c>
      <c r="M41">
        <v>6.5963060686015496</v>
      </c>
    </row>
    <row r="42" spans="1:13" x14ac:dyDescent="0.15">
      <c r="A42">
        <v>4.7138047138047199</v>
      </c>
      <c r="B42">
        <v>4.9538203190595027</v>
      </c>
      <c r="C42">
        <v>5.0251256281406427</v>
      </c>
      <c r="D42">
        <v>5.0167224080266806</v>
      </c>
      <c r="E42">
        <v>5.3377814845704705</v>
      </c>
      <c r="F42">
        <v>5.0538525269262493</v>
      </c>
      <c r="G42">
        <v>5.2761747732893411</v>
      </c>
      <c r="H42">
        <v>5.9113300492610534</v>
      </c>
      <c r="I42">
        <v>5.2202283849918274</v>
      </c>
      <c r="J42">
        <v>5.028386050283757</v>
      </c>
      <c r="K42">
        <v>4.6887631366208353</v>
      </c>
      <c r="L42">
        <v>4.9959709911360619</v>
      </c>
      <c r="M42">
        <v>5.1155115511551514</v>
      </c>
    </row>
    <row r="43" spans="1:13" x14ac:dyDescent="0.15">
      <c r="A43">
        <v>4.5819935691317539</v>
      </c>
      <c r="B43">
        <v>3.6800000000000637</v>
      </c>
      <c r="C43">
        <v>3.3492822966507276</v>
      </c>
      <c r="D43">
        <v>3.4235668789809495</v>
      </c>
      <c r="E43">
        <v>3.0087094220110373</v>
      </c>
      <c r="F43">
        <v>2.9968454258674626</v>
      </c>
      <c r="G43">
        <v>2.7407987470633941</v>
      </c>
      <c r="H43">
        <v>1.9379844961240309</v>
      </c>
      <c r="I43">
        <v>2.480620155038693</v>
      </c>
      <c r="J43">
        <v>2.6254826254826611</v>
      </c>
      <c r="K43">
        <v>2.6254826254826611</v>
      </c>
      <c r="L43">
        <v>3.1465848042978735</v>
      </c>
      <c r="M43">
        <v>3.0612244897959044</v>
      </c>
    </row>
    <row r="44" spans="1:13" x14ac:dyDescent="0.15">
      <c r="A44">
        <v>4.150653343581908</v>
      </c>
      <c r="B44">
        <v>4.6296296296295907</v>
      </c>
      <c r="C44">
        <v>5.4012345679012412</v>
      </c>
      <c r="D44">
        <v>5.7736720554272267</v>
      </c>
      <c r="E44">
        <v>6.9946195234434754</v>
      </c>
      <c r="F44">
        <v>8.1163859111791794</v>
      </c>
      <c r="G44">
        <v>8.46036585365853</v>
      </c>
      <c r="H44">
        <v>8.593155893536192</v>
      </c>
      <c r="I44">
        <v>8.4720121028744728</v>
      </c>
      <c r="J44">
        <v>7.2987208427388879</v>
      </c>
      <c r="K44">
        <v>6.772009029345412</v>
      </c>
      <c r="L44">
        <v>5.4315476190475209</v>
      </c>
      <c r="M44">
        <v>6.626047220106642</v>
      </c>
    </row>
    <row r="45" spans="1:13" x14ac:dyDescent="0.15">
      <c r="A45">
        <v>3.9114391143911575</v>
      </c>
      <c r="B45">
        <v>3.613569321533987</v>
      </c>
      <c r="C45">
        <v>3.0746705710102731</v>
      </c>
      <c r="D45">
        <v>2.6928675400291553</v>
      </c>
      <c r="E45">
        <v>1.2212643678161044</v>
      </c>
      <c r="F45">
        <v>0.42492917847027911</v>
      </c>
      <c r="G45">
        <v>0</v>
      </c>
      <c r="H45">
        <v>0.42016806722679689</v>
      </c>
      <c r="I45">
        <v>0.41841004184102815</v>
      </c>
      <c r="J45">
        <v>2.3842917251052143</v>
      </c>
      <c r="K45">
        <v>2.8188865398167025</v>
      </c>
      <c r="L45">
        <v>3.2462949894143094</v>
      </c>
      <c r="M45">
        <v>2.0000000000000284</v>
      </c>
    </row>
    <row r="46" spans="1:13" x14ac:dyDescent="0.15">
      <c r="A46">
        <v>3.9772727272727337</v>
      </c>
      <c r="B46">
        <v>3.9145907473309336</v>
      </c>
      <c r="C46">
        <v>3.622159090908994</v>
      </c>
      <c r="D46">
        <v>3.6144578313252396</v>
      </c>
      <c r="E46">
        <v>3.9034776437190288</v>
      </c>
      <c r="F46">
        <v>3.5260930888575359</v>
      </c>
      <c r="G46">
        <v>3.1623330990864389</v>
      </c>
      <c r="H46">
        <v>2.649930264993074</v>
      </c>
      <c r="I46">
        <v>2.4305555555555998</v>
      </c>
      <c r="J46">
        <v>1.6438356164383094</v>
      </c>
      <c r="K46">
        <v>2.6730637422892443</v>
      </c>
      <c r="L46">
        <v>2.6657552973342433</v>
      </c>
      <c r="M46">
        <v>3.1512605042015878</v>
      </c>
    </row>
    <row r="47" spans="1:13" x14ac:dyDescent="0.15">
      <c r="A47">
        <v>3.4153005464480799</v>
      </c>
      <c r="B47">
        <v>4.2465753424657748</v>
      </c>
      <c r="C47">
        <v>4.2494859492803698</v>
      </c>
      <c r="D47">
        <v>5.1299589603283096</v>
      </c>
      <c r="E47">
        <v>4.0983606557376504</v>
      </c>
      <c r="F47">
        <v>3.8147138964577749</v>
      </c>
      <c r="G47">
        <v>3.9509536784740931</v>
      </c>
      <c r="H47">
        <v>3.6005434782608887</v>
      </c>
      <c r="I47">
        <v>3.6610169491524687</v>
      </c>
      <c r="J47">
        <v>3.7735849056603996</v>
      </c>
      <c r="K47">
        <v>2.8037383177570234</v>
      </c>
      <c r="L47">
        <v>2.5299600532622861</v>
      </c>
      <c r="M47">
        <v>3.7678207739307368</v>
      </c>
    </row>
    <row r="48" spans="1:13" x14ac:dyDescent="0.15">
      <c r="A48">
        <v>2.0079260237780119</v>
      </c>
      <c r="B48">
        <v>1.5742444152430579</v>
      </c>
      <c r="C48">
        <v>1.948717948717956</v>
      </c>
      <c r="D48">
        <v>1.0904359141184443</v>
      </c>
      <c r="E48">
        <v>1.9527559055118076</v>
      </c>
      <c r="F48">
        <v>2.2598425196850513</v>
      </c>
      <c r="G48">
        <v>2.1258191349934776</v>
      </c>
      <c r="H48">
        <v>2.6019672131147047</v>
      </c>
      <c r="I48">
        <v>2.7416612164813898</v>
      </c>
      <c r="J48">
        <v>2.0077922077922352</v>
      </c>
      <c r="K48">
        <v>2.2103896103896403</v>
      </c>
      <c r="L48">
        <v>2.3116883116883287</v>
      </c>
      <c r="M48">
        <v>2.0608439646712782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B277-9FF5-440A-B27E-249C3B47874E}">
  <dimension ref="A1:C87"/>
  <sheetViews>
    <sheetView workbookViewId="0">
      <selection activeCell="A48" sqref="A48"/>
    </sheetView>
  </sheetViews>
  <sheetFormatPr defaultRowHeight="15" x14ac:dyDescent="0.25"/>
  <cols>
    <col min="1" max="2" width="35.625" style="42" customWidth="1"/>
    <col min="3" max="3" width="10.125" style="42" customWidth="1"/>
    <col min="4" max="16384" width="9" style="42"/>
  </cols>
  <sheetData>
    <row r="1" spans="1:3" ht="18.75" x14ac:dyDescent="0.3">
      <c r="A1" s="41" t="s">
        <v>113</v>
      </c>
    </row>
    <row r="3" spans="1:3" x14ac:dyDescent="0.25">
      <c r="A3" s="43" t="s">
        <v>114</v>
      </c>
      <c r="B3" s="43" t="s">
        <v>15</v>
      </c>
      <c r="C3" s="44">
        <v>100</v>
      </c>
    </row>
    <row r="4" spans="1:3" x14ac:dyDescent="0.25">
      <c r="B4" s="43" t="s">
        <v>115</v>
      </c>
      <c r="C4" s="44">
        <v>37.499699999999997</v>
      </c>
    </row>
    <row r="5" spans="1:3" x14ac:dyDescent="0.25">
      <c r="B5" s="43" t="s">
        <v>116</v>
      </c>
      <c r="C5" s="44">
        <v>2.1170000000000001E-2</v>
      </c>
    </row>
    <row r="6" spans="1:3" x14ac:dyDescent="0.25">
      <c r="B6" s="43" t="s">
        <v>117</v>
      </c>
      <c r="C6" s="44">
        <v>0.30203999999999998</v>
      </c>
    </row>
    <row r="7" spans="1:3" x14ac:dyDescent="0.25">
      <c r="B7" s="43" t="s">
        <v>118</v>
      </c>
      <c r="C7" s="44">
        <v>3.2516600000000002</v>
      </c>
    </row>
    <row r="8" spans="1:3" x14ac:dyDescent="0.25">
      <c r="B8" s="43" t="s">
        <v>119</v>
      </c>
      <c r="C8" s="44">
        <v>4.55837</v>
      </c>
    </row>
    <row r="9" spans="1:3" x14ac:dyDescent="0.25">
      <c r="B9" s="43" t="s">
        <v>120</v>
      </c>
      <c r="C9" s="44">
        <v>10.83666</v>
      </c>
    </row>
    <row r="10" spans="1:3" x14ac:dyDescent="0.25">
      <c r="B10" s="43" t="s">
        <v>121</v>
      </c>
      <c r="C10" s="44">
        <v>7.3191699999999997</v>
      </c>
    </row>
    <row r="11" spans="1:3" x14ac:dyDescent="0.25">
      <c r="B11" s="43" t="s">
        <v>122</v>
      </c>
      <c r="C11" s="44">
        <v>0.52064999999999995</v>
      </c>
    </row>
    <row r="12" spans="1:3" x14ac:dyDescent="0.25">
      <c r="B12" s="43" t="s">
        <v>123</v>
      </c>
      <c r="C12" s="44">
        <v>0.11833</v>
      </c>
    </row>
    <row r="13" spans="1:3" x14ac:dyDescent="0.25">
      <c r="B13" s="43" t="s">
        <v>124</v>
      </c>
      <c r="C13" s="44">
        <v>3.7383799999999998</v>
      </c>
    </row>
    <row r="14" spans="1:3" x14ac:dyDescent="0.25">
      <c r="B14" s="43" t="s">
        <v>125</v>
      </c>
      <c r="C14" s="44">
        <v>0.10768999999999999</v>
      </c>
    </row>
    <row r="15" spans="1:3" x14ac:dyDescent="0.25">
      <c r="B15" s="43" t="s">
        <v>126</v>
      </c>
      <c r="C15" s="44">
        <v>1.4124399999999999</v>
      </c>
    </row>
    <row r="16" spans="1:3" x14ac:dyDescent="0.25">
      <c r="B16" s="43" t="s">
        <v>127</v>
      </c>
      <c r="C16" s="44">
        <v>0.40603</v>
      </c>
    </row>
    <row r="17" spans="2:3" x14ac:dyDescent="0.25">
      <c r="B17" s="43" t="s">
        <v>128</v>
      </c>
      <c r="C17" s="44">
        <v>4.9071100000000003</v>
      </c>
    </row>
    <row r="18" spans="2:3" x14ac:dyDescent="0.25">
      <c r="B18" s="43" t="s">
        <v>129</v>
      </c>
      <c r="C18" s="44">
        <v>4.3811200000000001</v>
      </c>
    </row>
    <row r="19" spans="2:3" x14ac:dyDescent="0.25">
      <c r="B19" s="43" t="s">
        <v>130</v>
      </c>
      <c r="C19" s="44">
        <v>3.1497600000000001</v>
      </c>
    </row>
    <row r="20" spans="2:3" x14ac:dyDescent="0.25">
      <c r="B20" s="43" t="s">
        <v>131</v>
      </c>
      <c r="C20" s="44">
        <v>1.23136</v>
      </c>
    </row>
    <row r="21" spans="2:3" x14ac:dyDescent="0.25">
      <c r="B21" s="43" t="s">
        <v>132</v>
      </c>
      <c r="C21" s="44">
        <v>0.10945000000000001</v>
      </c>
    </row>
    <row r="22" spans="2:3" x14ac:dyDescent="0.25">
      <c r="B22" s="43" t="s">
        <v>133</v>
      </c>
      <c r="C22" s="44">
        <v>7.4759999999999993E-2</v>
      </c>
    </row>
    <row r="23" spans="2:3" x14ac:dyDescent="0.25">
      <c r="B23" s="43" t="s">
        <v>134</v>
      </c>
      <c r="C23" s="44">
        <v>3.4689999999999999E-2</v>
      </c>
    </row>
    <row r="24" spans="2:3" x14ac:dyDescent="0.25">
      <c r="B24" s="43" t="s">
        <v>135</v>
      </c>
      <c r="C24" s="44">
        <v>4.1699099999999998</v>
      </c>
    </row>
    <row r="25" spans="2:3" x14ac:dyDescent="0.25">
      <c r="B25" s="43" t="s">
        <v>136</v>
      </c>
      <c r="C25" s="44">
        <v>3.60764</v>
      </c>
    </row>
    <row r="26" spans="2:3" x14ac:dyDescent="0.25">
      <c r="B26" s="43" t="s">
        <v>137</v>
      </c>
      <c r="C26" s="44">
        <v>0.56227000000000005</v>
      </c>
    </row>
    <row r="27" spans="2:3" x14ac:dyDescent="0.25">
      <c r="B27" s="43" t="s">
        <v>138</v>
      </c>
      <c r="C27" s="44">
        <v>4.9806900000000001</v>
      </c>
    </row>
    <row r="28" spans="2:3" x14ac:dyDescent="0.25">
      <c r="B28" s="43" t="s">
        <v>139</v>
      </c>
      <c r="C28" s="44">
        <v>1.99739</v>
      </c>
    </row>
    <row r="29" spans="2:3" x14ac:dyDescent="0.25">
      <c r="B29" s="43" t="s">
        <v>140</v>
      </c>
      <c r="C29" s="44">
        <v>0.60621000000000003</v>
      </c>
    </row>
    <row r="30" spans="2:3" x14ac:dyDescent="0.25">
      <c r="B30" s="43" t="s">
        <v>141</v>
      </c>
      <c r="C30" s="44">
        <v>2.3072699999999999</v>
      </c>
    </row>
    <row r="31" spans="2:3" x14ac:dyDescent="0.25">
      <c r="B31" s="43" t="s">
        <v>142</v>
      </c>
      <c r="C31" s="44">
        <v>6.3600000000000002E-3</v>
      </c>
    </row>
    <row r="32" spans="2:3" x14ac:dyDescent="0.25">
      <c r="B32" s="43" t="s">
        <v>143</v>
      </c>
      <c r="C32" s="44">
        <v>6.3460000000000003E-2</v>
      </c>
    </row>
    <row r="33" spans="2:3" x14ac:dyDescent="0.25">
      <c r="B33" s="43" t="s">
        <v>144</v>
      </c>
      <c r="C33" s="44">
        <v>16.01107</v>
      </c>
    </row>
    <row r="34" spans="2:3" x14ac:dyDescent="0.25">
      <c r="B34" s="43" t="s">
        <v>145</v>
      </c>
      <c r="C34" s="44">
        <v>0.15565999999999999</v>
      </c>
    </row>
    <row r="35" spans="2:3" x14ac:dyDescent="0.25">
      <c r="B35" s="43" t="s">
        <v>146</v>
      </c>
      <c r="C35" s="44">
        <v>0.96743000000000001</v>
      </c>
    </row>
    <row r="36" spans="2:3" x14ac:dyDescent="0.25">
      <c r="B36" s="43" t="s">
        <v>147</v>
      </c>
      <c r="C36" s="44">
        <v>2.6937000000000002</v>
      </c>
    </row>
    <row r="37" spans="2:3" x14ac:dyDescent="0.25">
      <c r="B37" s="43" t="s">
        <v>148</v>
      </c>
      <c r="C37" s="44">
        <v>4.2740999999999998</v>
      </c>
    </row>
    <row r="38" spans="2:3" x14ac:dyDescent="0.25">
      <c r="B38" s="43" t="s">
        <v>149</v>
      </c>
      <c r="C38" s="44">
        <v>1.56166</v>
      </c>
    </row>
    <row r="39" spans="2:3" x14ac:dyDescent="0.25">
      <c r="B39" s="43" t="s">
        <v>150</v>
      </c>
      <c r="C39" s="44">
        <v>0.49391000000000002</v>
      </c>
    </row>
    <row r="40" spans="2:3" x14ac:dyDescent="0.25">
      <c r="B40" s="43" t="s">
        <v>151</v>
      </c>
      <c r="C40" s="44">
        <v>0.75595000000000001</v>
      </c>
    </row>
    <row r="41" spans="2:3" x14ac:dyDescent="0.25">
      <c r="B41" s="43" t="s">
        <v>152</v>
      </c>
      <c r="C41" s="44">
        <v>0.64885000000000004</v>
      </c>
    </row>
    <row r="42" spans="2:3" x14ac:dyDescent="0.25">
      <c r="B42" s="43" t="s">
        <v>153</v>
      </c>
      <c r="C42" s="44">
        <v>3.5651000000000002</v>
      </c>
    </row>
    <row r="43" spans="2:3" x14ac:dyDescent="0.25">
      <c r="B43" s="43" t="s">
        <v>154</v>
      </c>
      <c r="C43" s="44">
        <v>0.89471000000000001</v>
      </c>
    </row>
    <row r="44" spans="2:3" x14ac:dyDescent="0.25">
      <c r="B44" s="43" t="s">
        <v>155</v>
      </c>
      <c r="C44" s="44">
        <v>24.095079999999999</v>
      </c>
    </row>
    <row r="45" spans="2:3" x14ac:dyDescent="0.25">
      <c r="B45" s="43" t="s">
        <v>156</v>
      </c>
      <c r="C45" s="44">
        <v>8.7395899999999997</v>
      </c>
    </row>
    <row r="46" spans="2:3" x14ac:dyDescent="0.25">
      <c r="B46" s="43" t="s">
        <v>157</v>
      </c>
      <c r="C46" s="44">
        <v>10.731780000000001</v>
      </c>
    </row>
    <row r="47" spans="2:3" x14ac:dyDescent="0.25">
      <c r="B47" s="43" t="s">
        <v>158</v>
      </c>
      <c r="C47" s="44">
        <v>4.62371</v>
      </c>
    </row>
    <row r="48" spans="2:3" x14ac:dyDescent="0.25">
      <c r="B48" s="43" t="s">
        <v>159</v>
      </c>
      <c r="C48" s="44">
        <v>8.7529800000000009</v>
      </c>
    </row>
    <row r="49" spans="1:3" x14ac:dyDescent="0.25">
      <c r="B49" s="43" t="s">
        <v>160</v>
      </c>
      <c r="C49" s="44">
        <v>0.27443000000000001</v>
      </c>
    </row>
    <row r="50" spans="1:3" x14ac:dyDescent="0.25">
      <c r="B50" s="43" t="s">
        <v>161</v>
      </c>
      <c r="C50" s="44">
        <v>0.19281000000000001</v>
      </c>
    </row>
    <row r="51" spans="1:3" x14ac:dyDescent="0.25">
      <c r="B51" s="43" t="s">
        <v>162</v>
      </c>
      <c r="C51" s="44">
        <v>4.4101499999999998</v>
      </c>
    </row>
    <row r="52" spans="1:3" x14ac:dyDescent="0.25">
      <c r="B52" s="43" t="s">
        <v>163</v>
      </c>
      <c r="C52" s="44">
        <v>0.14348</v>
      </c>
    </row>
    <row r="53" spans="1:3" x14ac:dyDescent="0.25">
      <c r="B53" s="43" t="s">
        <v>164</v>
      </c>
      <c r="C53" s="44">
        <v>0.49585000000000001</v>
      </c>
    </row>
    <row r="54" spans="1:3" x14ac:dyDescent="0.25">
      <c r="B54" s="43" t="s">
        <v>165</v>
      </c>
      <c r="C54" s="44">
        <v>1.96644</v>
      </c>
    </row>
    <row r="55" spans="1:3" x14ac:dyDescent="0.25">
      <c r="B55" s="43" t="s">
        <v>166</v>
      </c>
      <c r="C55" s="44">
        <v>5.5759999999999997E-2</v>
      </c>
    </row>
    <row r="56" spans="1:3" x14ac:dyDescent="0.25">
      <c r="B56" s="43" t="s">
        <v>167</v>
      </c>
      <c r="C56" s="44">
        <v>0.43958000000000003</v>
      </c>
    </row>
    <row r="57" spans="1:3" x14ac:dyDescent="0.25">
      <c r="B57" s="43" t="s">
        <v>168</v>
      </c>
      <c r="C57" s="44">
        <v>0.19689000000000001</v>
      </c>
    </row>
    <row r="58" spans="1:3" x14ac:dyDescent="0.25">
      <c r="B58" s="43" t="s">
        <v>169</v>
      </c>
      <c r="C58" s="44">
        <v>0.57759000000000005</v>
      </c>
    </row>
    <row r="61" spans="1:3" x14ac:dyDescent="0.25">
      <c r="A61" s="42" t="s">
        <v>170</v>
      </c>
    </row>
    <row r="62" spans="1:3" x14ac:dyDescent="0.25">
      <c r="A62" s="42" t="s">
        <v>171</v>
      </c>
    </row>
    <row r="64" spans="1:3" x14ac:dyDescent="0.25">
      <c r="A64" s="42" t="s">
        <v>172</v>
      </c>
    </row>
    <row r="65" spans="1:1" x14ac:dyDescent="0.25">
      <c r="A65" s="42" t="s">
        <v>173</v>
      </c>
    </row>
    <row r="67" spans="1:1" x14ac:dyDescent="0.25">
      <c r="A67" s="42" t="s">
        <v>174</v>
      </c>
    </row>
    <row r="68" spans="1:1" x14ac:dyDescent="0.25">
      <c r="A68" s="42" t="s">
        <v>175</v>
      </c>
    </row>
    <row r="69" spans="1:1" x14ac:dyDescent="0.25">
      <c r="A69" s="42" t="s">
        <v>52</v>
      </c>
    </row>
    <row r="70" spans="1:1" x14ac:dyDescent="0.25">
      <c r="A70" s="42" t="s">
        <v>176</v>
      </c>
    </row>
    <row r="71" spans="1:1" x14ac:dyDescent="0.25">
      <c r="A71" s="42" t="s">
        <v>177</v>
      </c>
    </row>
    <row r="72" spans="1:1" x14ac:dyDescent="0.25">
      <c r="A72" s="42" t="s">
        <v>178</v>
      </c>
    </row>
    <row r="75" spans="1:1" x14ac:dyDescent="0.25">
      <c r="A75" s="42" t="s">
        <v>179</v>
      </c>
    </row>
    <row r="76" spans="1:1" x14ac:dyDescent="0.25">
      <c r="A76" s="42" t="s">
        <v>180</v>
      </c>
    </row>
    <row r="86" spans="1:1" x14ac:dyDescent="0.25">
      <c r="A86" s="42" t="s">
        <v>181</v>
      </c>
    </row>
    <row r="87" spans="1:1" x14ac:dyDescent="0.25">
      <c r="A87" s="42" t="s">
        <v>182</v>
      </c>
    </row>
  </sheetData>
  <pageMargins left="0.75" right="0.75" top="0.75" bottom="0.5" header="0.5" footer="0.7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25DCC-9F0E-43A1-A86F-7B7A79B5E26C}">
  <dimension ref="A1:KO162"/>
  <sheetViews>
    <sheetView workbookViewId="0">
      <selection activeCell="A48" sqref="A48"/>
    </sheetView>
  </sheetViews>
  <sheetFormatPr defaultRowHeight="15" x14ac:dyDescent="0.25"/>
  <cols>
    <col min="1" max="1" width="35.625" style="42" customWidth="1"/>
    <col min="2" max="2" width="10.375" style="42" customWidth="1"/>
    <col min="3" max="3" width="6.125" style="42" customWidth="1"/>
    <col min="4" max="4" width="5.5" style="42" customWidth="1"/>
    <col min="5" max="5" width="5.75" style="42" customWidth="1"/>
    <col min="6" max="6" width="5.375" style="42" customWidth="1"/>
    <col min="7" max="7" width="6" style="42" customWidth="1"/>
    <col min="8" max="8" width="5.25" style="42" customWidth="1"/>
    <col min="9" max="9" width="5.75" style="42" customWidth="1"/>
    <col min="10" max="10" width="5.625" style="42" customWidth="1"/>
    <col min="11" max="11" width="5.5" style="42" customWidth="1"/>
    <col min="12" max="12" width="5.25" style="42" customWidth="1"/>
    <col min="13" max="13" width="5.75" style="42" customWidth="1"/>
    <col min="14" max="14" width="5.5" style="42" customWidth="1"/>
    <col min="15" max="15" width="5.625" style="42" customWidth="1"/>
    <col min="16" max="16" width="6.125" style="42" hidden="1" customWidth="1"/>
    <col min="17" max="17" width="5.5" style="42" hidden="1" customWidth="1"/>
    <col min="18" max="18" width="5.75" style="42" hidden="1" customWidth="1"/>
    <col min="19" max="19" width="5.375" style="42" hidden="1" customWidth="1"/>
    <col min="20" max="20" width="6" style="42" hidden="1" customWidth="1"/>
    <col min="21" max="21" width="5.25" style="42" hidden="1" customWidth="1"/>
    <col min="22" max="22" width="5.75" style="42" hidden="1" customWidth="1"/>
    <col min="23" max="23" width="5.625" style="42" hidden="1" customWidth="1"/>
    <col min="24" max="24" width="5.5" style="42" hidden="1" customWidth="1"/>
    <col min="25" max="25" width="5.25" style="42" hidden="1" customWidth="1"/>
    <col min="26" max="26" width="5.75" style="42" hidden="1" customWidth="1"/>
    <col min="27" max="27" width="5.5" style="42" hidden="1" customWidth="1"/>
    <col min="28" max="28" width="5.625" style="42" hidden="1" customWidth="1"/>
    <col min="29" max="29" width="6.125" style="42" hidden="1" customWidth="1"/>
    <col min="30" max="30" width="5.5" style="42" hidden="1" customWidth="1"/>
    <col min="31" max="31" width="5.75" style="42" hidden="1" customWidth="1"/>
    <col min="32" max="32" width="5.375" style="42" hidden="1" customWidth="1"/>
    <col min="33" max="33" width="6" style="42" hidden="1" customWidth="1"/>
    <col min="34" max="34" width="5.25" style="42" hidden="1" customWidth="1"/>
    <col min="35" max="35" width="5.75" style="42" hidden="1" customWidth="1"/>
    <col min="36" max="36" width="5.625" style="42" hidden="1" customWidth="1"/>
    <col min="37" max="37" width="5.5" style="42" hidden="1" customWidth="1"/>
    <col min="38" max="38" width="5.25" style="42" hidden="1" customWidth="1"/>
    <col min="39" max="39" width="5.75" style="42" hidden="1" customWidth="1"/>
    <col min="40" max="40" width="5.5" style="42" hidden="1" customWidth="1"/>
    <col min="41" max="41" width="5.625" style="42" hidden="1" customWidth="1"/>
    <col min="42" max="42" width="6.125" style="42" hidden="1" customWidth="1"/>
    <col min="43" max="43" width="5.5" style="42" hidden="1" customWidth="1"/>
    <col min="44" max="44" width="5.75" style="42" hidden="1" customWidth="1"/>
    <col min="45" max="45" width="5.375" style="42" hidden="1" customWidth="1"/>
    <col min="46" max="46" width="6" style="42" hidden="1" customWidth="1"/>
    <col min="47" max="47" width="5.25" style="42" hidden="1" customWidth="1"/>
    <col min="48" max="48" width="5.75" style="42" hidden="1" customWidth="1"/>
    <col min="49" max="49" width="5.625" style="42" hidden="1" customWidth="1"/>
    <col min="50" max="50" width="5.5" style="42" hidden="1" customWidth="1"/>
    <col min="51" max="51" width="5.25" style="42" hidden="1" customWidth="1"/>
    <col min="52" max="52" width="5.75" style="42" hidden="1" customWidth="1"/>
    <col min="53" max="53" width="5.5" style="42" hidden="1" customWidth="1"/>
    <col min="54" max="54" width="5.625" style="42" hidden="1" customWidth="1"/>
    <col min="55" max="55" width="6.125" style="42" hidden="1" customWidth="1"/>
    <col min="56" max="56" width="5.5" style="42" hidden="1" customWidth="1"/>
    <col min="57" max="57" width="5.75" style="42" hidden="1" customWidth="1"/>
    <col min="58" max="58" width="5.375" style="42" hidden="1" customWidth="1"/>
    <col min="59" max="59" width="6" style="42" hidden="1" customWidth="1"/>
    <col min="60" max="60" width="5.25" style="42" hidden="1" customWidth="1"/>
    <col min="61" max="61" width="5.75" style="42" hidden="1" customWidth="1"/>
    <col min="62" max="62" width="5.625" style="42" hidden="1" customWidth="1"/>
    <col min="63" max="63" width="5.5" style="42" hidden="1" customWidth="1"/>
    <col min="64" max="64" width="5.25" style="42" hidden="1" customWidth="1"/>
    <col min="65" max="65" width="5.75" style="42" hidden="1" customWidth="1"/>
    <col min="66" max="66" width="5.5" style="42" hidden="1" customWidth="1"/>
    <col min="67" max="67" width="5.625" style="42" hidden="1" customWidth="1"/>
    <col min="68" max="68" width="6.125" style="42" hidden="1" customWidth="1"/>
    <col min="69" max="69" width="5.5" style="42" hidden="1" customWidth="1"/>
    <col min="70" max="70" width="5.75" style="42" hidden="1" customWidth="1"/>
    <col min="71" max="71" width="5.375" style="42" hidden="1" customWidth="1"/>
    <col min="72" max="72" width="6" style="42" hidden="1" customWidth="1"/>
    <col min="73" max="73" width="5.25" style="42" hidden="1" customWidth="1"/>
    <col min="74" max="74" width="5.75" style="42" hidden="1" customWidth="1"/>
    <col min="75" max="75" width="5.625" style="42" hidden="1" customWidth="1"/>
    <col min="76" max="76" width="5.5" style="42" hidden="1" customWidth="1"/>
    <col min="77" max="77" width="5.25" style="42" hidden="1" customWidth="1"/>
    <col min="78" max="78" width="5.75" style="42" hidden="1" customWidth="1"/>
    <col min="79" max="79" width="5.5" style="42" hidden="1" customWidth="1"/>
    <col min="80" max="80" width="5.625" style="42" hidden="1" customWidth="1"/>
    <col min="81" max="81" width="6.125" style="42" hidden="1" customWidth="1"/>
    <col min="82" max="82" width="5.5" style="42" hidden="1" customWidth="1"/>
    <col min="83" max="83" width="5.75" style="42" hidden="1" customWidth="1"/>
    <col min="84" max="84" width="5.375" style="42" hidden="1" customWidth="1"/>
    <col min="85" max="85" width="6" style="42" hidden="1" customWidth="1"/>
    <col min="86" max="86" width="5.25" style="42" hidden="1" customWidth="1"/>
    <col min="87" max="87" width="5.75" style="42" hidden="1" customWidth="1"/>
    <col min="88" max="88" width="5.625" style="42" hidden="1" customWidth="1"/>
    <col min="89" max="89" width="5.5" style="42" hidden="1" customWidth="1"/>
    <col min="90" max="90" width="5.25" style="42" hidden="1" customWidth="1"/>
    <col min="91" max="91" width="5.75" style="42" hidden="1" customWidth="1"/>
    <col min="92" max="92" width="5.5" style="42" hidden="1" customWidth="1"/>
    <col min="93" max="93" width="5.625" style="42" hidden="1" customWidth="1"/>
    <col min="94" max="94" width="6.125" style="42" hidden="1" customWidth="1"/>
    <col min="95" max="95" width="5.5" style="42" hidden="1" customWidth="1"/>
    <col min="96" max="96" width="5.75" style="42" hidden="1" customWidth="1"/>
    <col min="97" max="97" width="5.375" style="42" hidden="1" customWidth="1"/>
    <col min="98" max="98" width="6" style="42" hidden="1" customWidth="1"/>
    <col min="99" max="99" width="5.25" style="42" hidden="1" customWidth="1"/>
    <col min="100" max="100" width="5.75" style="42" hidden="1" customWidth="1"/>
    <col min="101" max="101" width="5.625" style="42" hidden="1" customWidth="1"/>
    <col min="102" max="102" width="5.5" style="42" hidden="1" customWidth="1"/>
    <col min="103" max="103" width="5.25" style="42" hidden="1" customWidth="1"/>
    <col min="104" max="104" width="5.75" style="42" hidden="1" customWidth="1"/>
    <col min="105" max="105" width="5.5" style="42" hidden="1" customWidth="1"/>
    <col min="106" max="106" width="5.625" style="42" hidden="1" customWidth="1"/>
    <col min="107" max="107" width="6.125" style="42" hidden="1" customWidth="1"/>
    <col min="108" max="108" width="5.5" style="42" hidden="1" customWidth="1"/>
    <col min="109" max="109" width="5.75" style="42" hidden="1" customWidth="1"/>
    <col min="110" max="110" width="5.375" style="42" hidden="1" customWidth="1"/>
    <col min="111" max="111" width="6" style="42" hidden="1" customWidth="1"/>
    <col min="112" max="112" width="5.25" style="42" hidden="1" customWidth="1"/>
    <col min="113" max="113" width="5.75" style="42" hidden="1" customWidth="1"/>
    <col min="114" max="114" width="5.625" style="42" hidden="1" customWidth="1"/>
    <col min="115" max="115" width="5.5" style="42" hidden="1" customWidth="1"/>
    <col min="116" max="116" width="5.25" style="42" hidden="1" customWidth="1"/>
    <col min="117" max="117" width="5.75" style="42" hidden="1" customWidth="1"/>
    <col min="118" max="118" width="5.5" style="42" hidden="1" customWidth="1"/>
    <col min="119" max="119" width="5.625" style="42" hidden="1" customWidth="1"/>
    <col min="120" max="120" width="6.125" style="42" hidden="1" customWidth="1"/>
    <col min="121" max="121" width="5.5" style="42" hidden="1" customWidth="1"/>
    <col min="122" max="122" width="5.75" style="42" hidden="1" customWidth="1"/>
    <col min="123" max="123" width="5.375" style="42" hidden="1" customWidth="1"/>
    <col min="124" max="124" width="6" style="42" hidden="1" customWidth="1"/>
    <col min="125" max="125" width="5.25" style="42" hidden="1" customWidth="1"/>
    <col min="126" max="126" width="5.75" style="42" hidden="1" customWidth="1"/>
    <col min="127" max="127" width="5.625" style="42" hidden="1" customWidth="1"/>
    <col min="128" max="128" width="5.5" style="42" hidden="1" customWidth="1"/>
    <col min="129" max="129" width="5.25" style="42" hidden="1" customWidth="1"/>
    <col min="130" max="130" width="5.75" style="42" hidden="1" customWidth="1"/>
    <col min="131" max="131" width="5.5" style="42" hidden="1" customWidth="1"/>
    <col min="132" max="132" width="5.625" style="42" hidden="1" customWidth="1"/>
    <col min="133" max="133" width="6.125" style="42" hidden="1" customWidth="1"/>
    <col min="134" max="134" width="5.5" style="42" hidden="1" customWidth="1"/>
    <col min="135" max="135" width="5.75" style="42" hidden="1" customWidth="1"/>
    <col min="136" max="136" width="5.375" style="42" hidden="1" customWidth="1"/>
    <col min="137" max="137" width="6" style="42" hidden="1" customWidth="1"/>
    <col min="138" max="138" width="5.25" style="42" hidden="1" customWidth="1"/>
    <col min="139" max="139" width="5.75" style="42" hidden="1" customWidth="1"/>
    <col min="140" max="140" width="5.625" style="42" hidden="1" customWidth="1"/>
    <col min="141" max="141" width="5.5" style="42" hidden="1" customWidth="1"/>
    <col min="142" max="142" width="5.25" style="42" hidden="1" customWidth="1"/>
    <col min="143" max="143" width="5.75" style="42" hidden="1" customWidth="1"/>
    <col min="144" max="144" width="5.5" style="42" hidden="1" customWidth="1"/>
    <col min="145" max="145" width="5.625" style="42" hidden="1" customWidth="1"/>
    <col min="146" max="146" width="6.125" style="42" hidden="1" customWidth="1"/>
    <col min="147" max="147" width="5.5" style="42" hidden="1" customWidth="1"/>
    <col min="148" max="148" width="5.75" style="42" hidden="1" customWidth="1"/>
    <col min="149" max="149" width="5.375" style="42" hidden="1" customWidth="1"/>
    <col min="150" max="150" width="6" style="42" hidden="1" customWidth="1"/>
    <col min="151" max="151" width="5.25" style="42" hidden="1" customWidth="1"/>
    <col min="152" max="152" width="5.75" style="42" hidden="1" customWidth="1"/>
    <col min="153" max="153" width="5.625" style="42" hidden="1" customWidth="1"/>
    <col min="154" max="154" width="5.5" style="42" hidden="1" customWidth="1"/>
    <col min="155" max="155" width="5.25" style="42" hidden="1" customWidth="1"/>
    <col min="156" max="156" width="5.75" style="42" hidden="1" customWidth="1"/>
    <col min="157" max="157" width="5.5" style="42" hidden="1" customWidth="1"/>
    <col min="158" max="158" width="5.625" style="42" hidden="1" customWidth="1"/>
    <col min="159" max="159" width="6.125" style="42" customWidth="1"/>
    <col min="160" max="160" width="5.5" style="42" customWidth="1"/>
    <col min="161" max="161" width="5.75" style="42" customWidth="1"/>
    <col min="162" max="162" width="5.375" style="42" customWidth="1"/>
    <col min="163" max="163" width="6" style="42" customWidth="1"/>
    <col min="164" max="164" width="5.25" style="42" customWidth="1"/>
    <col min="165" max="165" width="5.75" style="42" customWidth="1"/>
    <col min="166" max="166" width="5.625" style="42" customWidth="1"/>
    <col min="167" max="167" width="5.5" style="42" customWidth="1"/>
    <col min="168" max="168" width="5.25" style="42" customWidth="1"/>
    <col min="169" max="169" width="5.75" style="42" customWidth="1"/>
    <col min="170" max="170" width="5.5" style="42" customWidth="1"/>
    <col min="171" max="171" width="5.625" style="42" customWidth="1"/>
    <col min="172" max="172" width="6.125" style="42" customWidth="1"/>
    <col min="173" max="173" width="5.5" style="42" customWidth="1"/>
    <col min="174" max="174" width="5.75" style="42" customWidth="1"/>
    <col min="175" max="175" width="5.375" style="42" customWidth="1"/>
    <col min="176" max="176" width="6" style="42" customWidth="1"/>
    <col min="177" max="177" width="5.25" style="42" customWidth="1"/>
    <col min="178" max="178" width="5.75" style="42" customWidth="1"/>
    <col min="179" max="179" width="5.625" style="42" customWidth="1"/>
    <col min="180" max="180" width="5.5" style="42" customWidth="1"/>
    <col min="181" max="181" width="5.25" style="42" customWidth="1"/>
    <col min="182" max="182" width="5.75" style="42" customWidth="1"/>
    <col min="183" max="183" width="5.5" style="42" customWidth="1"/>
    <col min="184" max="184" width="5.625" style="42" customWidth="1"/>
    <col min="185" max="185" width="6.125" style="42" customWidth="1"/>
    <col min="186" max="186" width="5.5" style="42" customWidth="1"/>
    <col min="187" max="187" width="5.75" style="42" customWidth="1"/>
    <col min="188" max="188" width="5.375" style="42" customWidth="1"/>
    <col min="189" max="189" width="6" style="42" customWidth="1"/>
    <col min="190" max="190" width="5.25" style="42" customWidth="1"/>
    <col min="191" max="191" width="5.75" style="42" customWidth="1"/>
    <col min="192" max="192" width="5.625" style="42" customWidth="1"/>
    <col min="193" max="193" width="5.5" style="42" customWidth="1"/>
    <col min="194" max="194" width="5.25" style="42" customWidth="1"/>
    <col min="195" max="195" width="5.75" style="42" customWidth="1"/>
    <col min="196" max="196" width="5.5" style="42" customWidth="1"/>
    <col min="197" max="197" width="5.625" style="42" customWidth="1"/>
    <col min="198" max="198" width="6.125" style="42" customWidth="1"/>
    <col min="199" max="199" width="5.5" style="42" customWidth="1"/>
    <col min="200" max="200" width="5.75" style="42" customWidth="1"/>
    <col min="201" max="201" width="5.375" style="42" customWidth="1"/>
    <col min="202" max="202" width="6" style="42" customWidth="1"/>
    <col min="203" max="203" width="5.25" style="42" customWidth="1"/>
    <col min="204" max="204" width="5.75" style="42" customWidth="1"/>
    <col min="205" max="205" width="5.625" style="42" customWidth="1"/>
    <col min="206" max="206" width="5.5" style="42" customWidth="1"/>
    <col min="207" max="207" width="5.25" style="42" customWidth="1"/>
    <col min="208" max="208" width="5.75" style="42" customWidth="1"/>
    <col min="209" max="209" width="5.5" style="42" customWidth="1"/>
    <col min="210" max="210" width="5.625" style="42" customWidth="1"/>
    <col min="211" max="211" width="6.125" style="42" customWidth="1"/>
    <col min="212" max="212" width="5.5" style="42" customWidth="1"/>
    <col min="213" max="213" width="5.75" style="42" customWidth="1"/>
    <col min="214" max="214" width="5.375" style="42" customWidth="1"/>
    <col min="215" max="215" width="6" style="42" customWidth="1"/>
    <col min="216" max="216" width="5.25" style="42" customWidth="1"/>
    <col min="217" max="217" width="5.75" style="42" customWidth="1"/>
    <col min="218" max="218" width="5.625" style="42" customWidth="1"/>
    <col min="219" max="219" width="5.5" style="42" customWidth="1"/>
    <col min="220" max="220" width="5.25" style="42" customWidth="1"/>
    <col min="221" max="221" width="5.75" style="42" customWidth="1"/>
    <col min="222" max="222" width="5.5" style="42" customWidth="1"/>
    <col min="223" max="223" width="5.625" style="42" customWidth="1"/>
    <col min="224" max="224" width="6.125" style="42" customWidth="1"/>
    <col min="225" max="225" width="5.5" style="42" customWidth="1"/>
    <col min="226" max="226" width="5.75" style="42" customWidth="1"/>
    <col min="227" max="227" width="5.375" style="42" customWidth="1"/>
    <col min="228" max="228" width="6" style="42" customWidth="1"/>
    <col min="229" max="229" width="5.25" style="42" customWidth="1"/>
    <col min="230" max="230" width="5.75" style="42" customWidth="1"/>
    <col min="231" max="231" width="5.625" style="42" customWidth="1"/>
    <col min="232" max="232" width="5.5" style="42" customWidth="1"/>
    <col min="233" max="233" width="5.25" style="42" customWidth="1"/>
    <col min="234" max="234" width="5.75" style="42" customWidth="1"/>
    <col min="235" max="235" width="5.5" style="42" customWidth="1"/>
    <col min="236" max="236" width="5.625" style="42" customWidth="1"/>
    <col min="237" max="237" width="6.125" style="42" customWidth="1"/>
    <col min="238" max="238" width="5.5" style="42" customWidth="1"/>
    <col min="239" max="239" width="5.75" style="42" customWidth="1"/>
    <col min="240" max="240" width="5.375" style="42" customWidth="1"/>
    <col min="241" max="241" width="6" style="42" customWidth="1"/>
    <col min="242" max="242" width="5.25" style="42" customWidth="1"/>
    <col min="243" max="243" width="5.75" style="42" customWidth="1"/>
    <col min="244" max="244" width="5.625" style="42" customWidth="1"/>
    <col min="245" max="245" width="5.5" style="42" customWidth="1"/>
    <col min="246" max="246" width="5.25" style="42" customWidth="1"/>
    <col min="247" max="247" width="5.75" style="42" customWidth="1"/>
    <col min="248" max="248" width="5.5" style="42" customWidth="1"/>
    <col min="249" max="249" width="5.625" style="42" customWidth="1"/>
    <col min="250" max="250" width="6.125" style="42" customWidth="1"/>
    <col min="251" max="251" width="5.5" style="42" customWidth="1"/>
    <col min="252" max="252" width="5.75" style="42" customWidth="1"/>
    <col min="253" max="253" width="5.375" style="42" customWidth="1"/>
    <col min="254" max="254" width="6" style="42" customWidth="1"/>
    <col min="255" max="255" width="5.25" style="42" customWidth="1"/>
    <col min="256" max="256" width="5.75" style="42" customWidth="1"/>
    <col min="257" max="257" width="5.625" style="42" customWidth="1"/>
    <col min="258" max="258" width="5.5" style="42" customWidth="1"/>
    <col min="259" max="259" width="5.25" style="42" customWidth="1"/>
    <col min="260" max="260" width="5.75" style="42" customWidth="1"/>
    <col min="261" max="261" width="5.5" style="42" customWidth="1"/>
    <col min="262" max="262" width="5.625" style="42" customWidth="1"/>
    <col min="263" max="263" width="6.125" style="42" customWidth="1"/>
    <col min="264" max="264" width="5.5" style="42" customWidth="1"/>
    <col min="265" max="265" width="5.75" style="42" customWidth="1"/>
    <col min="266" max="266" width="5.375" style="42" customWidth="1"/>
    <col min="267" max="267" width="6" style="42" customWidth="1"/>
    <col min="268" max="268" width="5.25" style="42" customWidth="1"/>
    <col min="269" max="269" width="5.75" style="42" customWidth="1"/>
    <col min="270" max="270" width="5.625" style="42" customWidth="1"/>
    <col min="271" max="271" width="5.5" style="42" customWidth="1"/>
    <col min="272" max="272" width="5.25" style="42" customWidth="1"/>
    <col min="273" max="273" width="5.75" style="42" customWidth="1"/>
    <col min="274" max="274" width="5.5" style="42" customWidth="1"/>
    <col min="275" max="275" width="5.625" style="42" customWidth="1"/>
    <col min="276" max="276" width="6.125" style="42" customWidth="1"/>
    <col min="277" max="277" width="5.5" style="42" customWidth="1"/>
    <col min="278" max="278" width="5.75" style="42" customWidth="1"/>
    <col min="279" max="279" width="5.375" style="42" customWidth="1"/>
    <col min="280" max="280" width="6" style="42" customWidth="1"/>
    <col min="281" max="281" width="5.25" style="42" customWidth="1"/>
    <col min="282" max="282" width="5.75" style="42" customWidth="1"/>
    <col min="283" max="283" width="5.625" style="42" customWidth="1"/>
    <col min="284" max="284" width="5.5" style="42" customWidth="1"/>
    <col min="285" max="285" width="5.25" style="42" customWidth="1"/>
    <col min="286" max="286" width="5.75" style="42" customWidth="1"/>
    <col min="287" max="287" width="5.5" style="42" customWidth="1"/>
    <col min="288" max="288" width="5.625" style="42" customWidth="1"/>
    <col min="289" max="289" width="6.125" style="42" customWidth="1"/>
    <col min="290" max="290" width="5.5" style="42" customWidth="1"/>
    <col min="291" max="291" width="5.75" style="42" customWidth="1"/>
    <col min="292" max="292" width="5.375" style="42" customWidth="1"/>
    <col min="293" max="293" width="6" style="42" customWidth="1"/>
    <col min="294" max="294" width="5.25" style="42" customWidth="1"/>
    <col min="295" max="295" width="5.75" style="42" customWidth="1"/>
    <col min="296" max="296" width="5.625" style="42" customWidth="1"/>
    <col min="297" max="297" width="5.5" style="42" customWidth="1"/>
    <col min="298" max="298" width="5.25" style="42" customWidth="1"/>
    <col min="299" max="299" width="5.75" style="42" customWidth="1"/>
    <col min="300" max="300" width="5.5" style="42" customWidth="1"/>
    <col min="301" max="301" width="5.625" style="42" customWidth="1"/>
    <col min="302" max="16384" width="9" style="42"/>
  </cols>
  <sheetData>
    <row r="1" spans="1:301" ht="18.75" x14ac:dyDescent="0.3">
      <c r="A1" s="41" t="s">
        <v>184</v>
      </c>
    </row>
    <row r="3" spans="1:301" x14ac:dyDescent="0.25">
      <c r="C3" s="43" t="s">
        <v>185</v>
      </c>
      <c r="P3" s="43" t="s">
        <v>186</v>
      </c>
      <c r="AC3" s="43" t="s">
        <v>187</v>
      </c>
      <c r="AP3" s="43" t="s">
        <v>188</v>
      </c>
      <c r="BC3" s="43" t="s">
        <v>189</v>
      </c>
      <c r="BP3" s="43" t="s">
        <v>190</v>
      </c>
      <c r="CC3" s="43" t="s">
        <v>191</v>
      </c>
      <c r="CP3" s="43" t="s">
        <v>192</v>
      </c>
      <c r="DC3" s="43" t="s">
        <v>193</v>
      </c>
      <c r="DP3" s="43" t="s">
        <v>194</v>
      </c>
      <c r="EC3" s="43" t="s">
        <v>195</v>
      </c>
      <c r="EP3" s="43" t="s">
        <v>17</v>
      </c>
      <c r="FC3" s="43" t="s">
        <v>18</v>
      </c>
      <c r="FP3" s="43" t="s">
        <v>19</v>
      </c>
      <c r="GC3" s="43" t="s">
        <v>21</v>
      </c>
      <c r="GP3" s="43" t="s">
        <v>22</v>
      </c>
      <c r="HC3" s="43" t="s">
        <v>23</v>
      </c>
      <c r="HP3" s="43" t="s">
        <v>24</v>
      </c>
      <c r="IC3" s="43" t="s">
        <v>25</v>
      </c>
      <c r="IP3" s="43" t="s">
        <v>26</v>
      </c>
      <c r="JC3" s="43" t="s">
        <v>27</v>
      </c>
      <c r="JP3" s="43" t="s">
        <v>28</v>
      </c>
      <c r="KC3" s="43" t="s">
        <v>29</v>
      </c>
    </row>
    <row r="4" spans="1:301" x14ac:dyDescent="0.25">
      <c r="C4" s="43" t="s">
        <v>39</v>
      </c>
      <c r="D4" s="43" t="s">
        <v>40</v>
      </c>
      <c r="E4" s="43" t="s">
        <v>41</v>
      </c>
      <c r="F4" s="43" t="s">
        <v>42</v>
      </c>
      <c r="G4" s="43" t="s">
        <v>43</v>
      </c>
      <c r="H4" s="43" t="s">
        <v>44</v>
      </c>
      <c r="I4" s="43" t="s">
        <v>45</v>
      </c>
      <c r="J4" s="43" t="s">
        <v>46</v>
      </c>
      <c r="K4" s="43" t="s">
        <v>47</v>
      </c>
      <c r="L4" s="43" t="s">
        <v>48</v>
      </c>
      <c r="M4" s="43" t="s">
        <v>49</v>
      </c>
      <c r="N4" s="43" t="s">
        <v>50</v>
      </c>
      <c r="O4" s="43" t="s">
        <v>51</v>
      </c>
      <c r="P4" s="43" t="s">
        <v>39</v>
      </c>
      <c r="Q4" s="43" t="s">
        <v>40</v>
      </c>
      <c r="R4" s="43" t="s">
        <v>41</v>
      </c>
      <c r="S4" s="43" t="s">
        <v>42</v>
      </c>
      <c r="T4" s="43" t="s">
        <v>43</v>
      </c>
      <c r="U4" s="43" t="s">
        <v>44</v>
      </c>
      <c r="V4" s="43" t="s">
        <v>45</v>
      </c>
      <c r="W4" s="43" t="s">
        <v>46</v>
      </c>
      <c r="X4" s="43" t="s">
        <v>47</v>
      </c>
      <c r="Y4" s="43" t="s">
        <v>48</v>
      </c>
      <c r="Z4" s="43" t="s">
        <v>49</v>
      </c>
      <c r="AA4" s="43" t="s">
        <v>50</v>
      </c>
      <c r="AB4" s="43" t="s">
        <v>51</v>
      </c>
      <c r="AC4" s="43" t="s">
        <v>39</v>
      </c>
      <c r="AD4" s="43" t="s">
        <v>40</v>
      </c>
      <c r="AE4" s="43" t="s">
        <v>41</v>
      </c>
      <c r="AF4" s="43" t="s">
        <v>42</v>
      </c>
      <c r="AG4" s="43" t="s">
        <v>43</v>
      </c>
      <c r="AH4" s="43" t="s">
        <v>44</v>
      </c>
      <c r="AI4" s="43" t="s">
        <v>45</v>
      </c>
      <c r="AJ4" s="43" t="s">
        <v>46</v>
      </c>
      <c r="AK4" s="43" t="s">
        <v>47</v>
      </c>
      <c r="AL4" s="43" t="s">
        <v>48</v>
      </c>
      <c r="AM4" s="43" t="s">
        <v>49</v>
      </c>
      <c r="AN4" s="43" t="s">
        <v>50</v>
      </c>
      <c r="AO4" s="43" t="s">
        <v>51</v>
      </c>
      <c r="AP4" s="43" t="s">
        <v>39</v>
      </c>
      <c r="AQ4" s="43" t="s">
        <v>40</v>
      </c>
      <c r="AR4" s="43" t="s">
        <v>41</v>
      </c>
      <c r="AS4" s="43" t="s">
        <v>42</v>
      </c>
      <c r="AT4" s="43" t="s">
        <v>43</v>
      </c>
      <c r="AU4" s="43" t="s">
        <v>44</v>
      </c>
      <c r="AV4" s="43" t="s">
        <v>45</v>
      </c>
      <c r="AW4" s="43" t="s">
        <v>46</v>
      </c>
      <c r="AX4" s="43" t="s">
        <v>47</v>
      </c>
      <c r="AY4" s="43" t="s">
        <v>48</v>
      </c>
      <c r="AZ4" s="43" t="s">
        <v>49</v>
      </c>
      <c r="BA4" s="43" t="s">
        <v>50</v>
      </c>
      <c r="BB4" s="43" t="s">
        <v>51</v>
      </c>
      <c r="BC4" s="43" t="s">
        <v>39</v>
      </c>
      <c r="BD4" s="43" t="s">
        <v>40</v>
      </c>
      <c r="BE4" s="43" t="s">
        <v>41</v>
      </c>
      <c r="BF4" s="43" t="s">
        <v>42</v>
      </c>
      <c r="BG4" s="43" t="s">
        <v>43</v>
      </c>
      <c r="BH4" s="43" t="s">
        <v>44</v>
      </c>
      <c r="BI4" s="43" t="s">
        <v>45</v>
      </c>
      <c r="BJ4" s="43" t="s">
        <v>46</v>
      </c>
      <c r="BK4" s="43" t="s">
        <v>47</v>
      </c>
      <c r="BL4" s="43" t="s">
        <v>48</v>
      </c>
      <c r="BM4" s="43" t="s">
        <v>49</v>
      </c>
      <c r="BN4" s="43" t="s">
        <v>50</v>
      </c>
      <c r="BO4" s="43" t="s">
        <v>51</v>
      </c>
      <c r="BP4" s="43" t="s">
        <v>39</v>
      </c>
      <c r="BQ4" s="43" t="s">
        <v>40</v>
      </c>
      <c r="BR4" s="43" t="s">
        <v>41</v>
      </c>
      <c r="BS4" s="43" t="s">
        <v>42</v>
      </c>
      <c r="BT4" s="43" t="s">
        <v>43</v>
      </c>
      <c r="BU4" s="43" t="s">
        <v>44</v>
      </c>
      <c r="BV4" s="43" t="s">
        <v>45</v>
      </c>
      <c r="BW4" s="43" t="s">
        <v>46</v>
      </c>
      <c r="BX4" s="43" t="s">
        <v>47</v>
      </c>
      <c r="BY4" s="43" t="s">
        <v>48</v>
      </c>
      <c r="BZ4" s="43" t="s">
        <v>49</v>
      </c>
      <c r="CA4" s="43" t="s">
        <v>50</v>
      </c>
      <c r="CB4" s="43" t="s">
        <v>51</v>
      </c>
      <c r="CC4" s="43" t="s">
        <v>39</v>
      </c>
      <c r="CD4" s="43" t="s">
        <v>40</v>
      </c>
      <c r="CE4" s="43" t="s">
        <v>41</v>
      </c>
      <c r="CF4" s="43" t="s">
        <v>42</v>
      </c>
      <c r="CG4" s="43" t="s">
        <v>43</v>
      </c>
      <c r="CH4" s="43" t="s">
        <v>44</v>
      </c>
      <c r="CI4" s="43" t="s">
        <v>45</v>
      </c>
      <c r="CJ4" s="43" t="s">
        <v>46</v>
      </c>
      <c r="CK4" s="43" t="s">
        <v>47</v>
      </c>
      <c r="CL4" s="43" t="s">
        <v>48</v>
      </c>
      <c r="CM4" s="43" t="s">
        <v>49</v>
      </c>
      <c r="CN4" s="43" t="s">
        <v>50</v>
      </c>
      <c r="CO4" s="43" t="s">
        <v>51</v>
      </c>
      <c r="CP4" s="43" t="s">
        <v>39</v>
      </c>
      <c r="CQ4" s="43" t="s">
        <v>40</v>
      </c>
      <c r="CR4" s="43" t="s">
        <v>41</v>
      </c>
      <c r="CS4" s="43" t="s">
        <v>42</v>
      </c>
      <c r="CT4" s="43" t="s">
        <v>43</v>
      </c>
      <c r="CU4" s="43" t="s">
        <v>44</v>
      </c>
      <c r="CV4" s="43" t="s">
        <v>45</v>
      </c>
      <c r="CW4" s="43" t="s">
        <v>46</v>
      </c>
      <c r="CX4" s="43" t="s">
        <v>47</v>
      </c>
      <c r="CY4" s="43" t="s">
        <v>48</v>
      </c>
      <c r="CZ4" s="43" t="s">
        <v>49</v>
      </c>
      <c r="DA4" s="43" t="s">
        <v>50</v>
      </c>
      <c r="DB4" s="43" t="s">
        <v>51</v>
      </c>
      <c r="DC4" s="43" t="s">
        <v>39</v>
      </c>
      <c r="DD4" s="43" t="s">
        <v>40</v>
      </c>
      <c r="DE4" s="43" t="s">
        <v>41</v>
      </c>
      <c r="DF4" s="43" t="s">
        <v>42</v>
      </c>
      <c r="DG4" s="43" t="s">
        <v>43</v>
      </c>
      <c r="DH4" s="43" t="s">
        <v>44</v>
      </c>
      <c r="DI4" s="43" t="s">
        <v>45</v>
      </c>
      <c r="DJ4" s="43" t="s">
        <v>46</v>
      </c>
      <c r="DK4" s="43" t="s">
        <v>47</v>
      </c>
      <c r="DL4" s="43" t="s">
        <v>48</v>
      </c>
      <c r="DM4" s="43" t="s">
        <v>49</v>
      </c>
      <c r="DN4" s="43" t="s">
        <v>50</v>
      </c>
      <c r="DO4" s="43" t="s">
        <v>51</v>
      </c>
      <c r="DP4" s="43" t="s">
        <v>39</v>
      </c>
      <c r="DQ4" s="43" t="s">
        <v>40</v>
      </c>
      <c r="DR4" s="43" t="s">
        <v>41</v>
      </c>
      <c r="DS4" s="43" t="s">
        <v>42</v>
      </c>
      <c r="DT4" s="43" t="s">
        <v>43</v>
      </c>
      <c r="DU4" s="43" t="s">
        <v>44</v>
      </c>
      <c r="DV4" s="43" t="s">
        <v>45</v>
      </c>
      <c r="DW4" s="43" t="s">
        <v>46</v>
      </c>
      <c r="DX4" s="43" t="s">
        <v>47</v>
      </c>
      <c r="DY4" s="43" t="s">
        <v>48</v>
      </c>
      <c r="DZ4" s="43" t="s">
        <v>49</v>
      </c>
      <c r="EA4" s="43" t="s">
        <v>50</v>
      </c>
      <c r="EB4" s="43" t="s">
        <v>51</v>
      </c>
      <c r="EC4" s="43" t="s">
        <v>39</v>
      </c>
      <c r="ED4" s="43" t="s">
        <v>40</v>
      </c>
      <c r="EE4" s="43" t="s">
        <v>41</v>
      </c>
      <c r="EF4" s="43" t="s">
        <v>42</v>
      </c>
      <c r="EG4" s="43" t="s">
        <v>43</v>
      </c>
      <c r="EH4" s="43" t="s">
        <v>44</v>
      </c>
      <c r="EI4" s="43" t="s">
        <v>45</v>
      </c>
      <c r="EJ4" s="43" t="s">
        <v>46</v>
      </c>
      <c r="EK4" s="43" t="s">
        <v>47</v>
      </c>
      <c r="EL4" s="43" t="s">
        <v>48</v>
      </c>
      <c r="EM4" s="43" t="s">
        <v>49</v>
      </c>
      <c r="EN4" s="43" t="s">
        <v>50</v>
      </c>
      <c r="EO4" s="43" t="s">
        <v>51</v>
      </c>
      <c r="EP4" s="43" t="s">
        <v>39</v>
      </c>
      <c r="EQ4" s="43" t="s">
        <v>40</v>
      </c>
      <c r="ER4" s="43" t="s">
        <v>41</v>
      </c>
      <c r="ES4" s="43" t="s">
        <v>42</v>
      </c>
      <c r="ET4" s="43" t="s">
        <v>43</v>
      </c>
      <c r="EU4" s="43" t="s">
        <v>44</v>
      </c>
      <c r="EV4" s="43" t="s">
        <v>45</v>
      </c>
      <c r="EW4" s="43" t="s">
        <v>46</v>
      </c>
      <c r="EX4" s="43" t="s">
        <v>47</v>
      </c>
      <c r="EY4" s="43" t="s">
        <v>48</v>
      </c>
      <c r="EZ4" s="43" t="s">
        <v>49</v>
      </c>
      <c r="FA4" s="43" t="s">
        <v>50</v>
      </c>
      <c r="FB4" s="43" t="s">
        <v>51</v>
      </c>
      <c r="FC4" s="43" t="s">
        <v>39</v>
      </c>
      <c r="FD4" s="43" t="s">
        <v>40</v>
      </c>
      <c r="FE4" s="43" t="s">
        <v>41</v>
      </c>
      <c r="FF4" s="43" t="s">
        <v>42</v>
      </c>
      <c r="FG4" s="43" t="s">
        <v>43</v>
      </c>
      <c r="FH4" s="43" t="s">
        <v>44</v>
      </c>
      <c r="FI4" s="43" t="s">
        <v>45</v>
      </c>
      <c r="FJ4" s="43" t="s">
        <v>46</v>
      </c>
      <c r="FK4" s="43" t="s">
        <v>47</v>
      </c>
      <c r="FL4" s="43" t="s">
        <v>48</v>
      </c>
      <c r="FM4" s="43" t="s">
        <v>49</v>
      </c>
      <c r="FN4" s="43" t="s">
        <v>50</v>
      </c>
      <c r="FO4" s="43" t="s">
        <v>51</v>
      </c>
      <c r="FP4" s="43" t="s">
        <v>39</v>
      </c>
      <c r="FQ4" s="43" t="s">
        <v>40</v>
      </c>
      <c r="FR4" s="43" t="s">
        <v>41</v>
      </c>
      <c r="FS4" s="43" t="s">
        <v>42</v>
      </c>
      <c r="FT4" s="43" t="s">
        <v>43</v>
      </c>
      <c r="FU4" s="43" t="s">
        <v>44</v>
      </c>
      <c r="FV4" s="43" t="s">
        <v>45</v>
      </c>
      <c r="FW4" s="43" t="s">
        <v>46</v>
      </c>
      <c r="FX4" s="43" t="s">
        <v>47</v>
      </c>
      <c r="FY4" s="43" t="s">
        <v>48</v>
      </c>
      <c r="FZ4" s="43" t="s">
        <v>49</v>
      </c>
      <c r="GA4" s="43" t="s">
        <v>50</v>
      </c>
      <c r="GB4" s="43" t="s">
        <v>51</v>
      </c>
      <c r="GC4" s="43" t="s">
        <v>39</v>
      </c>
      <c r="GD4" s="43" t="s">
        <v>40</v>
      </c>
      <c r="GE4" s="43" t="s">
        <v>41</v>
      </c>
      <c r="GF4" s="43" t="s">
        <v>42</v>
      </c>
      <c r="GG4" s="43" t="s">
        <v>43</v>
      </c>
      <c r="GH4" s="43" t="s">
        <v>44</v>
      </c>
      <c r="GI4" s="43" t="s">
        <v>45</v>
      </c>
      <c r="GJ4" s="43" t="s">
        <v>46</v>
      </c>
      <c r="GK4" s="43" t="s">
        <v>47</v>
      </c>
      <c r="GL4" s="43" t="s">
        <v>48</v>
      </c>
      <c r="GM4" s="43" t="s">
        <v>49</v>
      </c>
      <c r="GN4" s="43" t="s">
        <v>50</v>
      </c>
      <c r="GO4" s="43" t="s">
        <v>51</v>
      </c>
      <c r="GP4" s="43" t="s">
        <v>39</v>
      </c>
      <c r="GQ4" s="43" t="s">
        <v>40</v>
      </c>
      <c r="GR4" s="43" t="s">
        <v>41</v>
      </c>
      <c r="GS4" s="43" t="s">
        <v>42</v>
      </c>
      <c r="GT4" s="43" t="s">
        <v>43</v>
      </c>
      <c r="GU4" s="43" t="s">
        <v>44</v>
      </c>
      <c r="GV4" s="43" t="s">
        <v>45</v>
      </c>
      <c r="GW4" s="43" t="s">
        <v>46</v>
      </c>
      <c r="GX4" s="43" t="s">
        <v>47</v>
      </c>
      <c r="GY4" s="43" t="s">
        <v>48</v>
      </c>
      <c r="GZ4" s="43" t="s">
        <v>49</v>
      </c>
      <c r="HA4" s="43" t="s">
        <v>50</v>
      </c>
      <c r="HB4" s="43" t="s">
        <v>51</v>
      </c>
      <c r="HC4" s="43" t="s">
        <v>39</v>
      </c>
      <c r="HD4" s="43" t="s">
        <v>40</v>
      </c>
      <c r="HE4" s="43" t="s">
        <v>41</v>
      </c>
      <c r="HF4" s="43" t="s">
        <v>42</v>
      </c>
      <c r="HG4" s="43" t="s">
        <v>43</v>
      </c>
      <c r="HH4" s="43" t="s">
        <v>44</v>
      </c>
      <c r="HI4" s="43" t="s">
        <v>45</v>
      </c>
      <c r="HJ4" s="43" t="s">
        <v>46</v>
      </c>
      <c r="HK4" s="43" t="s">
        <v>47</v>
      </c>
      <c r="HL4" s="43" t="s">
        <v>48</v>
      </c>
      <c r="HM4" s="43" t="s">
        <v>49</v>
      </c>
      <c r="HN4" s="43" t="s">
        <v>50</v>
      </c>
      <c r="HO4" s="43" t="s">
        <v>51</v>
      </c>
      <c r="HP4" s="43" t="s">
        <v>39</v>
      </c>
      <c r="HQ4" s="43" t="s">
        <v>40</v>
      </c>
      <c r="HR4" s="43" t="s">
        <v>41</v>
      </c>
      <c r="HS4" s="43" t="s">
        <v>42</v>
      </c>
      <c r="HT4" s="43" t="s">
        <v>43</v>
      </c>
      <c r="HU4" s="43" t="s">
        <v>44</v>
      </c>
      <c r="HV4" s="43" t="s">
        <v>45</v>
      </c>
      <c r="HW4" s="43" t="s">
        <v>46</v>
      </c>
      <c r="HX4" s="43" t="s">
        <v>47</v>
      </c>
      <c r="HY4" s="43" t="s">
        <v>48</v>
      </c>
      <c r="HZ4" s="43" t="s">
        <v>49</v>
      </c>
      <c r="IA4" s="43" t="s">
        <v>50</v>
      </c>
      <c r="IB4" s="43" t="s">
        <v>51</v>
      </c>
      <c r="IC4" s="43" t="s">
        <v>39</v>
      </c>
      <c r="ID4" s="43" t="s">
        <v>40</v>
      </c>
      <c r="IE4" s="43" t="s">
        <v>41</v>
      </c>
      <c r="IF4" s="43" t="s">
        <v>42</v>
      </c>
      <c r="IG4" s="43" t="s">
        <v>43</v>
      </c>
      <c r="IH4" s="43" t="s">
        <v>44</v>
      </c>
      <c r="II4" s="43" t="s">
        <v>45</v>
      </c>
      <c r="IJ4" s="43" t="s">
        <v>46</v>
      </c>
      <c r="IK4" s="43" t="s">
        <v>47</v>
      </c>
      <c r="IL4" s="43" t="s">
        <v>48</v>
      </c>
      <c r="IM4" s="43" t="s">
        <v>49</v>
      </c>
      <c r="IN4" s="43" t="s">
        <v>50</v>
      </c>
      <c r="IO4" s="43" t="s">
        <v>51</v>
      </c>
      <c r="IP4" s="43" t="s">
        <v>39</v>
      </c>
      <c r="IQ4" s="43" t="s">
        <v>40</v>
      </c>
      <c r="IR4" s="43" t="s">
        <v>41</v>
      </c>
      <c r="IS4" s="43" t="s">
        <v>42</v>
      </c>
      <c r="IT4" s="43" t="s">
        <v>43</v>
      </c>
      <c r="IU4" s="43" t="s">
        <v>44</v>
      </c>
      <c r="IV4" s="43" t="s">
        <v>45</v>
      </c>
      <c r="IW4" s="43" t="s">
        <v>46</v>
      </c>
      <c r="IX4" s="43" t="s">
        <v>47</v>
      </c>
      <c r="IY4" s="43" t="s">
        <v>48</v>
      </c>
      <c r="IZ4" s="43" t="s">
        <v>49</v>
      </c>
      <c r="JA4" s="43" t="s">
        <v>50</v>
      </c>
      <c r="JB4" s="43" t="s">
        <v>51</v>
      </c>
      <c r="JC4" s="43" t="s">
        <v>39</v>
      </c>
      <c r="JD4" s="43" t="s">
        <v>40</v>
      </c>
      <c r="JE4" s="43" t="s">
        <v>41</v>
      </c>
      <c r="JF4" s="43" t="s">
        <v>42</v>
      </c>
      <c r="JG4" s="43" t="s">
        <v>43</v>
      </c>
      <c r="JH4" s="43" t="s">
        <v>44</v>
      </c>
      <c r="JI4" s="43" t="s">
        <v>45</v>
      </c>
      <c r="JJ4" s="43" t="s">
        <v>46</v>
      </c>
      <c r="JK4" s="43" t="s">
        <v>47</v>
      </c>
      <c r="JL4" s="43" t="s">
        <v>48</v>
      </c>
      <c r="JM4" s="43" t="s">
        <v>49</v>
      </c>
      <c r="JN4" s="43" t="s">
        <v>50</v>
      </c>
      <c r="JO4" s="43" t="s">
        <v>51</v>
      </c>
      <c r="JP4" s="43" t="s">
        <v>39</v>
      </c>
      <c r="JQ4" s="43" t="s">
        <v>40</v>
      </c>
      <c r="JR4" s="43" t="s">
        <v>41</v>
      </c>
      <c r="JS4" s="43" t="s">
        <v>42</v>
      </c>
      <c r="JT4" s="43" t="s">
        <v>43</v>
      </c>
      <c r="JU4" s="43" t="s">
        <v>44</v>
      </c>
      <c r="JV4" s="43" t="s">
        <v>45</v>
      </c>
      <c r="JW4" s="43" t="s">
        <v>46</v>
      </c>
      <c r="JX4" s="43" t="s">
        <v>47</v>
      </c>
      <c r="JY4" s="43" t="s">
        <v>48</v>
      </c>
      <c r="JZ4" s="43" t="s">
        <v>49</v>
      </c>
      <c r="KA4" s="43" t="s">
        <v>50</v>
      </c>
      <c r="KB4" s="43" t="s">
        <v>51</v>
      </c>
      <c r="KC4" s="43" t="s">
        <v>39</v>
      </c>
      <c r="KD4" s="43" t="s">
        <v>40</v>
      </c>
      <c r="KE4" s="43" t="s">
        <v>41</v>
      </c>
      <c r="KF4" s="43" t="s">
        <v>42</v>
      </c>
      <c r="KG4" s="43" t="s">
        <v>43</v>
      </c>
      <c r="KH4" s="43" t="s">
        <v>44</v>
      </c>
      <c r="KI4" s="43" t="s">
        <v>45</v>
      </c>
      <c r="KJ4" s="43" t="s">
        <v>46</v>
      </c>
      <c r="KK4" s="43" t="s">
        <v>47</v>
      </c>
      <c r="KL4" s="43" t="s">
        <v>48</v>
      </c>
      <c r="KM4" s="43" t="s">
        <v>49</v>
      </c>
      <c r="KN4" s="43" t="s">
        <v>50</v>
      </c>
      <c r="KO4" s="43" t="s">
        <v>51</v>
      </c>
    </row>
    <row r="5" spans="1:301" x14ac:dyDescent="0.25">
      <c r="A5" s="43" t="s">
        <v>114</v>
      </c>
      <c r="B5" s="43" t="s">
        <v>15</v>
      </c>
      <c r="C5" s="45">
        <v>31.538461538461501</v>
      </c>
      <c r="D5" s="45">
        <v>31.6666666666667</v>
      </c>
      <c r="E5" s="45">
        <v>31.8589743589744</v>
      </c>
      <c r="F5" s="45">
        <v>32.179487179487197</v>
      </c>
      <c r="G5" s="45">
        <v>32.564102564102598</v>
      </c>
      <c r="H5" s="45">
        <v>32.884615384615401</v>
      </c>
      <c r="I5" s="45">
        <v>33.269230769230802</v>
      </c>
      <c r="J5" s="45">
        <v>33.589743589743598</v>
      </c>
      <c r="K5" s="45">
        <v>33.846153846153904</v>
      </c>
      <c r="L5" s="45">
        <v>34.102564102564102</v>
      </c>
      <c r="M5" s="45">
        <v>34.230769230769198</v>
      </c>
      <c r="N5" s="45">
        <v>34.551282051282101</v>
      </c>
      <c r="O5" s="45">
        <v>33.012820512820497</v>
      </c>
      <c r="P5" s="45">
        <v>35.192307692307701</v>
      </c>
      <c r="Q5" s="45">
        <v>35.769230769230802</v>
      </c>
      <c r="R5" s="45">
        <v>35.769230769230802</v>
      </c>
      <c r="S5" s="45">
        <v>35.961538461538503</v>
      </c>
      <c r="T5" s="45">
        <v>35.6410256410256</v>
      </c>
      <c r="U5" s="45">
        <v>35.961538461538503</v>
      </c>
      <c r="V5" s="45">
        <v>36.346153846153904</v>
      </c>
      <c r="W5" s="45">
        <v>36.6666666666667</v>
      </c>
      <c r="X5" s="45">
        <v>37.5</v>
      </c>
      <c r="Y5" s="45">
        <v>37.884615384615401</v>
      </c>
      <c r="Z5" s="45">
        <v>38.846153846153904</v>
      </c>
      <c r="AA5" s="45">
        <v>39.935897435897402</v>
      </c>
      <c r="AB5" s="45">
        <v>36.794871794871803</v>
      </c>
      <c r="AC5" s="45">
        <v>40.320512820512803</v>
      </c>
      <c r="AD5" s="45">
        <v>40.769230769230802</v>
      </c>
      <c r="AE5" s="45">
        <v>41.089743589743598</v>
      </c>
      <c r="AF5" s="45">
        <v>41.602564102564102</v>
      </c>
      <c r="AG5" s="45">
        <v>41.794871794871803</v>
      </c>
      <c r="AH5" s="45">
        <v>42.307692307692299</v>
      </c>
      <c r="AI5" s="45">
        <v>42.756410256410298</v>
      </c>
      <c r="AJ5" s="45">
        <v>43.3333333333333</v>
      </c>
      <c r="AK5" s="45">
        <v>43.782051282051299</v>
      </c>
      <c r="AL5" s="45">
        <v>43.782051282051299</v>
      </c>
      <c r="AM5" s="45">
        <v>44.230769230769198</v>
      </c>
      <c r="AN5" s="45">
        <v>44.615384615384599</v>
      </c>
      <c r="AO5" s="45">
        <v>42.564102564102598</v>
      </c>
      <c r="AP5" s="45">
        <v>43.846153846153904</v>
      </c>
      <c r="AQ5" s="45">
        <v>43.910256410256402</v>
      </c>
      <c r="AR5" s="45">
        <v>44.038461538461597</v>
      </c>
      <c r="AS5" s="45">
        <v>44.3589743589744</v>
      </c>
      <c r="AT5" s="45">
        <v>44.679487179487197</v>
      </c>
      <c r="AU5" s="45">
        <v>45.192307692307701</v>
      </c>
      <c r="AV5" s="45">
        <v>45.512820512820497</v>
      </c>
      <c r="AW5" s="45">
        <v>45.448717948717999</v>
      </c>
      <c r="AX5" s="45">
        <v>46.153846153846203</v>
      </c>
      <c r="AY5" s="45">
        <v>46.089743589743598</v>
      </c>
      <c r="AZ5" s="45">
        <v>46.217948717948701</v>
      </c>
      <c r="BA5" s="45">
        <v>46.153846153846203</v>
      </c>
      <c r="BB5" s="45">
        <v>45.128205128205103</v>
      </c>
      <c r="BC5" s="45">
        <v>45.961538461538503</v>
      </c>
      <c r="BD5" s="45">
        <v>46.089743589743598</v>
      </c>
      <c r="BE5" s="45">
        <v>46.217948717948701</v>
      </c>
      <c r="BF5" s="45">
        <v>46.089743589743598</v>
      </c>
      <c r="BG5" s="45">
        <v>46.410256410256402</v>
      </c>
      <c r="BH5" s="45">
        <v>46.794871794871803</v>
      </c>
      <c r="BI5" s="45">
        <v>46.923076923076898</v>
      </c>
      <c r="BJ5" s="45">
        <v>47.243589743589801</v>
      </c>
      <c r="BK5" s="45">
        <v>47.371794871794897</v>
      </c>
      <c r="BL5" s="45">
        <v>47.756410256410298</v>
      </c>
      <c r="BM5" s="45">
        <v>48.012820512820497</v>
      </c>
      <c r="BN5" s="45">
        <v>48.269230769230802</v>
      </c>
      <c r="BO5" s="45">
        <v>46.923076923076898</v>
      </c>
      <c r="BP5" s="45">
        <v>48.653846153846203</v>
      </c>
      <c r="BQ5" s="45">
        <v>48.782051282051299</v>
      </c>
      <c r="BR5" s="45">
        <v>48.782051282051299</v>
      </c>
      <c r="BS5" s="45">
        <v>48.974358974358999</v>
      </c>
      <c r="BT5" s="45">
        <v>49.230769230769198</v>
      </c>
      <c r="BU5" s="45">
        <v>49.294871794871803</v>
      </c>
      <c r="BV5" s="45">
        <v>49.423076923076898</v>
      </c>
      <c r="BW5" s="45">
        <v>49.551282051282101</v>
      </c>
      <c r="BX5" s="45">
        <v>49.487179487179503</v>
      </c>
      <c r="BY5" s="45">
        <v>49.551282051282101</v>
      </c>
      <c r="BZ5" s="45">
        <v>49.551282051282101</v>
      </c>
      <c r="CA5" s="45">
        <v>49.743589743589702</v>
      </c>
      <c r="CB5" s="45">
        <v>49.230769230769198</v>
      </c>
      <c r="CC5" s="45">
        <v>50.192307692307701</v>
      </c>
      <c r="CD5" s="45">
        <v>50.128205128205103</v>
      </c>
      <c r="CE5" s="45">
        <v>50.128205128205103</v>
      </c>
      <c r="CF5" s="45">
        <v>50.6410256410256</v>
      </c>
      <c r="CG5" s="45">
        <v>50.8333333333333</v>
      </c>
      <c r="CH5" s="45">
        <v>51.089743589743598</v>
      </c>
      <c r="CI5" s="45">
        <v>51.410256410256402</v>
      </c>
      <c r="CJ5" s="45">
        <v>51.794871794871803</v>
      </c>
      <c r="CK5" s="45">
        <v>51.923076923076898</v>
      </c>
      <c r="CL5" s="45">
        <v>52.371794871794897</v>
      </c>
      <c r="CM5" s="45">
        <v>52.5</v>
      </c>
      <c r="CN5" s="45">
        <v>52.756410256410298</v>
      </c>
      <c r="CO5" s="45">
        <v>51.346153846153904</v>
      </c>
      <c r="CP5" s="45">
        <v>53.205128205128197</v>
      </c>
      <c r="CQ5" s="45">
        <v>53.461538461538503</v>
      </c>
      <c r="CR5" s="45">
        <v>53.525641025641001</v>
      </c>
      <c r="CS5" s="45">
        <v>53.3333333333333</v>
      </c>
      <c r="CT5" s="45">
        <v>53.3333333333333</v>
      </c>
      <c r="CU5" s="45">
        <v>53.717948717948701</v>
      </c>
      <c r="CV5" s="45">
        <v>53.782051282051299</v>
      </c>
      <c r="CW5" s="45">
        <v>54.743589743589801</v>
      </c>
      <c r="CX5" s="45">
        <v>54.487179487179503</v>
      </c>
      <c r="CY5" s="45">
        <v>54.551282051282101</v>
      </c>
      <c r="CZ5" s="45">
        <v>54.1666666666667</v>
      </c>
      <c r="DA5" s="45">
        <v>54.3589743589744</v>
      </c>
      <c r="DB5" s="45">
        <v>53.910256410256402</v>
      </c>
      <c r="DC5" s="45">
        <v>54.615384615384599</v>
      </c>
      <c r="DD5" s="45">
        <v>54.871794871794897</v>
      </c>
      <c r="DE5" s="45">
        <v>55.192307692307701</v>
      </c>
      <c r="DF5" s="45">
        <v>55.128205128205103</v>
      </c>
      <c r="DG5" s="45">
        <v>55.064102564102598</v>
      </c>
      <c r="DH5" s="45">
        <v>55.192307692307701</v>
      </c>
      <c r="DI5" s="45">
        <v>55.064102564102598</v>
      </c>
      <c r="DJ5" s="45">
        <v>54.743589743589801</v>
      </c>
      <c r="DK5" s="45">
        <v>55.128205128205103</v>
      </c>
      <c r="DL5" s="45">
        <v>55.705128205128197</v>
      </c>
      <c r="DM5" s="45">
        <v>55.769230769230802</v>
      </c>
      <c r="DN5" s="45">
        <v>56.153846153846203</v>
      </c>
      <c r="DO5" s="45">
        <v>55.192307692307701</v>
      </c>
      <c r="DP5" s="45">
        <v>58.782051282051299</v>
      </c>
      <c r="DQ5" s="45">
        <v>57.051282051282101</v>
      </c>
      <c r="DR5" s="45">
        <v>57.564102564102598</v>
      </c>
      <c r="DS5" s="45">
        <v>58.012820512820497</v>
      </c>
      <c r="DT5" s="45">
        <v>58.717948717948701</v>
      </c>
      <c r="DU5" s="45">
        <v>59.487179487179503</v>
      </c>
      <c r="DV5" s="45">
        <v>59.551282051282101</v>
      </c>
      <c r="DW5" s="45">
        <v>59.807692307692299</v>
      </c>
      <c r="DX5" s="45">
        <v>60</v>
      </c>
      <c r="DY5" s="45">
        <v>60.897435897435898</v>
      </c>
      <c r="DZ5" s="45">
        <v>61.538461538461597</v>
      </c>
      <c r="EA5" s="45">
        <v>61.602564102564102</v>
      </c>
      <c r="EB5" s="45">
        <v>59.423076923076898</v>
      </c>
      <c r="EC5" s="45">
        <v>62.564102564102598</v>
      </c>
      <c r="ED5" s="45">
        <v>62.307692307692299</v>
      </c>
      <c r="EE5" s="45">
        <v>62.051282051282101</v>
      </c>
      <c r="EF5" s="45">
        <v>62.435897435897402</v>
      </c>
      <c r="EG5" s="45">
        <v>62.628205128205103</v>
      </c>
      <c r="EH5" s="45">
        <v>62.756410256410298</v>
      </c>
      <c r="EI5" s="45">
        <v>62.628205128205103</v>
      </c>
      <c r="EJ5" s="45">
        <v>62.756410256410298</v>
      </c>
      <c r="EK5" s="45">
        <v>63.012820512820497</v>
      </c>
      <c r="EL5" s="45">
        <v>63.012820512820497</v>
      </c>
      <c r="EM5" s="45">
        <v>63.141025641025699</v>
      </c>
      <c r="EN5" s="45">
        <v>63.205128205128197</v>
      </c>
      <c r="EO5" s="45">
        <v>62.692307692307701</v>
      </c>
      <c r="EP5" s="45">
        <v>63.397435897435898</v>
      </c>
      <c r="EQ5" s="45">
        <v>63.205128205128197</v>
      </c>
      <c r="ER5" s="45">
        <v>63.141025641025699</v>
      </c>
      <c r="ES5" s="45">
        <v>63.461538461538503</v>
      </c>
      <c r="ET5" s="45">
        <v>63.525641025641001</v>
      </c>
      <c r="EU5" s="45">
        <v>63.589743589743598</v>
      </c>
      <c r="EV5" s="45">
        <v>63.974358974358999</v>
      </c>
      <c r="EW5" s="45">
        <v>64.102564102564102</v>
      </c>
      <c r="EX5" s="45">
        <v>64.487179487179503</v>
      </c>
      <c r="EY5" s="45">
        <v>64.871794871794904</v>
      </c>
      <c r="EZ5" s="45">
        <v>65.769230769230802</v>
      </c>
      <c r="FA5" s="45">
        <v>65.705128205128204</v>
      </c>
      <c r="FB5" s="45">
        <v>64.102564102564102</v>
      </c>
      <c r="FC5" s="45">
        <v>66.282051282051299</v>
      </c>
      <c r="FD5" s="45">
        <v>66.346153846153896</v>
      </c>
      <c r="FE5" s="45">
        <v>66.282051282051299</v>
      </c>
      <c r="FF5" s="45">
        <v>66.474358974359006</v>
      </c>
      <c r="FG5" s="45">
        <v>66.923076923076906</v>
      </c>
      <c r="FH5" s="45">
        <v>67.179487179487197</v>
      </c>
      <c r="FI5" s="45">
        <v>67.5</v>
      </c>
      <c r="FJ5" s="45">
        <v>67.628205128205096</v>
      </c>
      <c r="FK5" s="45">
        <v>67.628205128205096</v>
      </c>
      <c r="FL5" s="45">
        <v>67.5</v>
      </c>
      <c r="FM5" s="45">
        <v>67.884615384615401</v>
      </c>
      <c r="FN5" s="45">
        <v>67.948717948717999</v>
      </c>
      <c r="FO5" s="45">
        <v>67.115384615384599</v>
      </c>
      <c r="FP5" s="45">
        <v>67.948717948717999</v>
      </c>
      <c r="FQ5" s="45">
        <v>67.692307692307693</v>
      </c>
      <c r="FR5" s="45">
        <v>67.820512820512803</v>
      </c>
      <c r="FS5" s="45">
        <v>67.628205128205096</v>
      </c>
      <c r="FT5" s="45">
        <v>67.820512820512803</v>
      </c>
      <c r="FU5" s="45">
        <v>68.205128205128204</v>
      </c>
      <c r="FV5" s="45">
        <v>68.974358974359006</v>
      </c>
      <c r="FW5" s="45">
        <v>68.589743589743605</v>
      </c>
      <c r="FX5" s="45">
        <v>68.717948717948701</v>
      </c>
      <c r="FY5" s="45">
        <v>68.717948717948701</v>
      </c>
      <c r="FZ5" s="45">
        <v>68.653846153846203</v>
      </c>
      <c r="GA5" s="45">
        <v>68.717948717948701</v>
      </c>
      <c r="GB5" s="45">
        <v>68.269230769230802</v>
      </c>
      <c r="GC5" s="45">
        <v>68.397435897435898</v>
      </c>
      <c r="GD5" s="45">
        <v>68.589743589743605</v>
      </c>
      <c r="GE5" s="45">
        <v>68.717948717948701</v>
      </c>
      <c r="GF5" s="45">
        <v>68.782051282051299</v>
      </c>
      <c r="GG5" s="45">
        <v>69.230769230769198</v>
      </c>
      <c r="GH5" s="45">
        <v>69.743589743589794</v>
      </c>
      <c r="GI5" s="45">
        <v>69.679487179487197</v>
      </c>
      <c r="GJ5" s="45">
        <v>69.807692307692307</v>
      </c>
      <c r="GK5" s="45">
        <v>70.128205128205096</v>
      </c>
      <c r="GL5" s="45">
        <v>70.320512820512803</v>
      </c>
      <c r="GM5" s="45">
        <v>70.512820512820497</v>
      </c>
      <c r="GN5" s="45">
        <v>70.8333333333333</v>
      </c>
      <c r="GO5" s="45">
        <v>69.551282051282101</v>
      </c>
      <c r="GP5" s="45">
        <v>71.153846153846203</v>
      </c>
      <c r="GQ5" s="45">
        <v>71.153846153846203</v>
      </c>
      <c r="GR5" s="45">
        <v>71.217948717948701</v>
      </c>
      <c r="GS5" s="45">
        <v>71.410256410256395</v>
      </c>
      <c r="GT5" s="45">
        <v>71.794871794871796</v>
      </c>
      <c r="GU5" s="45">
        <v>73.012820512820497</v>
      </c>
      <c r="GV5" s="45">
        <v>72.884615384615401</v>
      </c>
      <c r="GW5" s="45">
        <v>73.461538461538495</v>
      </c>
      <c r="GX5" s="45">
        <v>73.846153846153896</v>
      </c>
      <c r="GY5" s="45">
        <v>74.423076923076906</v>
      </c>
      <c r="GZ5" s="45">
        <v>74.807692307692307</v>
      </c>
      <c r="HA5" s="45">
        <v>75.705128205128204</v>
      </c>
      <c r="HB5" s="45">
        <v>72.884615384615401</v>
      </c>
      <c r="HC5" s="45">
        <v>76.153846153846203</v>
      </c>
      <c r="HD5" s="45">
        <v>76.346153846153896</v>
      </c>
      <c r="HE5" s="45">
        <v>76.538461538461604</v>
      </c>
      <c r="HF5" s="45">
        <v>76.6666666666667</v>
      </c>
      <c r="HG5" s="45">
        <v>76.858974358974393</v>
      </c>
      <c r="HH5" s="45">
        <v>77.371794871794904</v>
      </c>
      <c r="HI5" s="45">
        <v>77.756410256410305</v>
      </c>
      <c r="HJ5" s="45">
        <v>78.076923076923094</v>
      </c>
      <c r="HK5" s="45">
        <v>78.589743589743605</v>
      </c>
      <c r="HL5" s="45">
        <v>79.038461538461604</v>
      </c>
      <c r="HM5" s="45">
        <v>79.294871794871796</v>
      </c>
      <c r="HN5" s="45">
        <v>79.551282051282101</v>
      </c>
      <c r="HO5" s="45">
        <v>77.692307692307693</v>
      </c>
      <c r="HP5" s="45">
        <v>79.743589743589794</v>
      </c>
      <c r="HQ5" s="45">
        <v>80.128205128205096</v>
      </c>
      <c r="HR5" s="45">
        <v>80.384615384615401</v>
      </c>
      <c r="HS5" s="45">
        <v>80.512820512820497</v>
      </c>
      <c r="HT5" s="45">
        <v>80.961538461538495</v>
      </c>
      <c r="HU5" s="45">
        <v>81.282051282051299</v>
      </c>
      <c r="HV5" s="45">
        <v>81.858974358974393</v>
      </c>
      <c r="HW5" s="45">
        <v>82.692307692307693</v>
      </c>
      <c r="HX5" s="45">
        <v>82.692307692307693</v>
      </c>
      <c r="HY5" s="45">
        <v>83.012820512820497</v>
      </c>
      <c r="HZ5" s="45">
        <v>83.012820512820497</v>
      </c>
      <c r="IA5" s="45">
        <v>83.525641025640994</v>
      </c>
      <c r="IB5" s="45">
        <v>81.6666666666667</v>
      </c>
      <c r="IC5" s="45">
        <v>83.397435897435898</v>
      </c>
      <c r="ID5" s="45">
        <v>83.076923076923094</v>
      </c>
      <c r="IE5" s="45">
        <v>83.076923076923094</v>
      </c>
      <c r="IF5" s="45">
        <v>83.269230769230802</v>
      </c>
      <c r="IG5" s="45">
        <v>83.397435897435898</v>
      </c>
      <c r="IH5" s="45">
        <v>83.717948717948701</v>
      </c>
      <c r="II5" s="45">
        <v>84.102564102564102</v>
      </c>
      <c r="IJ5" s="45">
        <v>84.294871794871796</v>
      </c>
      <c r="IK5" s="45">
        <v>84.743589743589695</v>
      </c>
      <c r="IL5" s="45">
        <v>85.192307692307693</v>
      </c>
      <c r="IM5" s="45">
        <v>85.192307692307693</v>
      </c>
      <c r="IN5" s="45">
        <v>86.153846153846203</v>
      </c>
      <c r="IO5" s="45">
        <v>84.1666666666667</v>
      </c>
      <c r="IP5" s="45">
        <v>86.858974358974393</v>
      </c>
      <c r="IQ5" s="45">
        <v>86.923076923076906</v>
      </c>
      <c r="IR5" s="45">
        <v>87.564102564102598</v>
      </c>
      <c r="IS5" s="45">
        <v>88.076923076923094</v>
      </c>
      <c r="IT5" s="45">
        <v>89.230769230769198</v>
      </c>
      <c r="IU5" s="45">
        <v>90.512820512820497</v>
      </c>
      <c r="IV5" s="45">
        <v>91.217948717948701</v>
      </c>
      <c r="IW5" s="45">
        <v>91.538461538461604</v>
      </c>
      <c r="IX5" s="45">
        <v>91.923076923076906</v>
      </c>
      <c r="IY5" s="45">
        <v>91.410256410256395</v>
      </c>
      <c r="IZ5" s="45">
        <v>90.961538461538495</v>
      </c>
      <c r="JA5" s="45">
        <v>90.8333333333333</v>
      </c>
      <c r="JB5" s="45">
        <v>89.743589743589794</v>
      </c>
      <c r="JC5" s="45">
        <v>90.256410256410305</v>
      </c>
      <c r="JD5" s="45">
        <v>90.064102564102598</v>
      </c>
      <c r="JE5" s="45">
        <v>90.256410256410305</v>
      </c>
      <c r="JF5" s="45">
        <v>90.448717948717999</v>
      </c>
      <c r="JG5" s="45">
        <v>90.320512820512803</v>
      </c>
      <c r="JH5" s="45">
        <v>90.897435897435898</v>
      </c>
      <c r="JI5" s="45">
        <v>91.217948717948701</v>
      </c>
      <c r="JJ5" s="45">
        <v>91.923076923076906</v>
      </c>
      <c r="JK5" s="45">
        <v>92.307692307692307</v>
      </c>
      <c r="JL5" s="45">
        <v>93.589743589743605</v>
      </c>
      <c r="JM5" s="45">
        <v>93.525641025640994</v>
      </c>
      <c r="JN5" s="45">
        <v>93.782051282051299</v>
      </c>
      <c r="JO5" s="45">
        <v>91.538461538461604</v>
      </c>
      <c r="JP5" s="45">
        <v>93.846153846153896</v>
      </c>
      <c r="JQ5" s="45">
        <v>93.589743589743605</v>
      </c>
      <c r="JR5" s="45">
        <v>93.525641025640994</v>
      </c>
      <c r="JS5" s="45">
        <v>93.717948717948701</v>
      </c>
      <c r="JT5" s="45">
        <v>93.846153846153896</v>
      </c>
      <c r="JU5" s="45">
        <v>94.102564102564102</v>
      </c>
      <c r="JV5" s="45">
        <v>94.102564102564102</v>
      </c>
      <c r="JW5" s="45">
        <v>94.358974358974393</v>
      </c>
      <c r="JX5" s="45">
        <v>94.551282051282101</v>
      </c>
      <c r="JY5" s="45">
        <v>95.128205128205096</v>
      </c>
      <c r="JZ5" s="45">
        <v>96.025641025640994</v>
      </c>
      <c r="KA5" s="45">
        <v>96.282051282051299</v>
      </c>
      <c r="KB5" s="45">
        <v>94.423076923076906</v>
      </c>
      <c r="KC5" s="45">
        <v>97.051282051282101</v>
      </c>
      <c r="KD5" s="45">
        <v>97.564102564102598</v>
      </c>
      <c r="KE5" s="45">
        <v>97.5</v>
      </c>
      <c r="KF5" s="45">
        <v>98.525641025640994</v>
      </c>
      <c r="KG5" s="45">
        <v>97.692307692307693</v>
      </c>
      <c r="KH5" s="45">
        <v>97.692307692307693</v>
      </c>
      <c r="KI5" s="45">
        <v>97.820512820512803</v>
      </c>
      <c r="KJ5" s="45">
        <v>97.756410256410305</v>
      </c>
      <c r="KK5" s="45">
        <v>98.012820512820497</v>
      </c>
      <c r="KL5" s="45">
        <v>98.717948717948701</v>
      </c>
      <c r="KM5" s="45">
        <v>98.717948717948701</v>
      </c>
      <c r="KN5" s="45">
        <v>98.717948717948701</v>
      </c>
      <c r="KO5" s="45">
        <v>97.980769230769198</v>
      </c>
    </row>
    <row r="6" spans="1:301" x14ac:dyDescent="0.25">
      <c r="C6" s="45">
        <v>35.192307692307701</v>
      </c>
      <c r="D6" s="45">
        <v>35.769230769230802</v>
      </c>
      <c r="E6" s="45">
        <v>35.769230769230802</v>
      </c>
      <c r="F6" s="45">
        <v>35.961538461538503</v>
      </c>
      <c r="G6" s="45">
        <v>35.6410256410256</v>
      </c>
      <c r="H6" s="45">
        <v>35.961538461538503</v>
      </c>
      <c r="I6" s="45">
        <v>36.346153846153904</v>
      </c>
      <c r="J6" s="45">
        <v>36.6666666666667</v>
      </c>
      <c r="K6" s="45">
        <v>37.5</v>
      </c>
      <c r="L6" s="45">
        <v>37.884615384615401</v>
      </c>
      <c r="M6" s="45">
        <v>38.846153846153904</v>
      </c>
      <c r="N6" s="45">
        <v>39.935897435897402</v>
      </c>
      <c r="O6" s="45">
        <v>36.794871794871803</v>
      </c>
    </row>
    <row r="7" spans="1:301" ht="90" x14ac:dyDescent="0.25">
      <c r="A7" s="46" t="s">
        <v>196</v>
      </c>
      <c r="C7" s="45">
        <v>40.320512820512803</v>
      </c>
      <c r="D7" s="45">
        <v>40.769230769230802</v>
      </c>
      <c r="E7" s="45">
        <v>41.089743589743598</v>
      </c>
      <c r="F7" s="45">
        <v>41.602564102564102</v>
      </c>
      <c r="G7" s="45">
        <v>41.794871794871803</v>
      </c>
      <c r="H7" s="45">
        <v>42.307692307692299</v>
      </c>
      <c r="I7" s="45">
        <v>42.756410256410298</v>
      </c>
      <c r="J7" s="45">
        <v>43.3333333333333</v>
      </c>
      <c r="K7" s="45">
        <v>43.782051282051299</v>
      </c>
      <c r="L7" s="45">
        <v>43.782051282051299</v>
      </c>
      <c r="M7" s="45">
        <v>44.230769230769198</v>
      </c>
      <c r="N7" s="45">
        <v>44.615384615384599</v>
      </c>
      <c r="O7" s="45">
        <v>42.564102564102598</v>
      </c>
    </row>
    <row r="8" spans="1:301" x14ac:dyDescent="0.25">
      <c r="C8" s="45">
        <v>43.846153846153904</v>
      </c>
      <c r="D8" s="45">
        <v>43.910256410256402</v>
      </c>
      <c r="E8" s="45">
        <v>44.038461538461597</v>
      </c>
      <c r="F8" s="45">
        <v>44.3589743589744</v>
      </c>
      <c r="G8" s="45">
        <v>44.679487179487197</v>
      </c>
      <c r="H8" s="45">
        <v>45.192307692307701</v>
      </c>
      <c r="I8" s="45">
        <v>45.512820512820497</v>
      </c>
      <c r="J8" s="45">
        <v>45.448717948717999</v>
      </c>
      <c r="K8" s="45">
        <v>46.153846153846203</v>
      </c>
      <c r="L8" s="45">
        <v>46.089743589743598</v>
      </c>
      <c r="M8" s="45">
        <v>46.217948717948701</v>
      </c>
      <c r="N8" s="45">
        <v>46.153846153846203</v>
      </c>
      <c r="O8" s="45">
        <v>45.128205128205103</v>
      </c>
    </row>
    <row r="9" spans="1:301" x14ac:dyDescent="0.25">
      <c r="A9" s="42" t="s">
        <v>170</v>
      </c>
      <c r="C9" s="45">
        <v>45.961538461538503</v>
      </c>
      <c r="D9" s="45">
        <v>46.089743589743598</v>
      </c>
      <c r="E9" s="45">
        <v>46.217948717948701</v>
      </c>
      <c r="F9" s="45">
        <v>46.089743589743598</v>
      </c>
      <c r="G9" s="45">
        <v>46.410256410256402</v>
      </c>
      <c r="H9" s="45">
        <v>46.794871794871803</v>
      </c>
      <c r="I9" s="45">
        <v>46.923076923076898</v>
      </c>
      <c r="J9" s="45">
        <v>47.243589743589801</v>
      </c>
      <c r="K9" s="45">
        <v>47.371794871794897</v>
      </c>
      <c r="L9" s="45">
        <v>47.756410256410298</v>
      </c>
      <c r="M9" s="45">
        <v>48.012820512820497</v>
      </c>
      <c r="N9" s="45">
        <v>48.269230769230802</v>
      </c>
      <c r="O9" s="45">
        <v>46.923076923076898</v>
      </c>
    </row>
    <row r="10" spans="1:301" x14ac:dyDescent="0.25">
      <c r="A10" s="42" t="s">
        <v>183</v>
      </c>
      <c r="C10" s="45">
        <v>48.653846153846203</v>
      </c>
      <c r="D10" s="45">
        <v>48.782051282051299</v>
      </c>
      <c r="E10" s="45">
        <v>48.782051282051299</v>
      </c>
      <c r="F10" s="45">
        <v>48.974358974358999</v>
      </c>
      <c r="G10" s="45">
        <v>49.230769230769198</v>
      </c>
      <c r="H10" s="45">
        <v>49.294871794871803</v>
      </c>
      <c r="I10" s="45">
        <v>49.423076923076898</v>
      </c>
      <c r="J10" s="45">
        <v>49.551282051282101</v>
      </c>
      <c r="K10" s="45">
        <v>49.487179487179503</v>
      </c>
      <c r="L10" s="45">
        <v>49.551282051282101</v>
      </c>
      <c r="M10" s="45">
        <v>49.551282051282101</v>
      </c>
      <c r="N10" s="45">
        <v>49.743589743589702</v>
      </c>
      <c r="O10" s="45">
        <v>49.230769230769198</v>
      </c>
    </row>
    <row r="11" spans="1:301" x14ac:dyDescent="0.25">
      <c r="C11" s="45">
        <v>50.192307692307701</v>
      </c>
      <c r="D11" s="45">
        <v>50.128205128205103</v>
      </c>
      <c r="E11" s="45">
        <v>50.128205128205103</v>
      </c>
      <c r="F11" s="45">
        <v>50.6410256410256</v>
      </c>
      <c r="G11" s="45">
        <v>50.8333333333333</v>
      </c>
      <c r="H11" s="45">
        <v>51.089743589743598</v>
      </c>
      <c r="I11" s="45">
        <v>51.410256410256402</v>
      </c>
      <c r="J11" s="45">
        <v>51.794871794871803</v>
      </c>
      <c r="K11" s="45">
        <v>51.923076923076898</v>
      </c>
      <c r="L11" s="45">
        <v>52.371794871794897</v>
      </c>
      <c r="M11" s="45">
        <v>52.5</v>
      </c>
      <c r="N11" s="45">
        <v>52.756410256410298</v>
      </c>
      <c r="O11" s="45">
        <v>51.346153846153904</v>
      </c>
    </row>
    <row r="12" spans="1:301" x14ac:dyDescent="0.25">
      <c r="C12" s="45">
        <v>53.205128205128197</v>
      </c>
      <c r="D12" s="45">
        <v>53.461538461538503</v>
      </c>
      <c r="E12" s="45">
        <v>53.525641025641001</v>
      </c>
      <c r="F12" s="45">
        <v>53.3333333333333</v>
      </c>
      <c r="G12" s="45">
        <v>53.3333333333333</v>
      </c>
      <c r="H12" s="45">
        <v>53.717948717948701</v>
      </c>
      <c r="I12" s="45">
        <v>53.782051282051299</v>
      </c>
      <c r="J12" s="45">
        <v>54.743589743589801</v>
      </c>
      <c r="K12" s="45">
        <v>54.487179487179503</v>
      </c>
      <c r="L12" s="45">
        <v>54.551282051282101</v>
      </c>
      <c r="M12" s="45">
        <v>54.1666666666667</v>
      </c>
      <c r="N12" s="45">
        <v>54.3589743589744</v>
      </c>
      <c r="O12" s="45">
        <v>53.910256410256402</v>
      </c>
    </row>
    <row r="13" spans="1:301" x14ac:dyDescent="0.25">
      <c r="A13" s="42" t="s">
        <v>174</v>
      </c>
      <c r="C13" s="45">
        <v>54.615384615384599</v>
      </c>
      <c r="D13" s="45">
        <v>54.871794871794897</v>
      </c>
      <c r="E13" s="45">
        <v>55.192307692307701</v>
      </c>
      <c r="F13" s="45">
        <v>55.128205128205103</v>
      </c>
      <c r="G13" s="45">
        <v>55.064102564102598</v>
      </c>
      <c r="H13" s="45">
        <v>55.192307692307701</v>
      </c>
      <c r="I13" s="45">
        <v>55.064102564102598</v>
      </c>
      <c r="J13" s="45">
        <v>54.743589743589801</v>
      </c>
      <c r="K13" s="45">
        <v>55.128205128205103</v>
      </c>
      <c r="L13" s="45">
        <v>55.705128205128197</v>
      </c>
      <c r="M13" s="45">
        <v>55.769230769230802</v>
      </c>
      <c r="N13" s="45">
        <v>56.153846153846203</v>
      </c>
      <c r="O13" s="45">
        <v>55.192307692307701</v>
      </c>
    </row>
    <row r="14" spans="1:301" x14ac:dyDescent="0.25">
      <c r="A14" s="42" t="s">
        <v>175</v>
      </c>
      <c r="C14" s="45">
        <v>58.782051282051299</v>
      </c>
      <c r="D14" s="45">
        <v>57.051282051282101</v>
      </c>
      <c r="E14" s="45">
        <v>57.564102564102598</v>
      </c>
      <c r="F14" s="45">
        <v>58.012820512820497</v>
      </c>
      <c r="G14" s="45">
        <v>58.717948717948701</v>
      </c>
      <c r="H14" s="45">
        <v>59.487179487179503</v>
      </c>
      <c r="I14" s="45">
        <v>59.551282051282101</v>
      </c>
      <c r="J14" s="45">
        <v>59.807692307692299</v>
      </c>
      <c r="K14" s="45">
        <v>60</v>
      </c>
      <c r="L14" s="45">
        <v>60.897435897435898</v>
      </c>
      <c r="M14" s="45">
        <v>61.538461538461597</v>
      </c>
      <c r="N14" s="45">
        <v>61.602564102564102</v>
      </c>
      <c r="O14" s="45">
        <v>59.423076923076898</v>
      </c>
    </row>
    <row r="15" spans="1:301" x14ac:dyDescent="0.25">
      <c r="A15" s="42" t="s">
        <v>52</v>
      </c>
      <c r="C15" s="45">
        <v>62.564102564102598</v>
      </c>
      <c r="D15" s="45">
        <v>62.307692307692299</v>
      </c>
      <c r="E15" s="45">
        <v>62.051282051282101</v>
      </c>
      <c r="F15" s="45">
        <v>62.435897435897402</v>
      </c>
      <c r="G15" s="45">
        <v>62.628205128205103</v>
      </c>
      <c r="H15" s="45">
        <v>62.756410256410298</v>
      </c>
      <c r="I15" s="45">
        <v>62.628205128205103</v>
      </c>
      <c r="J15" s="45">
        <v>62.756410256410298</v>
      </c>
      <c r="K15" s="45">
        <v>63.012820512820497</v>
      </c>
      <c r="L15" s="45">
        <v>63.012820512820497</v>
      </c>
      <c r="M15" s="45">
        <v>63.141025641025699</v>
      </c>
      <c r="N15" s="45">
        <v>63.205128205128197</v>
      </c>
      <c r="O15" s="45">
        <v>62.692307692307701</v>
      </c>
    </row>
    <row r="16" spans="1:301" x14ac:dyDescent="0.25">
      <c r="A16" s="42" t="s">
        <v>176</v>
      </c>
      <c r="C16" s="45">
        <v>63.397435897435898</v>
      </c>
      <c r="D16" s="45">
        <v>63.205128205128197</v>
      </c>
      <c r="E16" s="45">
        <v>63.141025641025699</v>
      </c>
      <c r="F16" s="45">
        <v>63.461538461538503</v>
      </c>
      <c r="G16" s="45">
        <v>63.525641025641001</v>
      </c>
      <c r="H16" s="45">
        <v>63.589743589743598</v>
      </c>
      <c r="I16" s="45">
        <v>63.974358974358999</v>
      </c>
      <c r="J16" s="45">
        <v>64.102564102564102</v>
      </c>
      <c r="K16" s="45">
        <v>64.487179487179503</v>
      </c>
      <c r="L16" s="45">
        <v>64.871794871794904</v>
      </c>
      <c r="M16" s="45">
        <v>65.769230769230802</v>
      </c>
      <c r="N16" s="45">
        <v>65.705128205128204</v>
      </c>
      <c r="O16" s="45">
        <v>64.102564102564102</v>
      </c>
    </row>
    <row r="17" spans="1:15" x14ac:dyDescent="0.25">
      <c r="A17" s="42" t="s">
        <v>177</v>
      </c>
      <c r="C17" s="45">
        <v>66.282051282051299</v>
      </c>
      <c r="D17" s="45">
        <v>66.346153846153896</v>
      </c>
      <c r="E17" s="45">
        <v>66.282051282051299</v>
      </c>
      <c r="F17" s="45">
        <v>66.474358974359006</v>
      </c>
      <c r="G17" s="45">
        <v>66.923076923076906</v>
      </c>
      <c r="H17" s="45">
        <v>67.179487179487197</v>
      </c>
      <c r="I17" s="45">
        <v>67.5</v>
      </c>
      <c r="J17" s="45">
        <v>67.628205128205096</v>
      </c>
      <c r="K17" s="45">
        <v>67.628205128205096</v>
      </c>
      <c r="L17" s="45">
        <v>67.5</v>
      </c>
      <c r="M17" s="45">
        <v>67.884615384615401</v>
      </c>
      <c r="N17" s="45">
        <v>67.948717948717999</v>
      </c>
      <c r="O17" s="45">
        <v>67.115384615384599</v>
      </c>
    </row>
    <row r="18" spans="1:15" x14ac:dyDescent="0.25">
      <c r="A18" s="42" t="s">
        <v>178</v>
      </c>
      <c r="C18" s="45">
        <v>67.948717948717999</v>
      </c>
      <c r="D18" s="45">
        <v>67.692307692307693</v>
      </c>
      <c r="E18" s="45">
        <v>67.820512820512803</v>
      </c>
      <c r="F18" s="45">
        <v>67.628205128205096</v>
      </c>
      <c r="G18" s="45">
        <v>67.820512820512803</v>
      </c>
      <c r="H18" s="45">
        <v>68.205128205128204</v>
      </c>
      <c r="I18" s="45">
        <v>68.974358974359006</v>
      </c>
      <c r="J18" s="45">
        <v>68.589743589743605</v>
      </c>
      <c r="K18" s="45">
        <v>68.717948717948701</v>
      </c>
      <c r="L18" s="45">
        <v>68.717948717948701</v>
      </c>
      <c r="M18" s="45">
        <v>68.653846153846203</v>
      </c>
      <c r="N18" s="45">
        <v>68.717948717948701</v>
      </c>
      <c r="O18" s="45">
        <v>68.269230769230802</v>
      </c>
    </row>
    <row r="19" spans="1:15" x14ac:dyDescent="0.25">
      <c r="C19" s="45">
        <v>68.397435897435898</v>
      </c>
      <c r="D19" s="45">
        <v>68.589743589743605</v>
      </c>
      <c r="E19" s="45">
        <v>68.717948717948701</v>
      </c>
      <c r="F19" s="45">
        <v>68.782051282051299</v>
      </c>
      <c r="G19" s="45">
        <v>69.230769230769198</v>
      </c>
      <c r="H19" s="45">
        <v>69.743589743589794</v>
      </c>
      <c r="I19" s="45">
        <v>69.679487179487197</v>
      </c>
      <c r="J19" s="45">
        <v>69.807692307692307</v>
      </c>
      <c r="K19" s="45">
        <v>70.128205128205096</v>
      </c>
      <c r="L19" s="45">
        <v>70.320512820512803</v>
      </c>
      <c r="M19" s="45">
        <v>70.512820512820497</v>
      </c>
      <c r="N19" s="45">
        <v>70.8333333333333</v>
      </c>
      <c r="O19" s="45">
        <v>69.551282051282101</v>
      </c>
    </row>
    <row r="20" spans="1:15" x14ac:dyDescent="0.25">
      <c r="A20" s="43" t="s">
        <v>39</v>
      </c>
      <c r="B20" s="45">
        <v>66.282051282051299</v>
      </c>
      <c r="C20" s="45">
        <v>71.153846153846203</v>
      </c>
      <c r="D20" s="45">
        <v>71.153846153846203</v>
      </c>
      <c r="E20" s="45">
        <v>71.217948717948701</v>
      </c>
      <c r="F20" s="45">
        <v>71.410256410256395</v>
      </c>
      <c r="G20" s="45">
        <v>71.794871794871796</v>
      </c>
      <c r="H20" s="45">
        <v>73.012820512820497</v>
      </c>
      <c r="I20" s="45">
        <v>72.884615384615401</v>
      </c>
      <c r="J20" s="45">
        <v>73.461538461538495</v>
      </c>
      <c r="K20" s="45">
        <v>73.846153846153896</v>
      </c>
      <c r="L20" s="45">
        <v>74.423076923076906</v>
      </c>
      <c r="M20" s="45">
        <v>74.807692307692307</v>
      </c>
      <c r="N20" s="45">
        <v>75.705128205128204</v>
      </c>
      <c r="O20" s="45">
        <v>72.884615384615401</v>
      </c>
    </row>
    <row r="21" spans="1:15" x14ac:dyDescent="0.25">
      <c r="A21" s="43" t="s">
        <v>40</v>
      </c>
      <c r="B21" s="45">
        <v>66.346153846153896</v>
      </c>
      <c r="C21" s="45">
        <v>76.153846153846203</v>
      </c>
      <c r="D21" s="45">
        <v>76.346153846153896</v>
      </c>
      <c r="E21" s="45">
        <v>76.538461538461604</v>
      </c>
      <c r="F21" s="45">
        <v>76.6666666666667</v>
      </c>
      <c r="G21" s="45">
        <v>76.858974358974393</v>
      </c>
      <c r="H21" s="45">
        <v>77.371794871794904</v>
      </c>
      <c r="I21" s="45">
        <v>77.756410256410305</v>
      </c>
      <c r="J21" s="45">
        <v>78.076923076923094</v>
      </c>
      <c r="K21" s="45">
        <v>78.589743589743605</v>
      </c>
      <c r="L21" s="45">
        <v>79.038461538461604</v>
      </c>
      <c r="M21" s="45">
        <v>79.294871794871796</v>
      </c>
      <c r="N21" s="45">
        <v>79.551282051282101</v>
      </c>
      <c r="O21" s="45">
        <v>77.692307692307693</v>
      </c>
    </row>
    <row r="22" spans="1:15" x14ac:dyDescent="0.25">
      <c r="A22" s="43" t="s">
        <v>41</v>
      </c>
      <c r="B22" s="45">
        <v>66.282051282051299</v>
      </c>
      <c r="C22" s="45">
        <v>79.743589743589794</v>
      </c>
      <c r="D22" s="45">
        <v>80.128205128205096</v>
      </c>
      <c r="E22" s="45">
        <v>80.384615384615401</v>
      </c>
      <c r="F22" s="45">
        <v>80.512820512820497</v>
      </c>
      <c r="G22" s="45">
        <v>80.961538461538495</v>
      </c>
      <c r="H22" s="45">
        <v>81.282051282051299</v>
      </c>
      <c r="I22" s="45">
        <v>81.858974358974393</v>
      </c>
      <c r="J22" s="45">
        <v>82.692307692307693</v>
      </c>
      <c r="K22" s="45">
        <v>82.692307692307693</v>
      </c>
      <c r="L22" s="45">
        <v>83.012820512820497</v>
      </c>
      <c r="M22" s="45">
        <v>83.012820512820497</v>
      </c>
      <c r="N22" s="45">
        <v>83.525641025640994</v>
      </c>
      <c r="O22" s="45">
        <v>81.6666666666667</v>
      </c>
    </row>
    <row r="23" spans="1:15" x14ac:dyDescent="0.25">
      <c r="A23" s="43" t="s">
        <v>42</v>
      </c>
      <c r="B23" s="45">
        <v>66.474358974359006</v>
      </c>
      <c r="C23" s="45">
        <v>83.397435897435898</v>
      </c>
      <c r="D23" s="45">
        <v>83.076923076923094</v>
      </c>
      <c r="E23" s="45">
        <v>83.076923076923094</v>
      </c>
      <c r="F23" s="45">
        <v>83.269230769230802</v>
      </c>
      <c r="G23" s="45">
        <v>83.397435897435898</v>
      </c>
      <c r="H23" s="45">
        <v>83.717948717948701</v>
      </c>
      <c r="I23" s="45">
        <v>84.102564102564102</v>
      </c>
      <c r="J23" s="45">
        <v>84.294871794871796</v>
      </c>
      <c r="K23" s="45">
        <v>84.743589743589695</v>
      </c>
      <c r="L23" s="45">
        <v>85.192307692307693</v>
      </c>
      <c r="M23" s="45">
        <v>85.192307692307693</v>
      </c>
      <c r="N23" s="45">
        <v>86.153846153846203</v>
      </c>
      <c r="O23" s="45">
        <v>84.1666666666667</v>
      </c>
    </row>
    <row r="24" spans="1:15" x14ac:dyDescent="0.25">
      <c r="A24" s="43" t="s">
        <v>43</v>
      </c>
      <c r="B24" s="45">
        <v>66.923076923076906</v>
      </c>
      <c r="C24" s="45">
        <v>86.858974358974393</v>
      </c>
      <c r="D24" s="45">
        <v>86.923076923076906</v>
      </c>
      <c r="E24" s="45">
        <v>87.564102564102598</v>
      </c>
      <c r="F24" s="45">
        <v>88.076923076923094</v>
      </c>
      <c r="G24" s="45">
        <v>89.230769230769198</v>
      </c>
      <c r="H24" s="45">
        <v>90.512820512820497</v>
      </c>
      <c r="I24" s="45">
        <v>91.217948717948701</v>
      </c>
      <c r="J24" s="45">
        <v>91.538461538461604</v>
      </c>
      <c r="K24" s="45">
        <v>91.923076923076906</v>
      </c>
      <c r="L24" s="45">
        <v>91.410256410256395</v>
      </c>
      <c r="M24" s="45">
        <v>90.961538461538495</v>
      </c>
      <c r="N24" s="45">
        <v>90.8333333333333</v>
      </c>
      <c r="O24" s="45">
        <v>89.743589743589794</v>
      </c>
    </row>
    <row r="25" spans="1:15" x14ac:dyDescent="0.25">
      <c r="A25" s="43" t="s">
        <v>44</v>
      </c>
      <c r="B25" s="45">
        <v>67.179487179487197</v>
      </c>
      <c r="C25" s="45">
        <v>90.256410256410305</v>
      </c>
      <c r="D25" s="45">
        <v>90.064102564102598</v>
      </c>
      <c r="E25" s="45">
        <v>90.256410256410305</v>
      </c>
      <c r="F25" s="45">
        <v>90.448717948717999</v>
      </c>
      <c r="G25" s="45">
        <v>90.320512820512803</v>
      </c>
      <c r="H25" s="45">
        <v>90.897435897435898</v>
      </c>
      <c r="I25" s="45">
        <v>91.217948717948701</v>
      </c>
      <c r="J25" s="45">
        <v>91.923076923076906</v>
      </c>
      <c r="K25" s="45">
        <v>92.307692307692307</v>
      </c>
      <c r="L25" s="45">
        <v>93.589743589743605</v>
      </c>
      <c r="M25" s="45">
        <v>93.525641025640994</v>
      </c>
      <c r="N25" s="45">
        <v>93.782051282051299</v>
      </c>
      <c r="O25" s="45">
        <v>91.538461538461604</v>
      </c>
    </row>
    <row r="26" spans="1:15" x14ac:dyDescent="0.25">
      <c r="A26" s="43" t="s">
        <v>45</v>
      </c>
      <c r="B26" s="45">
        <v>67.5</v>
      </c>
      <c r="C26" s="45">
        <v>93.846153846153896</v>
      </c>
      <c r="D26" s="45">
        <v>93.589743589743605</v>
      </c>
      <c r="E26" s="45">
        <v>93.525641025640994</v>
      </c>
      <c r="F26" s="45">
        <v>93.717948717948701</v>
      </c>
      <c r="G26" s="45">
        <v>93.846153846153896</v>
      </c>
      <c r="H26" s="45">
        <v>94.102564102564102</v>
      </c>
      <c r="I26" s="45">
        <v>94.102564102564102</v>
      </c>
      <c r="J26" s="45">
        <v>94.358974358974393</v>
      </c>
      <c r="K26" s="45">
        <v>94.551282051282101</v>
      </c>
      <c r="L26" s="45">
        <v>95.128205128205096</v>
      </c>
      <c r="M26" s="45">
        <v>96.025641025640994</v>
      </c>
      <c r="N26" s="45">
        <v>96.282051282051299</v>
      </c>
      <c r="O26" s="45">
        <v>94.423076923076906</v>
      </c>
    </row>
    <row r="27" spans="1:15" x14ac:dyDescent="0.25">
      <c r="A27" s="43" t="s">
        <v>46</v>
      </c>
      <c r="B27" s="45">
        <v>67.628205128205096</v>
      </c>
      <c r="C27" s="45">
        <v>97.051282051282101</v>
      </c>
      <c r="D27" s="45">
        <v>97.564102564102598</v>
      </c>
      <c r="E27" s="45">
        <v>97.5</v>
      </c>
      <c r="F27" s="45">
        <v>98.525641025640994</v>
      </c>
      <c r="G27" s="45">
        <v>97.692307692307693</v>
      </c>
      <c r="H27" s="45">
        <v>97.692307692307693</v>
      </c>
      <c r="I27" s="45">
        <v>97.820512820512803</v>
      </c>
      <c r="J27" s="45">
        <v>97.756410256410305</v>
      </c>
      <c r="K27" s="45">
        <v>98.012820512820497</v>
      </c>
      <c r="L27" s="45">
        <v>98.717948717948701</v>
      </c>
      <c r="M27" s="45">
        <v>98.717948717948701</v>
      </c>
      <c r="N27" s="45">
        <v>98.717948717948701</v>
      </c>
      <c r="O27" s="45">
        <v>97.980769230769198</v>
      </c>
    </row>
    <row r="28" spans="1:15" x14ac:dyDescent="0.25">
      <c r="A28" s="43" t="s">
        <v>47</v>
      </c>
      <c r="B28" s="45">
        <v>67.628205128205096</v>
      </c>
      <c r="C28" s="45"/>
    </row>
    <row r="29" spans="1:15" x14ac:dyDescent="0.25">
      <c r="A29" s="43" t="s">
        <v>48</v>
      </c>
      <c r="B29" s="45">
        <v>67.5</v>
      </c>
      <c r="C29" s="45"/>
    </row>
    <row r="30" spans="1:15" x14ac:dyDescent="0.25">
      <c r="A30" s="43" t="s">
        <v>49</v>
      </c>
      <c r="B30" s="45">
        <v>67.884615384615401</v>
      </c>
      <c r="C30" s="45"/>
    </row>
    <row r="31" spans="1:15" x14ac:dyDescent="0.25">
      <c r="A31" s="43" t="s">
        <v>50</v>
      </c>
      <c r="B31" s="45">
        <v>67.948717948717999</v>
      </c>
      <c r="C31" s="45"/>
    </row>
    <row r="32" spans="1:15" x14ac:dyDescent="0.25">
      <c r="A32" s="43" t="s">
        <v>51</v>
      </c>
      <c r="B32" s="45">
        <v>67.115384615384599</v>
      </c>
      <c r="C32" s="45"/>
    </row>
    <row r="33" spans="1:3" x14ac:dyDescent="0.25">
      <c r="A33" s="43" t="s">
        <v>39</v>
      </c>
      <c r="B33" s="45">
        <v>67.948717948717999</v>
      </c>
      <c r="C33" s="45"/>
    </row>
    <row r="34" spans="1:3" x14ac:dyDescent="0.25">
      <c r="A34" s="43" t="s">
        <v>40</v>
      </c>
      <c r="B34" s="45">
        <v>67.692307692307693</v>
      </c>
      <c r="C34" s="45"/>
    </row>
    <row r="35" spans="1:3" x14ac:dyDescent="0.25">
      <c r="A35" s="43" t="s">
        <v>41</v>
      </c>
      <c r="B35" s="45">
        <v>67.820512820512803</v>
      </c>
      <c r="C35" s="45"/>
    </row>
    <row r="36" spans="1:3" x14ac:dyDescent="0.25">
      <c r="A36" s="43" t="s">
        <v>42</v>
      </c>
      <c r="B36" s="45">
        <v>67.628205128205096</v>
      </c>
      <c r="C36" s="45"/>
    </row>
    <row r="37" spans="1:3" x14ac:dyDescent="0.25">
      <c r="A37" s="43" t="s">
        <v>43</v>
      </c>
      <c r="B37" s="45">
        <v>67.820512820512803</v>
      </c>
      <c r="C37" s="45"/>
    </row>
    <row r="38" spans="1:3" x14ac:dyDescent="0.25">
      <c r="A38" s="43" t="s">
        <v>44</v>
      </c>
      <c r="B38" s="45">
        <v>68.205128205128204</v>
      </c>
      <c r="C38" s="45"/>
    </row>
    <row r="39" spans="1:3" x14ac:dyDescent="0.25">
      <c r="A39" s="43" t="s">
        <v>45</v>
      </c>
      <c r="B39" s="45">
        <v>68.974358974359006</v>
      </c>
      <c r="C39" s="45"/>
    </row>
    <row r="40" spans="1:3" x14ac:dyDescent="0.25">
      <c r="A40" s="43" t="s">
        <v>46</v>
      </c>
      <c r="B40" s="45">
        <v>68.589743589743605</v>
      </c>
      <c r="C40" s="45"/>
    </row>
    <row r="41" spans="1:3" x14ac:dyDescent="0.25">
      <c r="A41" s="43" t="s">
        <v>47</v>
      </c>
      <c r="B41" s="45">
        <v>68.717948717948701</v>
      </c>
      <c r="C41" s="45"/>
    </row>
    <row r="42" spans="1:3" x14ac:dyDescent="0.25">
      <c r="A42" s="43" t="s">
        <v>48</v>
      </c>
      <c r="B42" s="45">
        <v>68.717948717948701</v>
      </c>
      <c r="C42" s="45"/>
    </row>
    <row r="43" spans="1:3" x14ac:dyDescent="0.25">
      <c r="A43" s="43" t="s">
        <v>49</v>
      </c>
      <c r="B43" s="45">
        <v>68.653846153846203</v>
      </c>
      <c r="C43" s="45"/>
    </row>
    <row r="44" spans="1:3" x14ac:dyDescent="0.25">
      <c r="A44" s="43" t="s">
        <v>50</v>
      </c>
      <c r="B44" s="45">
        <v>68.717948717948701</v>
      </c>
      <c r="C44" s="45"/>
    </row>
    <row r="45" spans="1:3" x14ac:dyDescent="0.25">
      <c r="A45" s="43" t="s">
        <v>51</v>
      </c>
      <c r="B45" s="45">
        <v>68.269230769230802</v>
      </c>
      <c r="C45" s="45"/>
    </row>
    <row r="46" spans="1:3" x14ac:dyDescent="0.25">
      <c r="A46" s="43" t="s">
        <v>39</v>
      </c>
      <c r="B46" s="45">
        <v>68.397435897435898</v>
      </c>
      <c r="C46" s="45"/>
    </row>
    <row r="47" spans="1:3" x14ac:dyDescent="0.25">
      <c r="A47" s="43" t="s">
        <v>40</v>
      </c>
      <c r="B47" s="45">
        <v>68.589743589743605</v>
      </c>
      <c r="C47" s="45"/>
    </row>
    <row r="48" spans="1:3" x14ac:dyDescent="0.25">
      <c r="A48" s="43" t="s">
        <v>41</v>
      </c>
      <c r="B48" s="45">
        <v>68.717948717948701</v>
      </c>
      <c r="C48" s="45"/>
    </row>
    <row r="49" spans="1:3" x14ac:dyDescent="0.25">
      <c r="A49" s="43" t="s">
        <v>42</v>
      </c>
      <c r="B49" s="45">
        <v>68.782051282051299</v>
      </c>
      <c r="C49" s="45"/>
    </row>
    <row r="50" spans="1:3" x14ac:dyDescent="0.25">
      <c r="A50" s="43" t="s">
        <v>43</v>
      </c>
      <c r="B50" s="45">
        <v>69.230769230769198</v>
      </c>
      <c r="C50" s="45"/>
    </row>
    <row r="51" spans="1:3" x14ac:dyDescent="0.25">
      <c r="A51" s="43" t="s">
        <v>44</v>
      </c>
      <c r="B51" s="45">
        <v>69.743589743589794</v>
      </c>
      <c r="C51" s="45"/>
    </row>
    <row r="52" spans="1:3" x14ac:dyDescent="0.25">
      <c r="A52" s="43" t="s">
        <v>45</v>
      </c>
      <c r="B52" s="45">
        <v>69.679487179487197</v>
      </c>
      <c r="C52" s="45"/>
    </row>
    <row r="53" spans="1:3" x14ac:dyDescent="0.25">
      <c r="A53" s="43" t="s">
        <v>46</v>
      </c>
      <c r="B53" s="45">
        <v>69.807692307692307</v>
      </c>
      <c r="C53" s="45"/>
    </row>
    <row r="54" spans="1:3" x14ac:dyDescent="0.25">
      <c r="A54" s="43" t="s">
        <v>47</v>
      </c>
      <c r="B54" s="45">
        <v>70.128205128205096</v>
      </c>
      <c r="C54" s="45"/>
    </row>
    <row r="55" spans="1:3" x14ac:dyDescent="0.25">
      <c r="A55" s="43" t="s">
        <v>48</v>
      </c>
      <c r="B55" s="45">
        <v>70.320512820512803</v>
      </c>
      <c r="C55" s="45"/>
    </row>
    <row r="56" spans="1:3" x14ac:dyDescent="0.25">
      <c r="A56" s="43" t="s">
        <v>49</v>
      </c>
      <c r="B56" s="45">
        <v>70.512820512820497</v>
      </c>
      <c r="C56" s="45"/>
    </row>
    <row r="57" spans="1:3" x14ac:dyDescent="0.25">
      <c r="A57" s="43" t="s">
        <v>50</v>
      </c>
      <c r="B57" s="45">
        <v>70.8333333333333</v>
      </c>
      <c r="C57" s="45"/>
    </row>
    <row r="58" spans="1:3" x14ac:dyDescent="0.25">
      <c r="A58" s="43" t="s">
        <v>51</v>
      </c>
      <c r="B58" s="45">
        <v>69.551282051282101</v>
      </c>
      <c r="C58" s="45"/>
    </row>
    <row r="59" spans="1:3" x14ac:dyDescent="0.25">
      <c r="A59" s="43" t="s">
        <v>39</v>
      </c>
      <c r="B59" s="45">
        <v>71.153846153846203</v>
      </c>
      <c r="C59" s="45"/>
    </row>
    <row r="60" spans="1:3" x14ac:dyDescent="0.25">
      <c r="A60" s="43" t="s">
        <v>40</v>
      </c>
      <c r="B60" s="45">
        <v>71.153846153846203</v>
      </c>
      <c r="C60" s="45"/>
    </row>
    <row r="61" spans="1:3" x14ac:dyDescent="0.25">
      <c r="A61" s="43" t="s">
        <v>41</v>
      </c>
      <c r="B61" s="45">
        <v>71.217948717948701</v>
      </c>
      <c r="C61" s="45"/>
    </row>
    <row r="62" spans="1:3" x14ac:dyDescent="0.25">
      <c r="A62" s="43" t="s">
        <v>42</v>
      </c>
      <c r="B62" s="45">
        <v>71.410256410256395</v>
      </c>
      <c r="C62" s="45"/>
    </row>
    <row r="63" spans="1:3" x14ac:dyDescent="0.25">
      <c r="A63" s="43" t="s">
        <v>43</v>
      </c>
      <c r="B63" s="45">
        <v>71.794871794871796</v>
      </c>
      <c r="C63" s="45"/>
    </row>
    <row r="64" spans="1:3" x14ac:dyDescent="0.25">
      <c r="A64" s="43" t="s">
        <v>44</v>
      </c>
      <c r="B64" s="45">
        <v>73.012820512820497</v>
      </c>
      <c r="C64" s="45"/>
    </row>
    <row r="65" spans="1:3" x14ac:dyDescent="0.25">
      <c r="A65" s="43" t="s">
        <v>45</v>
      </c>
      <c r="B65" s="45">
        <v>72.884615384615401</v>
      </c>
      <c r="C65" s="45"/>
    </row>
    <row r="66" spans="1:3" x14ac:dyDescent="0.25">
      <c r="A66" s="43" t="s">
        <v>46</v>
      </c>
      <c r="B66" s="45">
        <v>73.461538461538495</v>
      </c>
      <c r="C66" s="45"/>
    </row>
    <row r="67" spans="1:3" x14ac:dyDescent="0.25">
      <c r="A67" s="43" t="s">
        <v>47</v>
      </c>
      <c r="B67" s="45">
        <v>73.846153846153896</v>
      </c>
      <c r="C67" s="45"/>
    </row>
    <row r="68" spans="1:3" x14ac:dyDescent="0.25">
      <c r="A68" s="43" t="s">
        <v>48</v>
      </c>
      <c r="B68" s="45">
        <v>74.423076923076906</v>
      </c>
      <c r="C68" s="45"/>
    </row>
    <row r="69" spans="1:3" x14ac:dyDescent="0.25">
      <c r="A69" s="43" t="s">
        <v>49</v>
      </c>
      <c r="B69" s="45">
        <v>74.807692307692307</v>
      </c>
      <c r="C69" s="45"/>
    </row>
    <row r="70" spans="1:3" x14ac:dyDescent="0.25">
      <c r="A70" s="43" t="s">
        <v>50</v>
      </c>
      <c r="B70" s="45">
        <v>75.705128205128204</v>
      </c>
      <c r="C70" s="45"/>
    </row>
    <row r="71" spans="1:3" x14ac:dyDescent="0.25">
      <c r="A71" s="43" t="s">
        <v>51</v>
      </c>
      <c r="B71" s="45">
        <v>72.884615384615401</v>
      </c>
      <c r="C71" s="45"/>
    </row>
    <row r="72" spans="1:3" x14ac:dyDescent="0.25">
      <c r="A72" s="43" t="s">
        <v>39</v>
      </c>
      <c r="B72" s="45">
        <v>76.153846153846203</v>
      </c>
      <c r="C72" s="45"/>
    </row>
    <row r="73" spans="1:3" x14ac:dyDescent="0.25">
      <c r="A73" s="43" t="s">
        <v>40</v>
      </c>
      <c r="B73" s="45">
        <v>76.346153846153896</v>
      </c>
      <c r="C73" s="45"/>
    </row>
    <row r="74" spans="1:3" x14ac:dyDescent="0.25">
      <c r="A74" s="43" t="s">
        <v>41</v>
      </c>
      <c r="B74" s="45">
        <v>76.538461538461604</v>
      </c>
      <c r="C74" s="45"/>
    </row>
    <row r="75" spans="1:3" x14ac:dyDescent="0.25">
      <c r="A75" s="43" t="s">
        <v>42</v>
      </c>
      <c r="B75" s="45">
        <v>76.6666666666667</v>
      </c>
      <c r="C75" s="45"/>
    </row>
    <row r="76" spans="1:3" x14ac:dyDescent="0.25">
      <c r="A76" s="43" t="s">
        <v>43</v>
      </c>
      <c r="B76" s="45">
        <v>76.858974358974393</v>
      </c>
      <c r="C76" s="45"/>
    </row>
    <row r="77" spans="1:3" x14ac:dyDescent="0.25">
      <c r="A77" s="43" t="s">
        <v>44</v>
      </c>
      <c r="B77" s="45">
        <v>77.371794871794904</v>
      </c>
      <c r="C77" s="45"/>
    </row>
    <row r="78" spans="1:3" x14ac:dyDescent="0.25">
      <c r="A78" s="43" t="s">
        <v>45</v>
      </c>
      <c r="B78" s="45">
        <v>77.756410256410305</v>
      </c>
      <c r="C78" s="45"/>
    </row>
    <row r="79" spans="1:3" x14ac:dyDescent="0.25">
      <c r="A79" s="43" t="s">
        <v>46</v>
      </c>
      <c r="B79" s="45">
        <v>78.076923076923094</v>
      </c>
      <c r="C79" s="45"/>
    </row>
    <row r="80" spans="1:3" x14ac:dyDescent="0.25">
      <c r="A80" s="43" t="s">
        <v>47</v>
      </c>
      <c r="B80" s="45">
        <v>78.589743589743605</v>
      </c>
      <c r="C80" s="45"/>
    </row>
    <row r="81" spans="1:3" x14ac:dyDescent="0.25">
      <c r="A81" s="43" t="s">
        <v>48</v>
      </c>
      <c r="B81" s="45">
        <v>79.038461538461604</v>
      </c>
      <c r="C81" s="45"/>
    </row>
    <row r="82" spans="1:3" x14ac:dyDescent="0.25">
      <c r="A82" s="43" t="s">
        <v>49</v>
      </c>
      <c r="B82" s="45">
        <v>79.294871794871796</v>
      </c>
      <c r="C82" s="45"/>
    </row>
    <row r="83" spans="1:3" x14ac:dyDescent="0.25">
      <c r="A83" s="43" t="s">
        <v>50</v>
      </c>
      <c r="B83" s="45">
        <v>79.551282051282101</v>
      </c>
      <c r="C83" s="45"/>
    </row>
    <row r="84" spans="1:3" x14ac:dyDescent="0.25">
      <c r="A84" s="43" t="s">
        <v>51</v>
      </c>
      <c r="B84" s="45">
        <v>77.692307692307693</v>
      </c>
      <c r="C84" s="45"/>
    </row>
    <row r="85" spans="1:3" x14ac:dyDescent="0.25">
      <c r="A85" s="43" t="s">
        <v>39</v>
      </c>
      <c r="B85" s="45">
        <v>79.743589743589794</v>
      </c>
      <c r="C85" s="45"/>
    </row>
    <row r="86" spans="1:3" x14ac:dyDescent="0.25">
      <c r="A86" s="43" t="s">
        <v>40</v>
      </c>
      <c r="B86" s="45">
        <v>80.128205128205096</v>
      </c>
      <c r="C86" s="45"/>
    </row>
    <row r="87" spans="1:3" x14ac:dyDescent="0.25">
      <c r="A87" s="43" t="s">
        <v>41</v>
      </c>
      <c r="B87" s="45">
        <v>80.384615384615401</v>
      </c>
      <c r="C87" s="45"/>
    </row>
    <row r="88" spans="1:3" x14ac:dyDescent="0.25">
      <c r="A88" s="43" t="s">
        <v>42</v>
      </c>
      <c r="B88" s="45">
        <v>80.512820512820497</v>
      </c>
      <c r="C88" s="45"/>
    </row>
    <row r="89" spans="1:3" x14ac:dyDescent="0.25">
      <c r="A89" s="43" t="s">
        <v>43</v>
      </c>
      <c r="B89" s="45">
        <v>80.961538461538495</v>
      </c>
      <c r="C89" s="45"/>
    </row>
    <row r="90" spans="1:3" x14ac:dyDescent="0.25">
      <c r="A90" s="43" t="s">
        <v>44</v>
      </c>
      <c r="B90" s="45">
        <v>81.282051282051299</v>
      </c>
      <c r="C90" s="45"/>
    </row>
    <row r="91" spans="1:3" x14ac:dyDescent="0.25">
      <c r="A91" s="43" t="s">
        <v>45</v>
      </c>
      <c r="B91" s="45">
        <v>81.858974358974393</v>
      </c>
      <c r="C91" s="45"/>
    </row>
    <row r="92" spans="1:3" x14ac:dyDescent="0.25">
      <c r="A92" s="43" t="s">
        <v>46</v>
      </c>
      <c r="B92" s="45">
        <v>82.692307692307693</v>
      </c>
      <c r="C92" s="45"/>
    </row>
    <row r="93" spans="1:3" x14ac:dyDescent="0.25">
      <c r="A93" s="43" t="s">
        <v>47</v>
      </c>
      <c r="B93" s="45">
        <v>82.692307692307693</v>
      </c>
      <c r="C93" s="45"/>
    </row>
    <row r="94" spans="1:3" x14ac:dyDescent="0.25">
      <c r="A94" s="43" t="s">
        <v>48</v>
      </c>
      <c r="B94" s="45">
        <v>83.012820512820497</v>
      </c>
      <c r="C94" s="45"/>
    </row>
    <row r="95" spans="1:3" x14ac:dyDescent="0.25">
      <c r="A95" s="43" t="s">
        <v>49</v>
      </c>
      <c r="B95" s="45">
        <v>83.012820512820497</v>
      </c>
      <c r="C95" s="45"/>
    </row>
    <row r="96" spans="1:3" x14ac:dyDescent="0.25">
      <c r="A96" s="43" t="s">
        <v>50</v>
      </c>
      <c r="B96" s="45">
        <v>83.525641025640994</v>
      </c>
      <c r="C96" s="45"/>
    </row>
    <row r="97" spans="1:3" x14ac:dyDescent="0.25">
      <c r="A97" s="43" t="s">
        <v>51</v>
      </c>
      <c r="B97" s="45">
        <v>81.6666666666667</v>
      </c>
      <c r="C97" s="45"/>
    </row>
    <row r="98" spans="1:3" x14ac:dyDescent="0.25">
      <c r="A98" s="43" t="s">
        <v>39</v>
      </c>
      <c r="B98" s="45">
        <v>83.397435897435898</v>
      </c>
      <c r="C98" s="45"/>
    </row>
    <row r="99" spans="1:3" x14ac:dyDescent="0.25">
      <c r="A99" s="43" t="s">
        <v>40</v>
      </c>
      <c r="B99" s="45">
        <v>83.076923076923094</v>
      </c>
      <c r="C99" s="45"/>
    </row>
    <row r="100" spans="1:3" x14ac:dyDescent="0.25">
      <c r="A100" s="43" t="s">
        <v>41</v>
      </c>
      <c r="B100" s="45">
        <v>83.076923076923094</v>
      </c>
      <c r="C100" s="45"/>
    </row>
    <row r="101" spans="1:3" x14ac:dyDescent="0.25">
      <c r="A101" s="43" t="s">
        <v>42</v>
      </c>
      <c r="B101" s="45">
        <v>83.269230769230802</v>
      </c>
      <c r="C101" s="45"/>
    </row>
    <row r="102" spans="1:3" x14ac:dyDescent="0.25">
      <c r="A102" s="43" t="s">
        <v>43</v>
      </c>
      <c r="B102" s="45">
        <v>83.397435897435898</v>
      </c>
      <c r="C102" s="45"/>
    </row>
    <row r="103" spans="1:3" x14ac:dyDescent="0.25">
      <c r="A103" s="43" t="s">
        <v>44</v>
      </c>
      <c r="B103" s="45">
        <v>83.717948717948701</v>
      </c>
      <c r="C103" s="45"/>
    </row>
    <row r="104" spans="1:3" x14ac:dyDescent="0.25">
      <c r="A104" s="43" t="s">
        <v>45</v>
      </c>
      <c r="B104" s="45">
        <v>84.102564102564102</v>
      </c>
      <c r="C104" s="45"/>
    </row>
    <row r="105" spans="1:3" x14ac:dyDescent="0.25">
      <c r="A105" s="43" t="s">
        <v>46</v>
      </c>
      <c r="B105" s="45">
        <v>84.294871794871796</v>
      </c>
      <c r="C105" s="45"/>
    </row>
    <row r="106" spans="1:3" x14ac:dyDescent="0.25">
      <c r="A106" s="43" t="s">
        <v>47</v>
      </c>
      <c r="B106" s="45">
        <v>84.743589743589695</v>
      </c>
      <c r="C106" s="45"/>
    </row>
    <row r="107" spans="1:3" x14ac:dyDescent="0.25">
      <c r="A107" s="43" t="s">
        <v>48</v>
      </c>
      <c r="B107" s="45">
        <v>85.192307692307693</v>
      </c>
      <c r="C107" s="45"/>
    </row>
    <row r="108" spans="1:3" x14ac:dyDescent="0.25">
      <c r="A108" s="43" t="s">
        <v>49</v>
      </c>
      <c r="B108" s="45">
        <v>85.192307692307693</v>
      </c>
      <c r="C108" s="45"/>
    </row>
    <row r="109" spans="1:3" x14ac:dyDescent="0.25">
      <c r="A109" s="43" t="s">
        <v>50</v>
      </c>
      <c r="B109" s="45">
        <v>86.153846153846203</v>
      </c>
      <c r="C109" s="45"/>
    </row>
    <row r="110" spans="1:3" x14ac:dyDescent="0.25">
      <c r="A110" s="43" t="s">
        <v>51</v>
      </c>
      <c r="B110" s="45">
        <v>84.1666666666667</v>
      </c>
      <c r="C110" s="45"/>
    </row>
    <row r="111" spans="1:3" x14ac:dyDescent="0.25">
      <c r="A111" s="43" t="s">
        <v>39</v>
      </c>
      <c r="B111" s="45">
        <v>86.858974358974393</v>
      </c>
      <c r="C111" s="45"/>
    </row>
    <row r="112" spans="1:3" x14ac:dyDescent="0.25">
      <c r="A112" s="43" t="s">
        <v>40</v>
      </c>
      <c r="B112" s="45">
        <v>86.923076923076906</v>
      </c>
      <c r="C112" s="45"/>
    </row>
    <row r="113" spans="1:3" x14ac:dyDescent="0.25">
      <c r="A113" s="43" t="s">
        <v>41</v>
      </c>
      <c r="B113" s="45">
        <v>87.564102564102598</v>
      </c>
      <c r="C113" s="45"/>
    </row>
    <row r="114" spans="1:3" x14ac:dyDescent="0.25">
      <c r="A114" s="43" t="s">
        <v>42</v>
      </c>
      <c r="B114" s="45">
        <v>88.076923076923094</v>
      </c>
      <c r="C114" s="45"/>
    </row>
    <row r="115" spans="1:3" x14ac:dyDescent="0.25">
      <c r="A115" s="43" t="s">
        <v>43</v>
      </c>
      <c r="B115" s="45">
        <v>89.230769230769198</v>
      </c>
      <c r="C115" s="45"/>
    </row>
    <row r="116" spans="1:3" x14ac:dyDescent="0.25">
      <c r="A116" s="43" t="s">
        <v>44</v>
      </c>
      <c r="B116" s="45">
        <v>90.512820512820497</v>
      </c>
      <c r="C116" s="45"/>
    </row>
    <row r="117" spans="1:3" x14ac:dyDescent="0.25">
      <c r="A117" s="43" t="s">
        <v>45</v>
      </c>
      <c r="B117" s="45">
        <v>91.217948717948701</v>
      </c>
      <c r="C117" s="45"/>
    </row>
    <row r="118" spans="1:3" x14ac:dyDescent="0.25">
      <c r="A118" s="43" t="s">
        <v>46</v>
      </c>
      <c r="B118" s="45">
        <v>91.538461538461604</v>
      </c>
      <c r="C118" s="45"/>
    </row>
    <row r="119" spans="1:3" x14ac:dyDescent="0.25">
      <c r="A119" s="43" t="s">
        <v>47</v>
      </c>
      <c r="B119" s="45">
        <v>91.923076923076906</v>
      </c>
      <c r="C119" s="45"/>
    </row>
    <row r="120" spans="1:3" x14ac:dyDescent="0.25">
      <c r="A120" s="43" t="s">
        <v>48</v>
      </c>
      <c r="B120" s="45">
        <v>91.410256410256395</v>
      </c>
      <c r="C120" s="45"/>
    </row>
    <row r="121" spans="1:3" x14ac:dyDescent="0.25">
      <c r="A121" s="43" t="s">
        <v>49</v>
      </c>
      <c r="B121" s="45">
        <v>90.961538461538495</v>
      </c>
      <c r="C121" s="45"/>
    </row>
    <row r="122" spans="1:3" x14ac:dyDescent="0.25">
      <c r="A122" s="43" t="s">
        <v>50</v>
      </c>
      <c r="B122" s="45">
        <v>90.8333333333333</v>
      </c>
      <c r="C122" s="45"/>
    </row>
    <row r="123" spans="1:3" x14ac:dyDescent="0.25">
      <c r="A123" s="43" t="s">
        <v>51</v>
      </c>
      <c r="B123" s="45">
        <v>89.743589743589794</v>
      </c>
      <c r="C123" s="45"/>
    </row>
    <row r="124" spans="1:3" x14ac:dyDescent="0.25">
      <c r="A124" s="43" t="s">
        <v>39</v>
      </c>
      <c r="B124" s="45">
        <v>90.256410256410305</v>
      </c>
      <c r="C124" s="45"/>
    </row>
    <row r="125" spans="1:3" x14ac:dyDescent="0.25">
      <c r="A125" s="43" t="s">
        <v>40</v>
      </c>
      <c r="B125" s="45">
        <v>90.064102564102598</v>
      </c>
      <c r="C125" s="45"/>
    </row>
    <row r="126" spans="1:3" x14ac:dyDescent="0.25">
      <c r="A126" s="43" t="s">
        <v>41</v>
      </c>
      <c r="B126" s="45">
        <v>90.256410256410305</v>
      </c>
      <c r="C126" s="45"/>
    </row>
    <row r="127" spans="1:3" x14ac:dyDescent="0.25">
      <c r="A127" s="43" t="s">
        <v>42</v>
      </c>
      <c r="B127" s="45">
        <v>90.448717948717999</v>
      </c>
      <c r="C127" s="45"/>
    </row>
    <row r="128" spans="1:3" x14ac:dyDescent="0.25">
      <c r="A128" s="43" t="s">
        <v>43</v>
      </c>
      <c r="B128" s="45">
        <v>90.320512820512803</v>
      </c>
      <c r="C128" s="45"/>
    </row>
    <row r="129" spans="1:3" x14ac:dyDescent="0.25">
      <c r="A129" s="43" t="s">
        <v>44</v>
      </c>
      <c r="B129" s="45">
        <v>90.897435897435898</v>
      </c>
      <c r="C129" s="45"/>
    </row>
    <row r="130" spans="1:3" x14ac:dyDescent="0.25">
      <c r="A130" s="43" t="s">
        <v>45</v>
      </c>
      <c r="B130" s="45">
        <v>91.217948717948701</v>
      </c>
      <c r="C130" s="45"/>
    </row>
    <row r="131" spans="1:3" x14ac:dyDescent="0.25">
      <c r="A131" s="43" t="s">
        <v>46</v>
      </c>
      <c r="B131" s="45">
        <v>91.923076923076906</v>
      </c>
      <c r="C131" s="45"/>
    </row>
    <row r="132" spans="1:3" x14ac:dyDescent="0.25">
      <c r="A132" s="43" t="s">
        <v>47</v>
      </c>
      <c r="B132" s="45">
        <v>92.307692307692307</v>
      </c>
      <c r="C132" s="45"/>
    </row>
    <row r="133" spans="1:3" x14ac:dyDescent="0.25">
      <c r="A133" s="43" t="s">
        <v>48</v>
      </c>
      <c r="B133" s="45">
        <v>93.589743589743605</v>
      </c>
      <c r="C133" s="45"/>
    </row>
    <row r="134" spans="1:3" x14ac:dyDescent="0.25">
      <c r="A134" s="43" t="s">
        <v>49</v>
      </c>
      <c r="B134" s="45">
        <v>93.525641025640994</v>
      </c>
      <c r="C134" s="45"/>
    </row>
    <row r="135" spans="1:3" x14ac:dyDescent="0.25">
      <c r="A135" s="43" t="s">
        <v>50</v>
      </c>
      <c r="B135" s="45">
        <v>93.782051282051299</v>
      </c>
      <c r="C135" s="45"/>
    </row>
    <row r="136" spans="1:3" x14ac:dyDescent="0.25">
      <c r="A136" s="43" t="s">
        <v>51</v>
      </c>
      <c r="B136" s="45">
        <v>91.538461538461604</v>
      </c>
      <c r="C136" s="45"/>
    </row>
    <row r="137" spans="1:3" x14ac:dyDescent="0.25">
      <c r="A137" s="43" t="s">
        <v>39</v>
      </c>
      <c r="B137" s="45">
        <v>93.846153846153896</v>
      </c>
      <c r="C137" s="45"/>
    </row>
    <row r="138" spans="1:3" x14ac:dyDescent="0.25">
      <c r="A138" s="43" t="s">
        <v>40</v>
      </c>
      <c r="B138" s="45">
        <v>93.589743589743605</v>
      </c>
      <c r="C138" s="45"/>
    </row>
    <row r="139" spans="1:3" x14ac:dyDescent="0.25">
      <c r="A139" s="43" t="s">
        <v>41</v>
      </c>
      <c r="B139" s="45">
        <v>93.525641025640994</v>
      </c>
      <c r="C139" s="45"/>
    </row>
    <row r="140" spans="1:3" x14ac:dyDescent="0.25">
      <c r="A140" s="43" t="s">
        <v>42</v>
      </c>
      <c r="B140" s="45">
        <v>93.717948717948701</v>
      </c>
      <c r="C140" s="45"/>
    </row>
    <row r="141" spans="1:3" x14ac:dyDescent="0.25">
      <c r="A141" s="43" t="s">
        <v>43</v>
      </c>
      <c r="B141" s="45">
        <v>93.846153846153896</v>
      </c>
      <c r="C141" s="45"/>
    </row>
    <row r="142" spans="1:3" x14ac:dyDescent="0.25">
      <c r="A142" s="43" t="s">
        <v>44</v>
      </c>
      <c r="B142" s="45">
        <v>94.102564102564102</v>
      </c>
      <c r="C142" s="45"/>
    </row>
    <row r="143" spans="1:3" x14ac:dyDescent="0.25">
      <c r="A143" s="43" t="s">
        <v>45</v>
      </c>
      <c r="B143" s="45">
        <v>94.102564102564102</v>
      </c>
      <c r="C143" s="45"/>
    </row>
    <row r="144" spans="1:3" x14ac:dyDescent="0.25">
      <c r="A144" s="43" t="s">
        <v>46</v>
      </c>
      <c r="B144" s="45">
        <v>94.358974358974393</v>
      </c>
      <c r="C144" s="45"/>
    </row>
    <row r="145" spans="1:3" x14ac:dyDescent="0.25">
      <c r="A145" s="43" t="s">
        <v>47</v>
      </c>
      <c r="B145" s="45">
        <v>94.551282051282101</v>
      </c>
      <c r="C145" s="45"/>
    </row>
    <row r="146" spans="1:3" x14ac:dyDescent="0.25">
      <c r="A146" s="43" t="s">
        <v>48</v>
      </c>
      <c r="B146" s="45">
        <v>95.128205128205096</v>
      </c>
      <c r="C146" s="45"/>
    </row>
    <row r="147" spans="1:3" x14ac:dyDescent="0.25">
      <c r="A147" s="43" t="s">
        <v>49</v>
      </c>
      <c r="B147" s="45">
        <v>96.025641025640994</v>
      </c>
      <c r="C147" s="45"/>
    </row>
    <row r="148" spans="1:3" x14ac:dyDescent="0.25">
      <c r="A148" s="43" t="s">
        <v>50</v>
      </c>
      <c r="B148" s="45">
        <v>96.282051282051299</v>
      </c>
      <c r="C148" s="45"/>
    </row>
    <row r="149" spans="1:3" x14ac:dyDescent="0.25">
      <c r="A149" s="43" t="s">
        <v>51</v>
      </c>
      <c r="B149" s="45">
        <v>94.423076923076906</v>
      </c>
      <c r="C149" s="45"/>
    </row>
    <row r="150" spans="1:3" x14ac:dyDescent="0.25">
      <c r="A150" s="43" t="s">
        <v>39</v>
      </c>
      <c r="B150" s="45">
        <v>97.051282051282101</v>
      </c>
      <c r="C150" s="45"/>
    </row>
    <row r="151" spans="1:3" x14ac:dyDescent="0.25">
      <c r="A151" s="43" t="s">
        <v>40</v>
      </c>
      <c r="B151" s="45">
        <v>97.564102564102598</v>
      </c>
      <c r="C151" s="45"/>
    </row>
    <row r="152" spans="1:3" x14ac:dyDescent="0.25">
      <c r="A152" s="43" t="s">
        <v>41</v>
      </c>
      <c r="B152" s="45">
        <v>97.5</v>
      </c>
      <c r="C152" s="45"/>
    </row>
    <row r="153" spans="1:3" x14ac:dyDescent="0.25">
      <c r="A153" s="43" t="s">
        <v>42</v>
      </c>
      <c r="B153" s="45">
        <v>98.525641025640994</v>
      </c>
      <c r="C153" s="45"/>
    </row>
    <row r="154" spans="1:3" x14ac:dyDescent="0.25">
      <c r="A154" s="43" t="s">
        <v>43</v>
      </c>
      <c r="B154" s="45">
        <v>97.692307692307693</v>
      </c>
      <c r="C154" s="45"/>
    </row>
    <row r="155" spans="1:3" x14ac:dyDescent="0.25">
      <c r="A155" s="43" t="s">
        <v>44</v>
      </c>
      <c r="B155" s="45">
        <v>97.692307692307693</v>
      </c>
      <c r="C155" s="45"/>
    </row>
    <row r="156" spans="1:3" x14ac:dyDescent="0.25">
      <c r="A156" s="43" t="s">
        <v>45</v>
      </c>
      <c r="B156" s="45">
        <v>97.820512820512803</v>
      </c>
      <c r="C156" s="45"/>
    </row>
    <row r="157" spans="1:3" x14ac:dyDescent="0.25">
      <c r="A157" s="43" t="s">
        <v>46</v>
      </c>
      <c r="B157" s="45">
        <v>97.756410256410305</v>
      </c>
      <c r="C157" s="45"/>
    </row>
    <row r="158" spans="1:3" x14ac:dyDescent="0.25">
      <c r="A158" s="43" t="s">
        <v>47</v>
      </c>
      <c r="B158" s="45">
        <v>98.012820512820497</v>
      </c>
      <c r="C158" s="45"/>
    </row>
    <row r="159" spans="1:3" x14ac:dyDescent="0.25">
      <c r="A159" s="43" t="s">
        <v>48</v>
      </c>
      <c r="B159" s="45">
        <v>98.717948717948701</v>
      </c>
      <c r="C159" s="45"/>
    </row>
    <row r="160" spans="1:3" x14ac:dyDescent="0.25">
      <c r="A160" s="43" t="s">
        <v>49</v>
      </c>
      <c r="B160" s="45">
        <v>98.717948717948701</v>
      </c>
      <c r="C160" s="45"/>
    </row>
    <row r="161" spans="1:3" x14ac:dyDescent="0.25">
      <c r="A161" s="43" t="s">
        <v>50</v>
      </c>
      <c r="B161" s="45">
        <v>98.717948717948701</v>
      </c>
      <c r="C161" s="45"/>
    </row>
    <row r="162" spans="1:3" x14ac:dyDescent="0.25">
      <c r="A162" s="43" t="s">
        <v>51</v>
      </c>
      <c r="B162" s="45">
        <v>97.980769230769198</v>
      </c>
      <c r="C162" s="45"/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GRPI</vt:lpstr>
      <vt:lpstr>Year-on-Year</vt:lpstr>
      <vt:lpstr>Time Series - Index ('89-'23)</vt:lpstr>
      <vt:lpstr>Time Series - GR ('90-'23)</vt:lpstr>
      <vt:lpstr>Weights</vt:lpstr>
      <vt:lpstr>year on year basis</vt:lpstr>
      <vt:lpstr>Sheet2</vt:lpstr>
      <vt:lpstr>WHTS </vt:lpstr>
      <vt:lpstr>GRPI 1989 - 2012</vt:lpstr>
      <vt:lpstr>GRPI 2012 - OCT 2022</vt:lpstr>
      <vt:lpstr>GRPI!Print_Area</vt:lpstr>
      <vt:lpstr>'Time Series - GR (''90-''23)'!Print_Area</vt:lpstr>
      <vt:lpstr>'Time Series - Index (''89-''23)'!Print_Area</vt:lpstr>
      <vt:lpstr>Weights!Print_Area</vt:lpstr>
      <vt:lpstr>'Year-on-Year'!Print_Area</vt:lpstr>
      <vt:lpstr>GRPI!Print_Titles</vt:lpstr>
      <vt:lpstr>'Year-on-Year'!Print_Titles</vt:lpstr>
      <vt:lpstr>GRPI!Print_Titles_MI</vt:lpstr>
      <vt:lpstr>'Year-on-Year'!Print_Titles_MI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Ryan Fresno</cp:lastModifiedBy>
  <cp:lastPrinted>2024-01-16T03:07:40Z</cp:lastPrinted>
  <dcterms:created xsi:type="dcterms:W3CDTF">2000-12-18T07:46:55Z</dcterms:created>
  <dcterms:modified xsi:type="dcterms:W3CDTF">2024-04-15T02:59:49Z</dcterms:modified>
</cp:coreProperties>
</file>