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ial\CMRPI\2021\Dec 2021\rEVISED\"/>
    </mc:Choice>
  </mc:AlternateContent>
  <xr:revisionPtr revIDLastSave="0" documentId="13_ncr:1_{A96FD30E-0D37-4440-96B1-A2A9172D3BAA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CMRPI" sheetId="32" r:id="rId1"/>
    <sheet name="Year-on-Year" sheetId="30" r:id="rId2"/>
  </sheets>
  <definedNames>
    <definedName name="\a" localSheetId="0">CMRPI!#REF!</definedName>
    <definedName name="\a" localSheetId="1">'Year-on-Year'!#REF!</definedName>
    <definedName name="\a">#REF!</definedName>
    <definedName name="\b" localSheetId="0">CMRPI!#REF!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CMRPI!$A$1:$AE$20</definedName>
    <definedName name="_xlnm.Print_Area" localSheetId="1">'Year-on-Year'!$A$1:$AE$20</definedName>
    <definedName name="Print_Area_MI" localSheetId="0">CMRPI!#REF!</definedName>
    <definedName name="Print_Area_MI" localSheetId="1">'Year-on-Year'!#REF!</definedName>
    <definedName name="_xlnm.Print_Titles" localSheetId="0">CMRPI!$A:$A</definedName>
    <definedName name="_xlnm.Print_Titles" localSheetId="1">'Year-on-Year'!$A:$A</definedName>
    <definedName name="Print_Titles_MI" localSheetId="0">CMRPI!$A:$A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6" i="32" l="1"/>
  <c r="AD15" i="32"/>
  <c r="AD14" i="32"/>
  <c r="AD13" i="32"/>
  <c r="AD12" i="32"/>
  <c r="AD11" i="32"/>
  <c r="AD10" i="32"/>
  <c r="AD9" i="32"/>
</calcChain>
</file>

<file path=xl/sharedStrings.xml><?xml version="1.0" encoding="utf-8"?>
<sst xmlns="http://schemas.openxmlformats.org/spreadsheetml/2006/main" count="54" uniqueCount="26">
  <si>
    <t xml:space="preserve">       COMMODITY GROUP </t>
  </si>
  <si>
    <t>(2012=100)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</si>
  <si>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</si>
  <si>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</si>
  <si>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</si>
  <si>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</si>
  <si>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</si>
  <si>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</si>
  <si>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</si>
  <si>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</si>
  <si>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</si>
  <si>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</si>
  <si>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</si>
  <si>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</si>
  <si>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</si>
  <si>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</si>
  <si>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A.  Carpentry Materials</t>
  </si>
  <si>
    <t>B.  Electrical Materials</t>
  </si>
  <si>
    <t>C.  Masonry Materials</t>
  </si>
  <si>
    <t>D.  Painting Materials and Related Compounds</t>
  </si>
  <si>
    <t>E.  Plumbing Materials</t>
  </si>
  <si>
    <t>F.  Tinsmithry Materials</t>
  </si>
  <si>
    <t>G.  Miscellaneous Construction Materials</t>
  </si>
  <si>
    <t>Source: Retail Price Survey of Selected Commodities for the Generation of Construction Materials Retail Price Index, Philippine Statistics Authority</t>
  </si>
  <si>
    <t>Table 2. Year-on-Year Percent Change of Construction Materials Retail Price Index by Commodity Group in the National Capital Region, December 2020 - December 2021</t>
  </si>
  <si>
    <t xml:space="preserve">Table 1. Monthly Construction Materials Retail Price Index by Commodity Group in the National Capital Region, December 2020 -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</si>
</sst>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0.0;[Red]0.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72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 applyAlignment="1"/>
    <xf numFmtId="164" fontId="3" fillId="0" borderId="0" xfId="0" quotePrefix="1" applyFont="1" applyAlignment="1" applyProtection="1">
      <alignment horizontal="left"/>
    </xf>
    <xf numFmtId="164" fontId="3" fillId="0" borderId="0" xfId="0" applyFont="1" applyBorder="1" applyAlignment="1"/>
    <xf numFmtId="164" fontId="4" fillId="0" borderId="0" xfId="0" applyFont="1" applyAlignment="1">
      <alignment horizontal="left"/>
    </xf>
    <xf numFmtId="164" fontId="6" fillId="0" borderId="2" xfId="0" applyFont="1" applyBorder="1" applyAlignment="1"/>
    <xf numFmtId="164" fontId="6" fillId="0" borderId="0" xfId="0" applyFont="1" applyBorder="1" applyAlignment="1"/>
    <xf numFmtId="164" fontId="6" fillId="0" borderId="3" xfId="0" applyFont="1" applyBorder="1" applyAlignment="1"/>
    <xf numFmtId="164" fontId="6" fillId="0" borderId="6" xfId="0" applyFont="1" applyBorder="1" applyAlignment="1"/>
    <xf numFmtId="164" fontId="8" fillId="0" borderId="4" xfId="0" applyFont="1" applyBorder="1" applyAlignment="1"/>
    <xf numFmtId="164" fontId="8" fillId="0" borderId="1" xfId="0" applyFont="1" applyBorder="1" applyAlignment="1"/>
    <xf numFmtId="164" fontId="6" fillId="0" borderId="9" xfId="0" applyFont="1" applyBorder="1" applyAlignment="1"/>
    <xf numFmtId="164" fontId="6" fillId="0" borderId="7" xfId="0" applyFont="1" applyBorder="1" applyAlignment="1"/>
    <xf numFmtId="164" fontId="10" fillId="0" borderId="1" xfId="0" applyFont="1" applyBorder="1" applyAlignment="1">
      <alignment vertical="center"/>
    </xf>
    <xf numFmtId="164" fontId="9" fillId="0" borderId="2" xfId="0" applyFont="1" applyBorder="1" applyAlignment="1" applyProtection="1">
      <alignment horizontal="left"/>
    </xf>
    <xf numFmtId="164" fontId="5" fillId="0" borderId="0" xfId="0" quotePrefix="1" applyFont="1" applyBorder="1" applyAlignment="1">
      <alignment horizontal="center"/>
    </xf>
    <xf numFmtId="164" fontId="9" fillId="0" borderId="0" xfId="0" applyFont="1" applyBorder="1" applyAlignment="1" applyProtection="1">
      <alignment horizontal="center"/>
    </xf>
    <xf numFmtId="164" fontId="9" fillId="0" borderId="2" xfId="0" applyFont="1" applyBorder="1" applyAlignment="1" applyProtection="1">
      <alignment horizontal="center"/>
    </xf>
    <xf numFmtId="164" fontId="4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/>
    <xf numFmtId="164" fontId="4" fillId="0" borderId="0" xfId="0" quotePrefix="1" applyFont="1" applyFill="1" applyBorder="1" applyAlignment="1">
      <alignment horizontal="center"/>
    </xf>
    <xf numFmtId="164" fontId="9" fillId="0" borderId="0" xfId="0" applyFont="1" applyBorder="1" applyAlignment="1" applyProtection="1">
      <alignment horizontal="left"/>
    </xf>
    <xf numFmtId="164" fontId="9" fillId="0" borderId="0" xfId="0" applyFont="1" applyFill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vertical="center" wrapText="1"/>
    </xf>
    <xf numFmtId="164" fontId="7" fillId="0" borderId="8" xfId="0" applyNumberFormat="1" applyFont="1" applyBorder="1" applyAlignment="1" applyProtection="1">
      <alignment horizontal="center" vertical="center" wrapText="1"/>
    </xf>
    <xf numFmtId="164" fontId="2" fillId="0" borderId="4" xfId="0" applyFont="1" applyBorder="1" applyAlignment="1"/>
    <xf numFmtId="164" fontId="7" fillId="0" borderId="0" xfId="0" applyNumberFormat="1" applyFont="1" applyBorder="1" applyAlignment="1" applyProtection="1">
      <alignment horizontal="center" vertical="center" wrapText="1"/>
    </xf>
    <xf numFmtId="164" fontId="2" fillId="0" borderId="0" xfId="0" applyFont="1" applyBorder="1" applyAlignment="1"/>
    <xf numFmtId="164" fontId="3" fillId="0" borderId="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center" vertical="center" wrapText="1"/>
    </xf>
    <xf numFmtId="164" fontId="3" fillId="0" borderId="8" xfId="0" quotePrefix="1" applyFont="1" applyBorder="1" applyAlignment="1" applyProtection="1">
      <alignment horizontal="left"/>
    </xf>
    <xf numFmtId="164" fontId="3" fillId="0" borderId="6" xfId="0" applyFont="1" applyBorder="1" applyAlignment="1" applyProtection="1">
      <alignment horizontal="left"/>
    </xf>
    <xf numFmtId="164" fontId="9" fillId="0" borderId="3" xfId="0" applyFont="1" applyBorder="1" applyAlignment="1" applyProtection="1">
      <alignment horizontal="left"/>
    </xf>
    <xf numFmtId="164" fontId="2" fillId="0" borderId="1" xfId="0" applyFont="1" applyBorder="1" applyAlignment="1"/>
    <xf numFmtId="164" fontId="1" fillId="0" borderId="1" xfId="0" applyFont="1" applyFill="1" applyBorder="1" applyAlignment="1"/>
    <xf numFmtId="164" fontId="2" fillId="0" borderId="5" xfId="0" applyFont="1" applyBorder="1" applyAlignment="1"/>
    <xf numFmtId="164" fontId="3" fillId="0" borderId="11" xfId="0" quotePrefix="1" applyFont="1" applyBorder="1" applyAlignment="1" applyProtection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3" fillId="0" borderId="6" xfId="0" quotePrefix="1" applyFont="1" applyBorder="1" applyAlignment="1" applyProtection="1">
      <alignment horizontal="left"/>
    </xf>
    <xf numFmtId="164" fontId="3" fillId="0" borderId="7" xfId="0" applyFont="1" applyBorder="1" applyAlignment="1" applyProtection="1">
      <alignment horizontal="left"/>
    </xf>
    <xf numFmtId="164" fontId="2" fillId="0" borderId="3" xfId="0" applyFont="1" applyBorder="1" applyAlignment="1"/>
    <xf numFmtId="167" fontId="9" fillId="0" borderId="2" xfId="0" applyNumberFormat="1" applyFont="1" applyFill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center" vertical="center" wrapText="1"/>
    </xf>
    <xf numFmtId="164" fontId="3" fillId="0" borderId="7" xfId="0" quotePrefix="1" applyFont="1" applyBorder="1" applyAlignment="1" applyProtection="1">
      <alignment horizontal="left"/>
    </xf>
    <xf numFmtId="164" fontId="3" fillId="0" borderId="0" xfId="0" quotePrefix="1" applyFont="1" applyBorder="1" applyAlignment="1" applyProtection="1">
      <alignment horizontal="left"/>
    </xf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Border="1" applyAlignment="1">
      <alignment horizontal="left" vertical="center"/>
    </xf>
    <xf numFmtId="164" fontId="5" fillId="0" borderId="0" xfId="0" quotePrefix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5" fillId="0" borderId="3" xfId="0" quotePrefix="1" applyFont="1" applyBorder="1" applyAlignment="1">
      <alignment horizontal="left" vertical="center"/>
    </xf>
    <xf numFmtId="167" fontId="5" fillId="0" borderId="2" xfId="0" quotePrefix="1" applyNumberFormat="1" applyFont="1" applyFill="1" applyBorder="1" applyAlignment="1">
      <alignment horizontal="center" vertical="center"/>
    </xf>
    <xf numFmtId="164" fontId="5" fillId="0" borderId="0" xfId="0" quotePrefix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9" fillId="0" borderId="0" xfId="0" applyFont="1" applyBorder="1" applyAlignment="1" applyProtection="1">
      <alignment horizontal="center" vertical="center"/>
    </xf>
    <xf numFmtId="164" fontId="2" fillId="0" borderId="3" xfId="0" applyFont="1" applyBorder="1" applyAlignment="1">
      <alignment vertical="center"/>
    </xf>
    <xf numFmtId="164" fontId="4" fillId="0" borderId="0" xfId="0" applyFont="1" applyAlignment="1"/>
    <xf numFmtId="164" fontId="9" fillId="0" borderId="2" xfId="0" applyFont="1" applyFill="1" applyBorder="1" applyAlignment="1" applyProtection="1">
      <alignment horizontal="center"/>
    </xf>
    <xf numFmtId="164" fontId="5" fillId="0" borderId="0" xfId="0" applyFont="1" applyFill="1" applyAlignment="1">
      <alignment horizontal="center" vertical="center"/>
    </xf>
    <xf numFmtId="166" fontId="4" fillId="0" borderId="0" xfId="0" quotePrefix="1" applyNumberFormat="1" applyFont="1" applyFill="1" applyAlignment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165" fontId="7" fillId="0" borderId="9" xfId="0" applyNumberFormat="1" applyFont="1" applyBorder="1" applyAlignment="1" applyProtection="1">
      <alignment horizontal="center" vertical="center" wrapText="1"/>
    </xf>
    <xf numFmtId="165" fontId="7" fillId="0" borderId="6" xfId="0" applyNumberFormat="1" applyFont="1" applyBorder="1" applyAlignment="1" applyProtection="1">
      <alignment horizontal="center" vertical="center" wrapText="1"/>
    </xf>
    <xf numFmtId="165" fontId="7" fillId="0" borderId="7" xfId="0" applyNumberFormat="1" applyFont="1" applyBorder="1" applyAlignment="1" applyProtection="1">
      <alignment horizontal="center" vertical="center" wrapText="1"/>
    </xf>
    <xf numFmtId="165" fontId="7" fillId="0" borderId="10" xfId="0" applyNumberFormat="1" applyFont="1" applyBorder="1" applyAlignment="1" applyProtection="1">
      <alignment horizontal="center" vertical="center" wrapText="1"/>
    </xf>
    <xf numFmtId="165" fontId="7" fillId="0" borderId="8" xfId="0" applyNumberFormat="1" applyFont="1" applyBorder="1" applyAlignment="1" applyProtection="1">
      <alignment horizontal="center" vertical="center" wrapText="1"/>
    </xf>
    <xf numFmtId="165" fontId="7" fillId="0" borderId="11" xfId="0" applyNumberFormat="1" applyFont="1" applyBorder="1" applyAlignment="1" applyProtection="1">
      <alignment horizontal="center" vertical="center" wrapText="1"/>
    </xf>
    <xf numFmtId="164" fontId="5" fillId="0" borderId="0" xfId="0" quotePrefix="1" applyFont="1" applyFill="1" applyAlignment="1">
      <alignment horizontal="center"/>
    </xf>
    <xf numFmtId="164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AE27"/>
  <sheetViews>
    <sheetView showGridLines="0" zoomScale="90" zoomScaleNormal="90" zoomScaleSheetLayoutView="90" workbookViewId="0">
      <selection activeCell="AD10" sqref="AD10:AD16"/>
    </sheetView>
  </sheetViews>
  <sheetFormatPr defaultColWidth="1.625" defaultRowHeight="12.75" x14ac:dyDescent="0.2"/>
  <cols>
    <col min="1" max="1" width="48.625" style="2" customWidth="1"/>
    <col min="2" max="2" width="9.125" style="2" customWidth="1"/>
    <col min="3" max="3" width="1.625" style="2" customWidth="1"/>
    <col min="4" max="4" width="9" style="21" customWidth="1"/>
    <col min="5" max="5" width="1.625" style="2" customWidth="1"/>
    <col min="6" max="6" width="9" style="2" customWidth="1"/>
    <col min="7" max="7" width="1.625" style="2" customWidth="1"/>
    <col min="8" max="8" width="9" style="2" customWidth="1"/>
    <col min="9" max="9" width="1.625" style="2" customWidth="1"/>
    <col min="10" max="10" width="8.125" style="2" customWidth="1"/>
    <col min="11" max="11" width="1.375" style="2" customWidth="1"/>
    <col min="12" max="12" width="9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8.625" style="2" customWidth="1"/>
    <col min="19" max="19" width="1.625" style="2" customWidth="1"/>
    <col min="20" max="20" width="8.625" style="2" customWidth="1"/>
    <col min="21" max="21" width="1.625" style="2" customWidth="1"/>
    <col min="22" max="22" width="9.125" style="2" customWidth="1"/>
    <col min="23" max="23" width="1.625" style="2" customWidth="1"/>
    <col min="24" max="24" width="9.125" style="2" customWidth="1"/>
    <col min="25" max="25" width="1.625" style="2" customWidth="1"/>
    <col min="26" max="26" width="9.125" style="2" customWidth="1"/>
    <col min="27" max="27" width="1.625" style="2" customWidth="1"/>
    <col min="28" max="28" width="9.125" style="2" customWidth="1"/>
    <col min="29" max="29" width="1.625" style="2" customWidth="1"/>
    <col min="30" max="30" width="9.125" style="2" customWidth="1"/>
    <col min="31" max="31" width="1.625" style="2" customWidth="1"/>
    <col min="32" max="32" width="9.125" style="2" customWidth="1"/>
    <col min="33" max="35" width="1.625" style="2"/>
    <col min="36" max="36" width="1.875" style="2" customWidth="1"/>
    <col min="37" max="16384" width="1.625" style="2"/>
  </cols>
  <sheetData>
    <row r="1" spans="1:31" ht="18" x14ac:dyDescent="0.25">
      <c r="A1" s="5"/>
      <c r="B1" s="5"/>
      <c r="C1" s="5"/>
      <c r="D1" s="1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">
      <c r="A2" s="1"/>
      <c r="B2" s="1"/>
      <c r="C2" s="1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x14ac:dyDescent="0.2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8" x14ac:dyDescent="0.2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ht="18.75" thickBot="1" x14ac:dyDescent="0.3">
      <c r="A5" s="3"/>
      <c r="B5" s="3"/>
      <c r="C5" s="3"/>
      <c r="D5" s="22"/>
      <c r="E5" s="16"/>
      <c r="F5" s="16"/>
      <c r="G5" s="16"/>
      <c r="H5" s="16"/>
      <c r="I5" s="16"/>
      <c r="J5" s="1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thickBot="1" x14ac:dyDescent="0.25">
      <c r="A6" s="62" t="s">
        <v>0</v>
      </c>
      <c r="B6" s="64"/>
      <c r="C6" s="65"/>
      <c r="D6" s="65"/>
      <c r="E6" s="66"/>
      <c r="F6" s="67">
        <v>2021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</row>
    <row r="7" spans="1:31" ht="18.75" thickBot="1" x14ac:dyDescent="0.25">
      <c r="A7" s="63"/>
      <c r="B7" s="31" t="s">
        <v>6</v>
      </c>
      <c r="C7" s="32"/>
      <c r="D7" s="26" t="s">
        <v>5</v>
      </c>
      <c r="E7" s="25"/>
      <c r="F7" s="28" t="s">
        <v>4</v>
      </c>
      <c r="G7" s="44"/>
      <c r="H7" s="28" t="s">
        <v>3</v>
      </c>
      <c r="I7" s="44"/>
      <c r="J7" s="28" t="s">
        <v>2</v>
      </c>
      <c r="K7" s="44"/>
      <c r="L7" s="28" t="s">
        <v>14</v>
      </c>
      <c r="M7" s="40"/>
      <c r="N7" s="28" t="s">
        <v>13</v>
      </c>
      <c r="O7" s="46"/>
      <c r="P7" s="28" t="s">
        <v>12</v>
      </c>
      <c r="Q7" s="46"/>
      <c r="R7" s="28" t="s">
        <v>11</v>
      </c>
      <c r="S7" s="28"/>
      <c r="T7" s="26" t="s">
        <v>10</v>
      </c>
      <c r="U7" s="44"/>
      <c r="V7" s="44" t="s">
        <v>9</v>
      </c>
      <c r="W7" s="44"/>
      <c r="X7" s="44" t="s">
        <v>8</v>
      </c>
      <c r="Y7" s="44"/>
      <c r="Z7" s="44" t="s">
        <v>7</v>
      </c>
      <c r="AA7" s="44"/>
      <c r="AB7" s="44" t="s">
        <v>6</v>
      </c>
      <c r="AC7" s="44"/>
      <c r="AD7" s="26" t="s">
        <v>5</v>
      </c>
      <c r="AE7" s="45"/>
    </row>
    <row r="8" spans="1:31" ht="18" x14ac:dyDescent="0.25">
      <c r="A8" s="12"/>
      <c r="B8" s="6"/>
      <c r="C8" s="30"/>
      <c r="D8" s="7"/>
      <c r="E8" s="8"/>
      <c r="F8" s="12"/>
      <c r="G8" s="9"/>
      <c r="H8" s="9"/>
      <c r="I8" s="9"/>
      <c r="J8" s="9"/>
      <c r="K8" s="9"/>
      <c r="L8" s="9"/>
      <c r="M8" s="33"/>
      <c r="N8" s="9"/>
      <c r="O8" s="33"/>
      <c r="P8" s="9"/>
      <c r="Q8" s="33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1"/>
    </row>
    <row r="9" spans="1:31" ht="32.25" customHeight="1" x14ac:dyDescent="0.2">
      <c r="A9" s="47" t="s">
        <v>15</v>
      </c>
      <c r="B9" s="55">
        <v>113.4</v>
      </c>
      <c r="C9" s="50"/>
      <c r="D9" s="49">
        <v>112.8</v>
      </c>
      <c r="E9" s="51"/>
      <c r="F9" s="55">
        <v>113.5</v>
      </c>
      <c r="G9" s="48"/>
      <c r="H9" s="49">
        <v>113.7</v>
      </c>
      <c r="I9" s="48"/>
      <c r="J9" s="49">
        <v>113.9</v>
      </c>
      <c r="K9" s="48"/>
      <c r="L9" s="49">
        <v>114</v>
      </c>
      <c r="M9" s="50"/>
      <c r="N9" s="56">
        <v>114</v>
      </c>
      <c r="O9" s="50"/>
      <c r="P9" s="56">
        <v>114.1</v>
      </c>
      <c r="Q9" s="50"/>
      <c r="R9" s="56">
        <v>114.3</v>
      </c>
      <c r="S9" s="56"/>
      <c r="T9" s="56">
        <v>114.7</v>
      </c>
      <c r="U9" s="56"/>
      <c r="V9" s="56">
        <v>115.2</v>
      </c>
      <c r="W9" s="56"/>
      <c r="X9" s="56">
        <v>115.5</v>
      </c>
      <c r="Y9" s="56"/>
      <c r="Z9" s="56">
        <v>116</v>
      </c>
      <c r="AA9" s="56"/>
      <c r="AB9" s="56">
        <v>116.5</v>
      </c>
      <c r="AC9" s="56"/>
      <c r="AD9" s="56">
        <f>ROUND(AVERAGE(F9:AC9),1)</f>
        <v>114.6</v>
      </c>
      <c r="AE9" s="57"/>
    </row>
    <row r="10" spans="1:31" ht="18" x14ac:dyDescent="0.25">
      <c r="A10" s="15" t="s">
        <v>16</v>
      </c>
      <c r="B10" s="18">
        <v>117.5</v>
      </c>
      <c r="C10" s="29"/>
      <c r="D10" s="17">
        <v>116.7</v>
      </c>
      <c r="E10" s="34"/>
      <c r="F10" s="18">
        <v>117.6</v>
      </c>
      <c r="G10" s="23"/>
      <c r="H10" s="17">
        <v>117.8</v>
      </c>
      <c r="I10" s="23"/>
      <c r="J10" s="17">
        <v>118.1</v>
      </c>
      <c r="K10" s="23"/>
      <c r="L10" s="17">
        <v>118.4</v>
      </c>
      <c r="M10" s="29"/>
      <c r="N10" s="17">
        <v>118.1</v>
      </c>
      <c r="O10" s="29"/>
      <c r="P10" s="17">
        <v>118.2</v>
      </c>
      <c r="Q10" s="29"/>
      <c r="R10" s="56">
        <v>118.3</v>
      </c>
      <c r="S10" s="17"/>
      <c r="T10" s="17">
        <v>118.7</v>
      </c>
      <c r="U10" s="17"/>
      <c r="V10" s="17">
        <v>119.2</v>
      </c>
      <c r="W10" s="17"/>
      <c r="X10" s="17">
        <v>118.8</v>
      </c>
      <c r="Y10" s="17"/>
      <c r="Z10" s="17">
        <v>119.2</v>
      </c>
      <c r="AA10" s="17"/>
      <c r="AB10" s="17">
        <v>119.4</v>
      </c>
      <c r="AC10" s="17"/>
      <c r="AD10" s="56">
        <f t="shared" ref="AD10:AD16" si="0">ROUND(AVERAGE(F10:AC10),1)</f>
        <v>118.5</v>
      </c>
      <c r="AE10" s="42"/>
    </row>
    <row r="11" spans="1:31" ht="18" x14ac:dyDescent="0.25">
      <c r="A11" s="15" t="s">
        <v>17</v>
      </c>
      <c r="B11" s="18">
        <v>107.1</v>
      </c>
      <c r="C11" s="29"/>
      <c r="D11" s="17">
        <v>106.9</v>
      </c>
      <c r="E11" s="34"/>
      <c r="F11" s="18">
        <v>107.1</v>
      </c>
      <c r="G11" s="23"/>
      <c r="H11" s="17">
        <v>107.2</v>
      </c>
      <c r="I11" s="23"/>
      <c r="J11" s="17">
        <v>107.3</v>
      </c>
      <c r="K11" s="23"/>
      <c r="L11" s="17">
        <v>107.3</v>
      </c>
      <c r="M11" s="29"/>
      <c r="N11" s="17">
        <v>107.7</v>
      </c>
      <c r="O11" s="29"/>
      <c r="P11" s="17">
        <v>107.7</v>
      </c>
      <c r="Q11" s="29"/>
      <c r="R11" s="56">
        <v>108</v>
      </c>
      <c r="S11" s="17"/>
      <c r="T11" s="17">
        <v>108.2</v>
      </c>
      <c r="U11" s="17"/>
      <c r="V11" s="17">
        <v>108.3</v>
      </c>
      <c r="W11" s="17"/>
      <c r="X11" s="17">
        <v>108.4</v>
      </c>
      <c r="Y11" s="17"/>
      <c r="Z11" s="17">
        <v>109.5</v>
      </c>
      <c r="AA11" s="17"/>
      <c r="AB11" s="17">
        <v>109.8</v>
      </c>
      <c r="AC11" s="17"/>
      <c r="AD11" s="56">
        <f t="shared" si="0"/>
        <v>108</v>
      </c>
      <c r="AE11" s="42"/>
    </row>
    <row r="12" spans="1:31" ht="18" customHeight="1" x14ac:dyDescent="0.25">
      <c r="A12" s="15" t="s">
        <v>18</v>
      </c>
      <c r="B12" s="18">
        <v>115.5</v>
      </c>
      <c r="C12" s="29"/>
      <c r="D12" s="17">
        <v>115.1</v>
      </c>
      <c r="E12" s="34"/>
      <c r="F12" s="18">
        <v>116</v>
      </c>
      <c r="G12" s="23"/>
      <c r="H12" s="17">
        <v>116.4</v>
      </c>
      <c r="I12" s="23"/>
      <c r="J12" s="17">
        <v>116.8</v>
      </c>
      <c r="K12" s="23"/>
      <c r="L12" s="17">
        <v>116.7</v>
      </c>
      <c r="M12" s="29"/>
      <c r="N12" s="17">
        <v>116.6</v>
      </c>
      <c r="O12" s="29"/>
      <c r="P12" s="17">
        <v>116.6</v>
      </c>
      <c r="Q12" s="29"/>
      <c r="R12" s="56">
        <v>116.6</v>
      </c>
      <c r="S12" s="17"/>
      <c r="T12" s="17">
        <v>116.7</v>
      </c>
      <c r="U12" s="17"/>
      <c r="V12" s="17">
        <v>116.9</v>
      </c>
      <c r="W12" s="17"/>
      <c r="X12" s="17">
        <v>117</v>
      </c>
      <c r="Y12" s="17"/>
      <c r="Z12" s="17">
        <v>117.2</v>
      </c>
      <c r="AA12" s="17"/>
      <c r="AB12" s="17">
        <v>117.3</v>
      </c>
      <c r="AC12" s="17"/>
      <c r="AD12" s="56">
        <f t="shared" si="0"/>
        <v>116.7</v>
      </c>
      <c r="AE12" s="42"/>
    </row>
    <row r="13" spans="1:31" ht="18" x14ac:dyDescent="0.25">
      <c r="A13" s="15" t="s">
        <v>19</v>
      </c>
      <c r="B13" s="18">
        <v>110.4</v>
      </c>
      <c r="C13" s="29"/>
      <c r="D13" s="17">
        <v>110.1</v>
      </c>
      <c r="E13" s="34"/>
      <c r="F13" s="18">
        <v>110.7</v>
      </c>
      <c r="G13" s="23"/>
      <c r="H13" s="17">
        <v>110.7</v>
      </c>
      <c r="I13" s="23"/>
      <c r="J13" s="17">
        <v>110.9</v>
      </c>
      <c r="K13" s="23"/>
      <c r="L13" s="17">
        <v>111</v>
      </c>
      <c r="M13" s="29"/>
      <c r="N13" s="17">
        <v>111</v>
      </c>
      <c r="O13" s="29"/>
      <c r="P13" s="17">
        <v>111.3</v>
      </c>
      <c r="Q13" s="29"/>
      <c r="R13" s="56">
        <v>111.3</v>
      </c>
      <c r="S13" s="17"/>
      <c r="T13" s="17">
        <v>111.4</v>
      </c>
      <c r="U13" s="17"/>
      <c r="V13" s="17">
        <v>111.9</v>
      </c>
      <c r="W13" s="17"/>
      <c r="X13" s="17">
        <v>111.9</v>
      </c>
      <c r="Y13" s="17"/>
      <c r="Z13" s="17">
        <v>112.5</v>
      </c>
      <c r="AA13" s="17"/>
      <c r="AB13" s="17">
        <v>112.6</v>
      </c>
      <c r="AC13" s="17"/>
      <c r="AD13" s="56">
        <f t="shared" si="0"/>
        <v>111.4</v>
      </c>
      <c r="AE13" s="42"/>
    </row>
    <row r="14" spans="1:31" ht="18" x14ac:dyDescent="0.25">
      <c r="A14" s="15" t="s">
        <v>20</v>
      </c>
      <c r="B14" s="18">
        <v>106.6</v>
      </c>
      <c r="C14" s="29"/>
      <c r="D14" s="17">
        <v>106.4</v>
      </c>
      <c r="E14" s="34"/>
      <c r="F14" s="18">
        <v>106.6</v>
      </c>
      <c r="G14" s="23"/>
      <c r="H14" s="17">
        <v>106.6</v>
      </c>
      <c r="I14" s="23"/>
      <c r="J14" s="17">
        <v>106.7</v>
      </c>
      <c r="K14" s="23"/>
      <c r="L14" s="17">
        <v>106.9</v>
      </c>
      <c r="M14" s="29"/>
      <c r="N14" s="17">
        <v>106.9</v>
      </c>
      <c r="O14" s="29"/>
      <c r="P14" s="17">
        <v>106.9</v>
      </c>
      <c r="Q14" s="29"/>
      <c r="R14" s="56">
        <v>107.2</v>
      </c>
      <c r="S14" s="17"/>
      <c r="T14" s="17">
        <v>107.7</v>
      </c>
      <c r="U14" s="17"/>
      <c r="V14" s="17">
        <v>108</v>
      </c>
      <c r="W14" s="17"/>
      <c r="X14" s="17">
        <v>108.5</v>
      </c>
      <c r="Y14" s="17"/>
      <c r="Z14" s="17">
        <v>109.7</v>
      </c>
      <c r="AA14" s="17"/>
      <c r="AB14" s="17">
        <v>109.8</v>
      </c>
      <c r="AC14" s="17"/>
      <c r="AD14" s="56">
        <f t="shared" si="0"/>
        <v>107.6</v>
      </c>
      <c r="AE14" s="42"/>
    </row>
    <row r="15" spans="1:31" ht="18" x14ac:dyDescent="0.25">
      <c r="A15" s="15" t="s">
        <v>21</v>
      </c>
      <c r="B15" s="18">
        <v>124.4</v>
      </c>
      <c r="C15" s="29"/>
      <c r="D15" s="17">
        <v>122.9</v>
      </c>
      <c r="E15" s="34"/>
      <c r="F15" s="18">
        <v>124.4</v>
      </c>
      <c r="G15" s="23"/>
      <c r="H15" s="17">
        <v>124.6</v>
      </c>
      <c r="I15" s="23"/>
      <c r="J15" s="17">
        <v>124.6</v>
      </c>
      <c r="K15" s="23"/>
      <c r="L15" s="17">
        <v>124.6</v>
      </c>
      <c r="M15" s="29"/>
      <c r="N15" s="17">
        <v>124.7</v>
      </c>
      <c r="O15" s="29"/>
      <c r="P15" s="17">
        <v>124.7</v>
      </c>
      <c r="Q15" s="29"/>
      <c r="R15" s="56">
        <v>125.2</v>
      </c>
      <c r="S15" s="17"/>
      <c r="T15" s="17">
        <v>126</v>
      </c>
      <c r="U15" s="17"/>
      <c r="V15" s="17">
        <v>126.7</v>
      </c>
      <c r="W15" s="17"/>
      <c r="X15" s="17">
        <v>128</v>
      </c>
      <c r="Y15" s="17"/>
      <c r="Z15" s="17">
        <v>127.3</v>
      </c>
      <c r="AA15" s="17"/>
      <c r="AB15" s="17">
        <v>129.1</v>
      </c>
      <c r="AC15" s="17"/>
      <c r="AD15" s="56">
        <f t="shared" si="0"/>
        <v>125.8</v>
      </c>
      <c r="AE15" s="42"/>
    </row>
    <row r="16" spans="1:31" ht="18" x14ac:dyDescent="0.25">
      <c r="A16" s="15" t="s">
        <v>22</v>
      </c>
      <c r="B16" s="18">
        <v>105.8</v>
      </c>
      <c r="C16" s="29"/>
      <c r="D16" s="17">
        <v>105.5</v>
      </c>
      <c r="E16" s="34"/>
      <c r="F16" s="18">
        <v>105.5</v>
      </c>
      <c r="G16" s="23"/>
      <c r="H16" s="17">
        <v>106.5</v>
      </c>
      <c r="I16" s="23"/>
      <c r="J16" s="17">
        <v>106.6</v>
      </c>
      <c r="K16" s="23"/>
      <c r="L16" s="17">
        <v>106.7</v>
      </c>
      <c r="M16" s="29"/>
      <c r="N16" s="17">
        <v>107</v>
      </c>
      <c r="O16" s="29"/>
      <c r="P16" s="17">
        <v>107.2</v>
      </c>
      <c r="Q16" s="29"/>
      <c r="R16" s="56">
        <v>107.4</v>
      </c>
      <c r="S16" s="17"/>
      <c r="T16" s="17">
        <v>107.4</v>
      </c>
      <c r="U16" s="17"/>
      <c r="V16" s="17">
        <v>108.2</v>
      </c>
      <c r="W16" s="17"/>
      <c r="X16" s="17">
        <v>108.3</v>
      </c>
      <c r="Y16" s="17"/>
      <c r="Z16" s="17">
        <v>109.4</v>
      </c>
      <c r="AA16" s="17"/>
      <c r="AB16" s="17">
        <v>109.6</v>
      </c>
      <c r="AC16" s="17"/>
      <c r="AD16" s="56">
        <f t="shared" si="0"/>
        <v>107.5</v>
      </c>
      <c r="AE16" s="42"/>
    </row>
    <row r="17" spans="1:31" ht="12" customHeight="1" thickBot="1" x14ac:dyDescent="0.3">
      <c r="A17" s="10"/>
      <c r="B17" s="10"/>
      <c r="C17" s="35"/>
      <c r="D17" s="36"/>
      <c r="E17" s="37"/>
      <c r="F17" s="10"/>
      <c r="G17" s="35"/>
      <c r="H17" s="11"/>
      <c r="I17" s="35"/>
      <c r="J17" s="11"/>
      <c r="K17" s="35"/>
      <c r="L17" s="11"/>
      <c r="M17" s="35"/>
      <c r="N17" s="35"/>
      <c r="O17" s="35"/>
      <c r="P17" s="35"/>
      <c r="Q17" s="3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7"/>
    </row>
    <row r="19" spans="1:31" x14ac:dyDescent="0.2">
      <c r="A19" s="4" t="s">
        <v>23</v>
      </c>
    </row>
    <row r="20" spans="1:31" ht="18" x14ac:dyDescent="0.25">
      <c r="V20" s="58"/>
      <c r="W20" s="58"/>
      <c r="X20" s="58"/>
      <c r="Y20" s="58"/>
      <c r="Z20" s="58"/>
      <c r="AA20" s="58"/>
      <c r="AB20" s="58"/>
      <c r="AC20" s="58"/>
      <c r="AD20" s="58"/>
    </row>
    <row r="21" spans="1:31" ht="18" x14ac:dyDescent="0.25">
      <c r="V21" s="58"/>
      <c r="W21" s="58"/>
      <c r="X21" s="58"/>
      <c r="Y21" s="58"/>
      <c r="Z21" s="58"/>
      <c r="AA21" s="58"/>
      <c r="AB21" s="58"/>
      <c r="AC21" s="58"/>
      <c r="AD21" s="58"/>
    </row>
    <row r="22" spans="1:31" ht="18" x14ac:dyDescent="0.25">
      <c r="V22" s="58"/>
      <c r="W22" s="58"/>
      <c r="X22" s="58"/>
      <c r="Y22" s="58"/>
      <c r="Z22" s="58"/>
      <c r="AA22" s="58"/>
      <c r="AB22" s="58"/>
      <c r="AC22" s="58"/>
      <c r="AD22" s="58"/>
    </row>
    <row r="23" spans="1:31" ht="18" x14ac:dyDescent="0.25">
      <c r="V23" s="58"/>
      <c r="W23" s="58"/>
      <c r="X23" s="58"/>
      <c r="Y23" s="58"/>
      <c r="Z23" s="58"/>
      <c r="AA23" s="58"/>
      <c r="AB23" s="58"/>
      <c r="AC23" s="58"/>
      <c r="AD23" s="58"/>
    </row>
    <row r="24" spans="1:31" ht="18" x14ac:dyDescent="0.25">
      <c r="V24" s="58"/>
      <c r="W24" s="58"/>
      <c r="X24" s="58"/>
      <c r="Y24" s="58"/>
      <c r="Z24" s="58"/>
      <c r="AA24" s="58"/>
      <c r="AB24" s="58"/>
      <c r="AC24" s="58"/>
      <c r="AD24" s="58"/>
    </row>
    <row r="25" spans="1:31" ht="18" x14ac:dyDescent="0.25">
      <c r="V25" s="58"/>
      <c r="W25" s="58"/>
      <c r="X25" s="58"/>
      <c r="Y25" s="58"/>
      <c r="Z25" s="58"/>
      <c r="AA25" s="58"/>
      <c r="AB25" s="58"/>
      <c r="AC25" s="58"/>
      <c r="AD25" s="58"/>
    </row>
    <row r="26" spans="1:31" ht="18" x14ac:dyDescent="0.25">
      <c r="V26" s="58"/>
      <c r="W26" s="58"/>
      <c r="X26" s="58"/>
      <c r="Y26" s="58"/>
      <c r="Z26" s="58"/>
      <c r="AA26" s="58"/>
      <c r="AB26" s="58"/>
      <c r="AC26" s="58"/>
      <c r="AD26" s="58"/>
    </row>
    <row r="27" spans="1:31" ht="18" x14ac:dyDescent="0.25">
      <c r="V27" s="58"/>
      <c r="W27" s="58"/>
      <c r="X27" s="58"/>
      <c r="Y27" s="58"/>
      <c r="Z27" s="58"/>
      <c r="AA27" s="58"/>
      <c r="AB27" s="58"/>
      <c r="AC27" s="58"/>
      <c r="AD27" s="58"/>
    </row>
  </sheetData>
  <mergeCells count="5">
    <mergeCell ref="A3:AE3"/>
    <mergeCell ref="A4:AE4"/>
    <mergeCell ref="A6:A7"/>
    <mergeCell ref="B6:E6"/>
    <mergeCell ref="F6:AE6"/>
  </mergeCells>
  <printOptions horizontalCentered="1"/>
  <pageMargins left="0" right="0" top="0.23622047244094499" bottom="0.23622047244094499" header="0" footer="0.39370078740157499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AE19"/>
  <sheetViews>
    <sheetView showGridLines="0" tabSelected="1" zoomScale="90" zoomScaleNormal="90" zoomScaleSheetLayoutView="90" workbookViewId="0">
      <selection activeCell="AB9" sqref="AB9:AD16"/>
    </sheetView>
  </sheetViews>
  <sheetFormatPr defaultColWidth="1.625" defaultRowHeight="12.75" x14ac:dyDescent="0.2"/>
  <cols>
    <col min="1" max="1" width="48.625" style="2" customWidth="1"/>
    <col min="2" max="2" width="9.125" style="2" customWidth="1"/>
    <col min="3" max="3" width="1.625" style="2" customWidth="1"/>
    <col min="4" max="4" width="9" style="21" customWidth="1"/>
    <col min="5" max="5" width="1.625" style="2" customWidth="1"/>
    <col min="6" max="6" width="9" style="2" customWidth="1"/>
    <col min="7" max="7" width="1.625" style="2" customWidth="1"/>
    <col min="8" max="8" width="9" style="2" customWidth="1"/>
    <col min="9" max="9" width="1.625" style="2" customWidth="1"/>
    <col min="10" max="10" width="8.125" style="2" customWidth="1"/>
    <col min="11" max="11" width="1.375" style="2" customWidth="1"/>
    <col min="12" max="12" width="9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8.625" style="2" customWidth="1"/>
    <col min="19" max="19" width="1.625" style="2" customWidth="1"/>
    <col min="20" max="20" width="8.625" style="2" customWidth="1"/>
    <col min="21" max="21" width="1.625" style="2" customWidth="1"/>
    <col min="22" max="22" width="9.125" style="2" customWidth="1"/>
    <col min="23" max="23" width="1.625" style="2" customWidth="1"/>
    <col min="24" max="24" width="9.125" style="2" customWidth="1"/>
    <col min="25" max="25" width="1.625" style="2" customWidth="1"/>
    <col min="26" max="26" width="9.125" style="2" customWidth="1"/>
    <col min="27" max="27" width="1.625" style="2" customWidth="1"/>
    <col min="28" max="28" width="9.125" style="2" customWidth="1"/>
    <col min="29" max="29" width="1.625" style="2" customWidth="1"/>
    <col min="30" max="30" width="9.125" style="2" customWidth="1"/>
    <col min="31" max="31" width="1.625" style="2" customWidth="1"/>
    <col min="32" max="32" width="9.125" style="2" customWidth="1"/>
    <col min="33" max="33" width="7.875" style="2" customWidth="1"/>
    <col min="34" max="34" width="1.625" style="2"/>
    <col min="35" max="35" width="1.875" style="2" customWidth="1"/>
    <col min="36" max="16384" width="1.625" style="2"/>
  </cols>
  <sheetData>
    <row r="1" spans="1:31" ht="18" x14ac:dyDescent="0.25">
      <c r="A1" s="5"/>
      <c r="B1" s="5"/>
      <c r="C1" s="5"/>
      <c r="D1" s="1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">
      <c r="A2" s="1"/>
      <c r="B2" s="1"/>
      <c r="C2" s="1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x14ac:dyDescent="0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8" x14ac:dyDescent="0.2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8.75" thickBot="1" x14ac:dyDescent="0.3">
      <c r="A5" s="3"/>
      <c r="B5" s="3"/>
      <c r="C5" s="3"/>
      <c r="D5" s="22"/>
      <c r="E5" s="16"/>
      <c r="F5" s="16"/>
      <c r="G5" s="16"/>
      <c r="H5" s="16"/>
      <c r="I5" s="16"/>
      <c r="J5" s="1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thickBot="1" x14ac:dyDescent="0.25">
      <c r="A6" s="62" t="s">
        <v>0</v>
      </c>
      <c r="B6" s="64"/>
      <c r="C6" s="65"/>
      <c r="D6" s="65"/>
      <c r="E6" s="66"/>
      <c r="F6" s="67">
        <v>2021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</row>
    <row r="7" spans="1:31" ht="18.75" thickBot="1" x14ac:dyDescent="0.25">
      <c r="A7" s="63"/>
      <c r="B7" s="31" t="s">
        <v>6</v>
      </c>
      <c r="C7" s="32"/>
      <c r="D7" s="26" t="s">
        <v>5</v>
      </c>
      <c r="E7" s="25"/>
      <c r="F7" s="31" t="s">
        <v>4</v>
      </c>
      <c r="G7" s="26"/>
      <c r="H7" s="26" t="s">
        <v>3</v>
      </c>
      <c r="I7" s="26"/>
      <c r="J7" s="26" t="s">
        <v>2</v>
      </c>
      <c r="K7" s="26"/>
      <c r="L7" s="26" t="s">
        <v>14</v>
      </c>
      <c r="M7" s="32"/>
      <c r="N7" s="26" t="s">
        <v>13</v>
      </c>
      <c r="O7" s="32"/>
      <c r="P7" s="26" t="s">
        <v>12</v>
      </c>
      <c r="Q7" s="32"/>
      <c r="R7" s="26" t="s">
        <v>11</v>
      </c>
      <c r="S7" s="26"/>
      <c r="T7" s="26" t="s">
        <v>10</v>
      </c>
      <c r="U7" s="26"/>
      <c r="V7" s="26" t="s">
        <v>9</v>
      </c>
      <c r="W7" s="26"/>
      <c r="X7" s="26" t="s">
        <v>8</v>
      </c>
      <c r="Y7" s="26"/>
      <c r="Z7" s="26" t="s">
        <v>7</v>
      </c>
      <c r="AA7" s="26"/>
      <c r="AB7" s="26" t="s">
        <v>6</v>
      </c>
      <c r="AC7" s="26"/>
      <c r="AD7" s="26" t="s">
        <v>5</v>
      </c>
      <c r="AE7" s="38"/>
    </row>
    <row r="8" spans="1:31" ht="18" x14ac:dyDescent="0.25">
      <c r="A8" s="12"/>
      <c r="B8" s="12"/>
      <c r="C8" s="33"/>
      <c r="D8" s="9"/>
      <c r="E8" s="13"/>
      <c r="F8" s="12"/>
      <c r="G8" s="9"/>
      <c r="H8" s="9"/>
      <c r="I8" s="9"/>
      <c r="J8" s="9"/>
      <c r="K8" s="9"/>
      <c r="L8" s="9"/>
      <c r="M8" s="33"/>
      <c r="N8" s="9"/>
      <c r="O8" s="33"/>
      <c r="P8" s="9"/>
      <c r="Q8" s="33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1"/>
    </row>
    <row r="9" spans="1:31" ht="30" customHeight="1" x14ac:dyDescent="0.2">
      <c r="A9" s="47" t="s">
        <v>15</v>
      </c>
      <c r="B9" s="55">
        <v>1.4</v>
      </c>
      <c r="C9" s="50"/>
      <c r="D9" s="49">
        <v>1.2</v>
      </c>
      <c r="E9" s="51"/>
      <c r="F9" s="52">
        <v>1.2</v>
      </c>
      <c r="G9" s="48"/>
      <c r="H9" s="49">
        <v>1.1000000000000001</v>
      </c>
      <c r="I9" s="48"/>
      <c r="J9" s="53">
        <v>1.2</v>
      </c>
      <c r="K9" s="48"/>
      <c r="L9" s="53">
        <v>1.3</v>
      </c>
      <c r="M9" s="50"/>
      <c r="N9" s="54">
        <v>1.2</v>
      </c>
      <c r="O9" s="50"/>
      <c r="P9" s="54">
        <v>1.2</v>
      </c>
      <c r="Q9" s="50"/>
      <c r="R9" s="54">
        <v>1.4</v>
      </c>
      <c r="S9" s="54"/>
      <c r="T9" s="54">
        <v>1.6</v>
      </c>
      <c r="U9" s="54"/>
      <c r="V9" s="54">
        <v>2</v>
      </c>
      <c r="W9" s="54"/>
      <c r="X9" s="54">
        <v>2.1</v>
      </c>
      <c r="Y9" s="54"/>
      <c r="Z9" s="54">
        <v>2.2999999999999998</v>
      </c>
      <c r="AA9" s="54"/>
      <c r="AB9" s="54">
        <v>2.7</v>
      </c>
      <c r="AC9" s="54"/>
      <c r="AD9" s="54">
        <v>1.6</v>
      </c>
      <c r="AE9" s="42"/>
    </row>
    <row r="10" spans="1:31" ht="18" x14ac:dyDescent="0.25">
      <c r="A10" s="15" t="s">
        <v>16</v>
      </c>
      <c r="B10" s="18">
        <v>1.4</v>
      </c>
      <c r="C10" s="29"/>
      <c r="D10" s="24">
        <v>1</v>
      </c>
      <c r="E10" s="34"/>
      <c r="F10" s="43">
        <v>1.5</v>
      </c>
      <c r="G10" s="23"/>
      <c r="H10" s="17">
        <v>1.4</v>
      </c>
      <c r="I10" s="23"/>
      <c r="J10" s="24">
        <v>1.5</v>
      </c>
      <c r="K10" s="23"/>
      <c r="L10" s="24">
        <v>1.8</v>
      </c>
      <c r="M10" s="29"/>
      <c r="N10" s="39">
        <v>1.5</v>
      </c>
      <c r="O10" s="29"/>
      <c r="P10" s="39">
        <v>1.5</v>
      </c>
      <c r="Q10" s="29"/>
      <c r="R10" s="39">
        <v>1.5</v>
      </c>
      <c r="S10" s="39"/>
      <c r="T10" s="39">
        <v>1.5</v>
      </c>
      <c r="U10" s="39"/>
      <c r="V10" s="54">
        <v>1.7</v>
      </c>
      <c r="W10" s="54"/>
      <c r="X10" s="54">
        <v>1.3</v>
      </c>
      <c r="Y10" s="54"/>
      <c r="Z10" s="54">
        <v>1.4</v>
      </c>
      <c r="AA10" s="54"/>
      <c r="AB10" s="54">
        <v>1.6</v>
      </c>
      <c r="AC10" s="54"/>
      <c r="AD10" s="54">
        <v>1.5</v>
      </c>
      <c r="AE10" s="42"/>
    </row>
    <row r="11" spans="1:31" ht="18" x14ac:dyDescent="0.25">
      <c r="A11" s="15" t="s">
        <v>17</v>
      </c>
      <c r="B11" s="18">
        <v>0.8</v>
      </c>
      <c r="C11" s="29"/>
      <c r="D11" s="24">
        <v>0.8</v>
      </c>
      <c r="E11" s="34"/>
      <c r="F11" s="43">
        <v>0.6</v>
      </c>
      <c r="G11" s="23"/>
      <c r="H11" s="17">
        <v>0.5</v>
      </c>
      <c r="I11" s="23"/>
      <c r="J11" s="24">
        <v>0.5</v>
      </c>
      <c r="K11" s="23"/>
      <c r="L11" s="24">
        <v>0.5</v>
      </c>
      <c r="M11" s="29"/>
      <c r="N11" s="39">
        <v>0.8</v>
      </c>
      <c r="O11" s="29"/>
      <c r="P11" s="39">
        <v>0.8</v>
      </c>
      <c r="Q11" s="29"/>
      <c r="R11" s="39">
        <v>1</v>
      </c>
      <c r="S11" s="39"/>
      <c r="T11" s="39">
        <v>1.2</v>
      </c>
      <c r="U11" s="39"/>
      <c r="V11" s="54">
        <v>1.3</v>
      </c>
      <c r="W11" s="54"/>
      <c r="X11" s="54">
        <v>1.3</v>
      </c>
      <c r="Y11" s="54"/>
      <c r="Z11" s="54">
        <v>2.2000000000000002</v>
      </c>
      <c r="AA11" s="54"/>
      <c r="AB11" s="54">
        <v>2.5</v>
      </c>
      <c r="AC11" s="54"/>
      <c r="AD11" s="54">
        <v>1</v>
      </c>
      <c r="AE11" s="42"/>
    </row>
    <row r="12" spans="1:31" ht="18" x14ac:dyDescent="0.25">
      <c r="A12" s="15" t="s">
        <v>18</v>
      </c>
      <c r="B12" s="59">
        <v>1</v>
      </c>
      <c r="C12" s="29"/>
      <c r="D12" s="24">
        <v>1</v>
      </c>
      <c r="E12" s="34"/>
      <c r="F12" s="43">
        <v>1.5</v>
      </c>
      <c r="G12" s="23"/>
      <c r="H12" s="17">
        <v>1.5</v>
      </c>
      <c r="I12" s="23"/>
      <c r="J12" s="24">
        <v>1.7</v>
      </c>
      <c r="K12" s="23"/>
      <c r="L12" s="24">
        <v>1.6</v>
      </c>
      <c r="M12" s="29"/>
      <c r="N12" s="39">
        <v>1.5</v>
      </c>
      <c r="O12" s="29"/>
      <c r="P12" s="39">
        <v>1.1000000000000001</v>
      </c>
      <c r="Q12" s="29"/>
      <c r="R12" s="39">
        <v>1</v>
      </c>
      <c r="S12" s="39"/>
      <c r="T12" s="39">
        <v>1.2</v>
      </c>
      <c r="U12" s="39"/>
      <c r="V12" s="54">
        <v>1.4</v>
      </c>
      <c r="W12" s="54"/>
      <c r="X12" s="54">
        <v>1.3</v>
      </c>
      <c r="Y12" s="54"/>
      <c r="Z12" s="54">
        <v>1.4</v>
      </c>
      <c r="AA12" s="54"/>
      <c r="AB12" s="54">
        <v>1.6</v>
      </c>
      <c r="AC12" s="54"/>
      <c r="AD12" s="54">
        <v>1.4</v>
      </c>
      <c r="AE12" s="42"/>
    </row>
    <row r="13" spans="1:31" ht="18" x14ac:dyDescent="0.25">
      <c r="A13" s="15" t="s">
        <v>19</v>
      </c>
      <c r="B13" s="59">
        <v>1.5</v>
      </c>
      <c r="C13" s="29"/>
      <c r="D13" s="24">
        <v>1.7</v>
      </c>
      <c r="E13" s="34"/>
      <c r="F13" s="43">
        <v>1.7</v>
      </c>
      <c r="G13" s="23"/>
      <c r="H13" s="17">
        <v>0.7</v>
      </c>
      <c r="I13" s="23"/>
      <c r="J13" s="24">
        <v>0.8</v>
      </c>
      <c r="K13" s="23"/>
      <c r="L13" s="24">
        <v>0.9</v>
      </c>
      <c r="M13" s="29"/>
      <c r="N13" s="39">
        <v>0.9</v>
      </c>
      <c r="O13" s="29"/>
      <c r="P13" s="39">
        <v>1.1000000000000001</v>
      </c>
      <c r="Q13" s="29"/>
      <c r="R13" s="39">
        <v>1.1000000000000001</v>
      </c>
      <c r="S13" s="39"/>
      <c r="T13" s="39">
        <v>1.1000000000000001</v>
      </c>
      <c r="U13" s="39"/>
      <c r="V13" s="54">
        <v>1.5</v>
      </c>
      <c r="W13" s="54"/>
      <c r="X13" s="54">
        <v>1.4</v>
      </c>
      <c r="Y13" s="54"/>
      <c r="Z13" s="54">
        <v>1.9</v>
      </c>
      <c r="AA13" s="54"/>
      <c r="AB13" s="54">
        <v>2</v>
      </c>
      <c r="AC13" s="54"/>
      <c r="AD13" s="54">
        <v>1.2</v>
      </c>
      <c r="AE13" s="42"/>
    </row>
    <row r="14" spans="1:31" ht="18" x14ac:dyDescent="0.25">
      <c r="A14" s="15" t="s">
        <v>20</v>
      </c>
      <c r="B14" s="59">
        <v>0.7</v>
      </c>
      <c r="C14" s="29"/>
      <c r="D14" s="24">
        <v>0.7</v>
      </c>
      <c r="E14" s="34"/>
      <c r="F14" s="43">
        <v>0.6</v>
      </c>
      <c r="G14" s="23"/>
      <c r="H14" s="17">
        <v>0.5</v>
      </c>
      <c r="I14" s="23"/>
      <c r="J14" s="24">
        <v>0.5</v>
      </c>
      <c r="K14" s="23"/>
      <c r="L14" s="24">
        <v>0.7</v>
      </c>
      <c r="M14" s="29"/>
      <c r="N14" s="39">
        <v>0.7</v>
      </c>
      <c r="O14" s="29"/>
      <c r="P14" s="39">
        <v>0.6</v>
      </c>
      <c r="Q14" s="29"/>
      <c r="R14" s="39">
        <v>0.8</v>
      </c>
      <c r="S14" s="39"/>
      <c r="T14" s="39">
        <v>1</v>
      </c>
      <c r="U14" s="39"/>
      <c r="V14" s="54">
        <v>1.3</v>
      </c>
      <c r="W14" s="54"/>
      <c r="X14" s="54">
        <v>1.8</v>
      </c>
      <c r="Y14" s="54"/>
      <c r="Z14" s="54">
        <v>2.9</v>
      </c>
      <c r="AA14" s="54"/>
      <c r="AB14" s="54">
        <v>3</v>
      </c>
      <c r="AC14" s="54"/>
      <c r="AD14" s="54">
        <v>1.1000000000000001</v>
      </c>
      <c r="AE14" s="42"/>
    </row>
    <row r="15" spans="1:31" ht="18" x14ac:dyDescent="0.25">
      <c r="A15" s="15" t="s">
        <v>21</v>
      </c>
      <c r="B15" s="59">
        <v>2.8</v>
      </c>
      <c r="C15" s="29"/>
      <c r="D15" s="24">
        <v>1.7</v>
      </c>
      <c r="E15" s="34"/>
      <c r="F15" s="43">
        <v>1.7</v>
      </c>
      <c r="G15" s="23"/>
      <c r="H15" s="17">
        <v>1.8</v>
      </c>
      <c r="I15" s="23"/>
      <c r="J15" s="24">
        <v>1.8</v>
      </c>
      <c r="K15" s="23"/>
      <c r="L15" s="24">
        <v>1.8</v>
      </c>
      <c r="M15" s="29"/>
      <c r="N15" s="39">
        <v>1.8</v>
      </c>
      <c r="O15" s="29"/>
      <c r="P15" s="39">
        <v>1.8</v>
      </c>
      <c r="Q15" s="29"/>
      <c r="R15" s="39">
        <v>2.2000000000000002</v>
      </c>
      <c r="S15" s="39"/>
      <c r="T15" s="39">
        <v>2.5</v>
      </c>
      <c r="U15" s="39"/>
      <c r="V15" s="54">
        <v>3.1</v>
      </c>
      <c r="W15" s="54"/>
      <c r="X15" s="54">
        <v>3.6</v>
      </c>
      <c r="Y15" s="54"/>
      <c r="Z15" s="54">
        <v>2.4</v>
      </c>
      <c r="AA15" s="54"/>
      <c r="AB15" s="54">
        <v>3.8</v>
      </c>
      <c r="AC15" s="54"/>
      <c r="AD15" s="54">
        <v>2.4</v>
      </c>
      <c r="AE15" s="42"/>
    </row>
    <row r="16" spans="1:31" ht="18" x14ac:dyDescent="0.25">
      <c r="A16" s="15" t="s">
        <v>22</v>
      </c>
      <c r="B16" s="59">
        <v>1</v>
      </c>
      <c r="C16" s="29"/>
      <c r="D16" s="24">
        <v>0.9</v>
      </c>
      <c r="E16" s="34"/>
      <c r="F16" s="43">
        <v>0.7</v>
      </c>
      <c r="G16" s="23"/>
      <c r="H16" s="17">
        <v>0.8</v>
      </c>
      <c r="I16" s="23"/>
      <c r="J16" s="24">
        <v>1.1000000000000001</v>
      </c>
      <c r="K16" s="23"/>
      <c r="L16" s="24">
        <v>1.2</v>
      </c>
      <c r="M16" s="29"/>
      <c r="N16" s="39">
        <v>1.5</v>
      </c>
      <c r="O16" s="29"/>
      <c r="P16" s="39">
        <v>1.5</v>
      </c>
      <c r="Q16" s="29"/>
      <c r="R16" s="39">
        <v>1.6</v>
      </c>
      <c r="S16" s="39"/>
      <c r="T16" s="39">
        <v>1.8</v>
      </c>
      <c r="U16" s="39"/>
      <c r="V16" s="54">
        <v>2.5</v>
      </c>
      <c r="W16" s="54"/>
      <c r="X16" s="54">
        <v>2.8</v>
      </c>
      <c r="Y16" s="54"/>
      <c r="Z16" s="54">
        <v>3.4</v>
      </c>
      <c r="AA16" s="54"/>
      <c r="AB16" s="54">
        <v>3.6</v>
      </c>
      <c r="AC16" s="54"/>
      <c r="AD16" s="54">
        <v>1.9</v>
      </c>
      <c r="AE16" s="42"/>
    </row>
    <row r="17" spans="1:31" ht="18.75" thickBot="1" x14ac:dyDescent="0.3">
      <c r="A17" s="10"/>
      <c r="B17" s="27"/>
      <c r="C17" s="35"/>
      <c r="D17" s="36"/>
      <c r="E17" s="37"/>
      <c r="F17" s="2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7"/>
    </row>
    <row r="19" spans="1:31" x14ac:dyDescent="0.2">
      <c r="A19" s="4" t="s">
        <v>23</v>
      </c>
    </row>
  </sheetData>
  <mergeCells count="5">
    <mergeCell ref="A6:A7"/>
    <mergeCell ref="B6:E6"/>
    <mergeCell ref="F6:AE6"/>
    <mergeCell ref="A4:AE4"/>
    <mergeCell ref="A3:AE3"/>
  </mergeCells>
  <printOptions horizontalCentered="1"/>
  <pageMargins left="0" right="0" top="0.23622047244094499" bottom="0.23622047244094499" header="0" footer="0.39370078740157499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CMRPI</vt:lpstr>
      <vt:lpstr>Year-on-Year</vt:lpstr>
      <vt:lpstr>CMRPI!Print_Area</vt:lpstr>
      <vt:lpstr>'Year-on-Year'!Print_Area</vt:lpstr>
      <vt:lpstr>CMRPI!Print_Titles</vt:lpstr>
      <vt:lpstr>'Year-on-Year'!Print_Titles</vt:lpstr>
      <vt:lpstr>CMRPI!Print_Titles_MI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Alvin</cp:lastModifiedBy>
  <cp:lastPrinted>2021-10-11T05:57:04Z</cp:lastPrinted>
  <dcterms:created xsi:type="dcterms:W3CDTF">2000-12-18T07:46:55Z</dcterms:created>
  <dcterms:modified xsi:type="dcterms:W3CDTF">2022-01-14T22:07:21Z</dcterms:modified>
</cp:coreProperties>
</file>