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1"/>
  </bookViews>
  <sheets>
    <sheet name="CMRPI" sheetId="32" r:id="rId1"/>
    <sheet name="Year-on-Year" sheetId="30" r:id="rId2"/>
  </sheets>
  <definedNames>
    <definedName name="\a" localSheetId="0">CMRPI!#REF!</definedName>
    <definedName name="\a" localSheetId="1">'Year-on-Year'!#REF!</definedName>
    <definedName name="\a">#REF!</definedName>
    <definedName name="\b" localSheetId="0">CMRPI!#REF!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CMRPI!$A$1:$AA$20</definedName>
    <definedName name="_xlnm.Print_Area" localSheetId="1">'Year-on-Year'!$A$1:$AA$20</definedName>
    <definedName name="Print_Area_MI" localSheetId="0">CMRPI!#REF!</definedName>
    <definedName name="Print_Area_MI" localSheetId="1">'Year-on-Year'!#REF!</definedName>
    <definedName name="_xlnm.Print_Titles" localSheetId="0">CMRPI!$A:$A</definedName>
    <definedName name="_xlnm.Print_Titles" localSheetId="1">'Year-on-Year'!$A:$A</definedName>
    <definedName name="Print_Titles_MI" localSheetId="0">CMRPI!$A:$A</definedName>
    <definedName name="Print_Titles_MI" localSheetId="1">'Year-on-Year'!$A:$A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32" l="1"/>
  <c r="Z15" i="32"/>
  <c r="Z14" i="32"/>
  <c r="Z13" i="32"/>
  <c r="Z12" i="32"/>
  <c r="Z11" i="32"/>
  <c r="Z10" i="32"/>
  <c r="Z9" i="32"/>
</calcChain>
</file>

<file path=xl/sharedStrings.xml><?xml version="1.0" encoding="utf-8"?>
<sst xmlns="http://schemas.openxmlformats.org/spreadsheetml/2006/main" count="52" uniqueCount="26">
  <si>
    <t xml:space="preserve">       COMMODITY GROUP </t>
  </si>
  <si>
    <t>(2012=100)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</si>
  <si>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</si>
  <si>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</si>
  <si>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</si>
  <si>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</si>
  <si>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</si>
  <si>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</si>
  <si>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</si>
  <si>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</si>
  <si>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</si>
  <si>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</si>
  <si>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</si>
  <si>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</si>
  <si>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</si>
  <si>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</si>
  <si>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A.  Carpentry Materials</t>
  </si>
  <si>
    <t>B.  Electrical Materials</t>
  </si>
  <si>
    <t>C.  Masonry Materials</t>
  </si>
  <si>
    <t>D.  Painting Materials and Related Compounds</t>
  </si>
  <si>
    <t>E.  Plumbing Materials</t>
  </si>
  <si>
    <t>F.  Tinsmithry Materials</t>
  </si>
  <si>
    <t>G.  Miscellaneous Construction Materials</t>
  </si>
  <si>
    <t>Source: Retail Price Survey of Selected Commodities for the Generation of Construction Materials Retail Price Index, Philippine Statistics Authority</t>
  </si>
  <si>
    <t xml:space="preserve">Table 1. Monthly Construction Materials Retail Price Index by Commodity Group in the National Capital Region, January 2021 - January 2022 </t>
  </si>
  <si>
    <t>Table 2. Year-on-Year Percent Change of Construction Materials Retail Price Index by Commodity Group in the National Capital Region, January 2021 -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</si>
</sst>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_)"/>
    <numFmt numFmtId="166" formatCode="0.0"/>
    <numFmt numFmtId="167" formatCode="0.0;[Red]0.0"/>
  </numFmts>
  <fonts count="11" x14ac:knownFonts="1">
    <font>
      <sz val="10"/>
      <name val="Courie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quotePrefix="1" applyFont="1" applyAlignment="1" applyProtection="1">
      <alignment horizontal="left"/>
    </xf>
    <xf numFmtId="164" fontId="2" fillId="0" borderId="0" xfId="0" applyFont="1" applyBorder="1" applyAlignment="1"/>
    <xf numFmtId="164" fontId="3" fillId="0" borderId="0" xfId="0" applyFont="1" applyAlignment="1">
      <alignment horizontal="left"/>
    </xf>
    <xf numFmtId="164" fontId="5" fillId="0" borderId="2" xfId="0" applyFont="1" applyBorder="1" applyAlignment="1"/>
    <xf numFmtId="164" fontId="5" fillId="0" borderId="6" xfId="0" applyFont="1" applyBorder="1" applyAlignment="1"/>
    <xf numFmtId="164" fontId="7" fillId="0" borderId="4" xfId="0" applyFont="1" applyBorder="1" applyAlignment="1"/>
    <xf numFmtId="164" fontId="7" fillId="0" borderId="1" xfId="0" applyFont="1" applyBorder="1" applyAlignment="1"/>
    <xf numFmtId="164" fontId="5" fillId="0" borderId="9" xfId="0" applyFont="1" applyBorder="1" applyAlignment="1"/>
    <xf numFmtId="164" fontId="9" fillId="0" borderId="1" xfId="0" applyFont="1" applyBorder="1" applyAlignment="1">
      <alignment vertical="center"/>
    </xf>
    <xf numFmtId="164" fontId="8" fillId="0" borderId="2" xfId="0" applyFont="1" applyBorder="1" applyAlignment="1" applyProtection="1">
      <alignment horizontal="left"/>
    </xf>
    <xf numFmtId="164" fontId="4" fillId="0" borderId="0" xfId="0" quotePrefix="1" applyFont="1" applyBorder="1" applyAlignment="1">
      <alignment horizontal="center"/>
    </xf>
    <xf numFmtId="164" fontId="8" fillId="0" borderId="0" xfId="0" applyFont="1" applyBorder="1" applyAlignment="1" applyProtection="1">
      <alignment horizontal="center"/>
    </xf>
    <xf numFmtId="164" fontId="8" fillId="0" borderId="2" xfId="0" applyFont="1" applyBorder="1" applyAlignment="1" applyProtection="1">
      <alignment horizontal="center"/>
    </xf>
    <xf numFmtId="164" fontId="8" fillId="0" borderId="0" xfId="0" applyFont="1" applyBorder="1" applyAlignment="1" applyProtection="1">
      <alignment horizontal="left"/>
    </xf>
    <xf numFmtId="164" fontId="8" fillId="0" borderId="0" xfId="0" applyFont="1" applyFill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 vertical="center" wrapText="1"/>
    </xf>
    <xf numFmtId="164" fontId="1" fillId="0" borderId="4" xfId="0" applyFont="1" applyBorder="1" applyAlignment="1"/>
    <xf numFmtId="164" fontId="6" fillId="0" borderId="0" xfId="0" applyNumberFormat="1" applyFont="1" applyBorder="1" applyAlignment="1" applyProtection="1">
      <alignment horizontal="center" vertical="center" wrapText="1"/>
    </xf>
    <xf numFmtId="164" fontId="1" fillId="0" borderId="0" xfId="0" applyFont="1" applyBorder="1" applyAlignment="1"/>
    <xf numFmtId="164" fontId="6" fillId="0" borderId="10" xfId="0" applyNumberFormat="1" applyFont="1" applyBorder="1" applyAlignment="1" applyProtection="1">
      <alignment horizontal="center" vertical="center" wrapText="1"/>
    </xf>
    <xf numFmtId="164" fontId="2" fillId="0" borderId="8" xfId="0" quotePrefix="1" applyFont="1" applyBorder="1" applyAlignment="1" applyProtection="1">
      <alignment horizontal="left"/>
    </xf>
    <xf numFmtId="164" fontId="2" fillId="0" borderId="6" xfId="0" applyFont="1" applyBorder="1" applyAlignment="1" applyProtection="1">
      <alignment horizontal="left"/>
    </xf>
    <xf numFmtId="164" fontId="1" fillId="0" borderId="1" xfId="0" applyFont="1" applyBorder="1" applyAlignment="1"/>
    <xf numFmtId="164" fontId="1" fillId="0" borderId="5" xfId="0" applyFont="1" applyBorder="1" applyAlignment="1"/>
    <xf numFmtId="164" fontId="2" fillId="0" borderId="11" xfId="0" quotePrefix="1" applyFont="1" applyBorder="1" applyAlignment="1" applyProtection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2" fillId="0" borderId="6" xfId="0" quotePrefix="1" applyFont="1" applyBorder="1" applyAlignment="1" applyProtection="1">
      <alignment horizontal="left"/>
    </xf>
    <xf numFmtId="164" fontId="2" fillId="0" borderId="7" xfId="0" applyFont="1" applyBorder="1" applyAlignment="1" applyProtection="1">
      <alignment horizontal="left"/>
    </xf>
    <xf numFmtId="164" fontId="1" fillId="0" borderId="3" xfId="0" applyFont="1" applyBorder="1" applyAlignment="1"/>
    <xf numFmtId="167" fontId="8" fillId="0" borderId="2" xfId="0" applyNumberFormat="1" applyFont="1" applyFill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 vertical="center" wrapText="1"/>
    </xf>
    <xf numFmtId="164" fontId="2" fillId="0" borderId="7" xfId="0" quotePrefix="1" applyFont="1" applyBorder="1" applyAlignment="1" applyProtection="1">
      <alignment horizontal="left"/>
    </xf>
    <xf numFmtId="164" fontId="2" fillId="0" borderId="0" xfId="0" quotePrefix="1" applyFont="1" applyBorder="1" applyAlignment="1" applyProtection="1">
      <alignment horizontal="left"/>
    </xf>
    <xf numFmtId="164" fontId="4" fillId="0" borderId="2" xfId="0" quotePrefix="1" applyFont="1" applyBorder="1" applyAlignment="1">
      <alignment horizontal="left" vertical="center"/>
    </xf>
    <xf numFmtId="164" fontId="4" fillId="0" borderId="0" xfId="0" quotePrefix="1" applyFont="1" applyBorder="1" applyAlignment="1">
      <alignment horizontal="left" vertical="center"/>
    </xf>
    <xf numFmtId="164" fontId="4" fillId="0" borderId="0" xfId="0" quotePrefix="1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7" fontId="4" fillId="0" borderId="2" xfId="0" quotePrefix="1" applyNumberFormat="1" applyFont="1" applyFill="1" applyBorder="1" applyAlignment="1">
      <alignment horizontal="center" vertical="center"/>
    </xf>
    <xf numFmtId="164" fontId="4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8" fillId="0" borderId="0" xfId="0" applyFont="1" applyBorder="1" applyAlignment="1" applyProtection="1">
      <alignment horizontal="center" vertical="center"/>
    </xf>
    <xf numFmtId="164" fontId="1" fillId="0" borderId="3" xfId="0" applyFont="1" applyBorder="1" applyAlignment="1">
      <alignment vertical="center"/>
    </xf>
    <xf numFmtId="164" fontId="3" fillId="0" borderId="0" xfId="0" applyFont="1" applyAlignment="1"/>
    <xf numFmtId="165" fontId="10" fillId="0" borderId="0" xfId="0" applyNumberFormat="1" applyFont="1" applyAlignment="1"/>
    <xf numFmtId="164" fontId="2" fillId="0" borderId="3" xfId="0" applyFont="1" applyBorder="1" applyAlignment="1" applyProtection="1">
      <alignment horizontal="left"/>
    </xf>
    <xf numFmtId="164" fontId="6" fillId="0" borderId="10" xfId="0" applyNumberFormat="1" applyFont="1" applyBorder="1" applyAlignment="1" applyProtection="1">
      <alignment horizontal="center" vertical="center" wrapText="1"/>
    </xf>
    <xf numFmtId="165" fontId="6" fillId="0" borderId="10" xfId="0" applyNumberFormat="1" applyFont="1" applyBorder="1" applyAlignment="1" applyProtection="1">
      <alignment horizontal="center" vertical="center" wrapText="1"/>
    </xf>
    <xf numFmtId="165" fontId="6" fillId="0" borderId="11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</xf>
    <xf numFmtId="164" fontId="6" fillId="0" borderId="11" xfId="0" applyNumberFormat="1" applyFont="1" applyBorder="1" applyAlignment="1" applyProtection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6" fontId="3" fillId="0" borderId="0" xfId="0" quotePrefix="1" applyNumberFormat="1" applyFont="1" applyFill="1" applyAlignment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5" fontId="6" fillId="0" borderId="8" xfId="0" applyNumberFormat="1" applyFont="1" applyBorder="1" applyAlignment="1" applyProtection="1">
      <alignment horizontal="center" vertical="center" wrapText="1"/>
    </xf>
    <xf numFmtId="164" fontId="4" fillId="0" borderId="0" xfId="0" applyFont="1" applyFill="1" applyAlignment="1">
      <alignment horizontal="center"/>
    </xf>
    <xf numFmtId="164" fontId="4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C27"/>
  <sheetViews>
    <sheetView showGridLines="0" zoomScale="90" zoomScaleNormal="90" zoomScaleSheetLayoutView="90" workbookViewId="0">
      <selection activeCell="AB20" sqref="AB20"/>
    </sheetView>
  </sheetViews>
  <sheetFormatPr defaultColWidth="1.625" defaultRowHeight="12.75" x14ac:dyDescent="0.2"/>
  <cols>
    <col min="1" max="1" width="48.625" style="2" customWidth="1"/>
    <col min="2" max="2" width="9" style="2" customWidth="1"/>
    <col min="3" max="3" width="1.625" style="2" customWidth="1"/>
    <col min="4" max="4" width="9" style="2" customWidth="1"/>
    <col min="5" max="5" width="1.625" style="2" customWidth="1"/>
    <col min="6" max="6" width="8.125" style="2" customWidth="1"/>
    <col min="7" max="7" width="1.375" style="2" customWidth="1"/>
    <col min="8" max="8" width="9" style="2" customWidth="1"/>
    <col min="9" max="9" width="1.625" style="2" customWidth="1"/>
    <col min="10" max="10" width="8.625" style="2" customWidth="1"/>
    <col min="11" max="11" width="1.625" style="2" customWidth="1"/>
    <col min="12" max="12" width="8.625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9.125" style="2" customWidth="1"/>
    <col min="19" max="19" width="1.625" style="2" customWidth="1"/>
    <col min="20" max="20" width="9.125" style="2" customWidth="1"/>
    <col min="21" max="21" width="1.625" style="2" customWidth="1"/>
    <col min="22" max="22" width="9.125" style="2" customWidth="1"/>
    <col min="23" max="23" width="1.625" style="2" customWidth="1"/>
    <col min="24" max="24" width="9.125" style="2" customWidth="1"/>
    <col min="25" max="25" width="1.625" style="2" customWidth="1"/>
    <col min="26" max="26" width="9.125" style="2" customWidth="1"/>
    <col min="27" max="27" width="1.625" style="2" customWidth="1"/>
    <col min="28" max="28" width="9" style="2" customWidth="1"/>
    <col min="29" max="29" width="1.625" style="2" customWidth="1"/>
    <col min="30" max="30" width="1.875" style="2" customWidth="1"/>
    <col min="31" max="16384" width="1.625" style="2"/>
  </cols>
  <sheetData>
    <row r="1" spans="1:29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 x14ac:dyDescent="0.2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9" ht="18" x14ac:dyDescent="0.2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9" ht="18.75" thickBot="1" x14ac:dyDescent="0.3">
      <c r="A5" s="3"/>
      <c r="B5" s="13"/>
      <c r="C5" s="13"/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.75" thickBot="1" x14ac:dyDescent="0.25">
      <c r="A6" s="56" t="s">
        <v>0</v>
      </c>
      <c r="B6" s="50">
        <v>2021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1"/>
      <c r="AB6" s="50">
        <v>2022</v>
      </c>
      <c r="AC6" s="51"/>
    </row>
    <row r="7" spans="1:29" ht="18.75" thickBot="1" x14ac:dyDescent="0.25">
      <c r="A7" s="57"/>
      <c r="B7" s="49" t="s">
        <v>4</v>
      </c>
      <c r="C7" s="33"/>
      <c r="D7" s="20" t="s">
        <v>3</v>
      </c>
      <c r="E7" s="33"/>
      <c r="F7" s="20" t="s">
        <v>2</v>
      </c>
      <c r="G7" s="33"/>
      <c r="H7" s="20" t="s">
        <v>14</v>
      </c>
      <c r="I7" s="29"/>
      <c r="J7" s="20" t="s">
        <v>13</v>
      </c>
      <c r="K7" s="35"/>
      <c r="L7" s="20" t="s">
        <v>12</v>
      </c>
      <c r="M7" s="35"/>
      <c r="N7" s="20" t="s">
        <v>11</v>
      </c>
      <c r="O7" s="20"/>
      <c r="P7" s="18" t="s">
        <v>10</v>
      </c>
      <c r="Q7" s="33"/>
      <c r="R7" s="33" t="s">
        <v>9</v>
      </c>
      <c r="S7" s="33"/>
      <c r="T7" s="33" t="s">
        <v>8</v>
      </c>
      <c r="U7" s="33"/>
      <c r="V7" s="33" t="s">
        <v>7</v>
      </c>
      <c r="W7" s="33"/>
      <c r="X7" s="33" t="s">
        <v>6</v>
      </c>
      <c r="Y7" s="33"/>
      <c r="Z7" s="18" t="s">
        <v>5</v>
      </c>
      <c r="AA7" s="34"/>
      <c r="AB7" s="52" t="s">
        <v>4</v>
      </c>
      <c r="AC7" s="53"/>
    </row>
    <row r="8" spans="1:29" ht="18" x14ac:dyDescent="0.25">
      <c r="A8" s="10"/>
      <c r="B8" s="10"/>
      <c r="C8" s="7"/>
      <c r="D8" s="7"/>
      <c r="E8" s="7"/>
      <c r="F8" s="7"/>
      <c r="G8" s="7"/>
      <c r="H8" s="7"/>
      <c r="I8" s="24"/>
      <c r="J8" s="7"/>
      <c r="K8" s="24"/>
      <c r="L8" s="7"/>
      <c r="M8" s="2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0"/>
      <c r="AB8" s="6"/>
      <c r="AC8" s="48"/>
    </row>
    <row r="9" spans="1:29" ht="32.25" customHeight="1" x14ac:dyDescent="0.2">
      <c r="A9" s="36" t="s">
        <v>15</v>
      </c>
      <c r="B9" s="43">
        <v>113.5</v>
      </c>
      <c r="C9" s="37"/>
      <c r="D9" s="38">
        <v>113.7</v>
      </c>
      <c r="E9" s="37"/>
      <c r="F9" s="38">
        <v>113.9</v>
      </c>
      <c r="G9" s="37"/>
      <c r="H9" s="38">
        <v>114</v>
      </c>
      <c r="I9" s="39"/>
      <c r="J9" s="44">
        <v>114</v>
      </c>
      <c r="K9" s="39"/>
      <c r="L9" s="44">
        <v>114.1</v>
      </c>
      <c r="M9" s="39"/>
      <c r="N9" s="44">
        <v>114.3</v>
      </c>
      <c r="O9" s="44"/>
      <c r="P9" s="44">
        <v>114.7</v>
      </c>
      <c r="Q9" s="44"/>
      <c r="R9" s="44">
        <v>115.2</v>
      </c>
      <c r="S9" s="44"/>
      <c r="T9" s="44">
        <v>115.5</v>
      </c>
      <c r="U9" s="44"/>
      <c r="V9" s="44">
        <v>116</v>
      </c>
      <c r="W9" s="44"/>
      <c r="X9" s="44">
        <v>116.5</v>
      </c>
      <c r="Y9" s="44"/>
      <c r="Z9" s="44">
        <f>ROUND(AVERAGE(B9:Y9),1)</f>
        <v>114.6</v>
      </c>
      <c r="AA9" s="45"/>
      <c r="AB9" s="43">
        <v>116.9</v>
      </c>
      <c r="AC9" s="45"/>
    </row>
    <row r="10" spans="1:29" ht="18" x14ac:dyDescent="0.25">
      <c r="A10" s="12" t="s">
        <v>16</v>
      </c>
      <c r="B10" s="15">
        <v>117.6</v>
      </c>
      <c r="C10" s="16"/>
      <c r="D10" s="14">
        <v>117.8</v>
      </c>
      <c r="E10" s="16"/>
      <c r="F10" s="14">
        <v>118.1</v>
      </c>
      <c r="G10" s="16"/>
      <c r="H10" s="14">
        <v>118.4</v>
      </c>
      <c r="I10" s="21"/>
      <c r="J10" s="14">
        <v>118.1</v>
      </c>
      <c r="K10" s="21"/>
      <c r="L10" s="14">
        <v>118.2</v>
      </c>
      <c r="M10" s="21"/>
      <c r="N10" s="44">
        <v>118.3</v>
      </c>
      <c r="O10" s="14"/>
      <c r="P10" s="14">
        <v>118.7</v>
      </c>
      <c r="Q10" s="14"/>
      <c r="R10" s="14">
        <v>119.2</v>
      </c>
      <c r="S10" s="14"/>
      <c r="T10" s="14">
        <v>118.8</v>
      </c>
      <c r="U10" s="14"/>
      <c r="V10" s="14">
        <v>119.2</v>
      </c>
      <c r="W10" s="14"/>
      <c r="X10" s="14">
        <v>119.4</v>
      </c>
      <c r="Y10" s="14"/>
      <c r="Z10" s="44">
        <f t="shared" ref="Z10:Z16" si="0">ROUND(AVERAGE(B10:Y10),1)</f>
        <v>118.5</v>
      </c>
      <c r="AA10" s="31"/>
      <c r="AB10" s="43">
        <v>118.9</v>
      </c>
      <c r="AC10" s="45"/>
    </row>
    <row r="11" spans="1:29" ht="18" x14ac:dyDescent="0.25">
      <c r="A11" s="12" t="s">
        <v>17</v>
      </c>
      <c r="B11" s="15">
        <v>107.1</v>
      </c>
      <c r="C11" s="16"/>
      <c r="D11" s="14">
        <v>107.2</v>
      </c>
      <c r="E11" s="16"/>
      <c r="F11" s="14">
        <v>107.3</v>
      </c>
      <c r="G11" s="16"/>
      <c r="H11" s="14">
        <v>107.3</v>
      </c>
      <c r="I11" s="21"/>
      <c r="J11" s="14">
        <v>107.7</v>
      </c>
      <c r="K11" s="21"/>
      <c r="L11" s="14">
        <v>107.7</v>
      </c>
      <c r="M11" s="21"/>
      <c r="N11" s="44">
        <v>108</v>
      </c>
      <c r="O11" s="14"/>
      <c r="P11" s="14">
        <v>108.2</v>
      </c>
      <c r="Q11" s="14"/>
      <c r="R11" s="14">
        <v>108.3</v>
      </c>
      <c r="S11" s="14"/>
      <c r="T11" s="14">
        <v>108.4</v>
      </c>
      <c r="U11" s="14"/>
      <c r="V11" s="14">
        <v>109.5</v>
      </c>
      <c r="W11" s="14"/>
      <c r="X11" s="14">
        <v>109.8</v>
      </c>
      <c r="Y11" s="14"/>
      <c r="Z11" s="44">
        <f t="shared" si="0"/>
        <v>108</v>
      </c>
      <c r="AA11" s="31"/>
      <c r="AB11" s="43">
        <v>110.1</v>
      </c>
      <c r="AC11" s="45"/>
    </row>
    <row r="12" spans="1:29" ht="18" customHeight="1" x14ac:dyDescent="0.25">
      <c r="A12" s="12" t="s">
        <v>18</v>
      </c>
      <c r="B12" s="15">
        <v>116</v>
      </c>
      <c r="C12" s="16"/>
      <c r="D12" s="14">
        <v>116.4</v>
      </c>
      <c r="E12" s="16"/>
      <c r="F12" s="14">
        <v>116.8</v>
      </c>
      <c r="G12" s="16"/>
      <c r="H12" s="14">
        <v>116.7</v>
      </c>
      <c r="I12" s="21"/>
      <c r="J12" s="14">
        <v>116.6</v>
      </c>
      <c r="K12" s="21"/>
      <c r="L12" s="14">
        <v>116.6</v>
      </c>
      <c r="M12" s="21"/>
      <c r="N12" s="44">
        <v>116.6</v>
      </c>
      <c r="O12" s="14"/>
      <c r="P12" s="14">
        <v>116.7</v>
      </c>
      <c r="Q12" s="14"/>
      <c r="R12" s="14">
        <v>116.9</v>
      </c>
      <c r="S12" s="14"/>
      <c r="T12" s="14">
        <v>117</v>
      </c>
      <c r="U12" s="14"/>
      <c r="V12" s="14">
        <v>117.2</v>
      </c>
      <c r="W12" s="14"/>
      <c r="X12" s="14">
        <v>117.3</v>
      </c>
      <c r="Y12" s="14"/>
      <c r="Z12" s="44">
        <f t="shared" si="0"/>
        <v>116.7</v>
      </c>
      <c r="AA12" s="31"/>
      <c r="AB12" s="43">
        <v>118.3</v>
      </c>
      <c r="AC12" s="45"/>
    </row>
    <row r="13" spans="1:29" ht="18" x14ac:dyDescent="0.25">
      <c r="A13" s="12" t="s">
        <v>19</v>
      </c>
      <c r="B13" s="15">
        <v>110.7</v>
      </c>
      <c r="C13" s="16"/>
      <c r="D13" s="14">
        <v>110.7</v>
      </c>
      <c r="E13" s="16"/>
      <c r="F13" s="14">
        <v>110.9</v>
      </c>
      <c r="G13" s="16"/>
      <c r="H13" s="14">
        <v>111</v>
      </c>
      <c r="I13" s="21"/>
      <c r="J13" s="14">
        <v>111</v>
      </c>
      <c r="K13" s="21"/>
      <c r="L13" s="14">
        <v>111.3</v>
      </c>
      <c r="M13" s="21"/>
      <c r="N13" s="44">
        <v>111.3</v>
      </c>
      <c r="O13" s="14"/>
      <c r="P13" s="14">
        <v>111.4</v>
      </c>
      <c r="Q13" s="14"/>
      <c r="R13" s="14">
        <v>111.9</v>
      </c>
      <c r="S13" s="14"/>
      <c r="T13" s="14">
        <v>111.9</v>
      </c>
      <c r="U13" s="14"/>
      <c r="V13" s="14">
        <v>112.5</v>
      </c>
      <c r="W13" s="14"/>
      <c r="X13" s="14">
        <v>112.6</v>
      </c>
      <c r="Y13" s="14"/>
      <c r="Z13" s="44">
        <f t="shared" si="0"/>
        <v>111.4</v>
      </c>
      <c r="AA13" s="31"/>
      <c r="AB13" s="43">
        <v>112.8</v>
      </c>
      <c r="AC13" s="45"/>
    </row>
    <row r="14" spans="1:29" ht="18" x14ac:dyDescent="0.25">
      <c r="A14" s="12" t="s">
        <v>20</v>
      </c>
      <c r="B14" s="15">
        <v>106.6</v>
      </c>
      <c r="C14" s="16"/>
      <c r="D14" s="14">
        <v>106.6</v>
      </c>
      <c r="E14" s="16"/>
      <c r="F14" s="14">
        <v>106.7</v>
      </c>
      <c r="G14" s="16"/>
      <c r="H14" s="14">
        <v>106.9</v>
      </c>
      <c r="I14" s="21"/>
      <c r="J14" s="14">
        <v>106.9</v>
      </c>
      <c r="K14" s="21"/>
      <c r="L14" s="14">
        <v>106.9</v>
      </c>
      <c r="M14" s="21"/>
      <c r="N14" s="44">
        <v>107.2</v>
      </c>
      <c r="O14" s="14"/>
      <c r="P14" s="14">
        <v>107.7</v>
      </c>
      <c r="Q14" s="14"/>
      <c r="R14" s="14">
        <v>108</v>
      </c>
      <c r="S14" s="14"/>
      <c r="T14" s="14">
        <v>108.5</v>
      </c>
      <c r="U14" s="14"/>
      <c r="V14" s="14">
        <v>109.7</v>
      </c>
      <c r="W14" s="14"/>
      <c r="X14" s="14">
        <v>109.8</v>
      </c>
      <c r="Y14" s="14"/>
      <c r="Z14" s="44">
        <f t="shared" si="0"/>
        <v>107.6</v>
      </c>
      <c r="AA14" s="21"/>
      <c r="AB14" s="43">
        <v>110.7</v>
      </c>
      <c r="AC14" s="45"/>
    </row>
    <row r="15" spans="1:29" ht="18" x14ac:dyDescent="0.25">
      <c r="A15" s="12" t="s">
        <v>21</v>
      </c>
      <c r="B15" s="15">
        <v>124.4</v>
      </c>
      <c r="C15" s="16"/>
      <c r="D15" s="14">
        <v>124.6</v>
      </c>
      <c r="E15" s="16"/>
      <c r="F15" s="14">
        <v>124.6</v>
      </c>
      <c r="G15" s="16"/>
      <c r="H15" s="14">
        <v>124.6</v>
      </c>
      <c r="I15" s="21"/>
      <c r="J15" s="14">
        <v>124.7</v>
      </c>
      <c r="K15" s="21"/>
      <c r="L15" s="14">
        <v>124.7</v>
      </c>
      <c r="M15" s="21"/>
      <c r="N15" s="44">
        <v>125.2</v>
      </c>
      <c r="O15" s="14"/>
      <c r="P15" s="14">
        <v>126</v>
      </c>
      <c r="Q15" s="14"/>
      <c r="R15" s="14">
        <v>126.7</v>
      </c>
      <c r="S15" s="14"/>
      <c r="T15" s="14">
        <v>128</v>
      </c>
      <c r="U15" s="14"/>
      <c r="V15" s="14">
        <v>127.3</v>
      </c>
      <c r="W15" s="14"/>
      <c r="X15" s="14">
        <v>129.1</v>
      </c>
      <c r="Y15" s="14"/>
      <c r="Z15" s="44">
        <f t="shared" si="0"/>
        <v>125.8</v>
      </c>
      <c r="AA15" s="31"/>
      <c r="AB15" s="43">
        <v>129.6</v>
      </c>
      <c r="AC15" s="45"/>
    </row>
    <row r="16" spans="1:29" ht="18" x14ac:dyDescent="0.25">
      <c r="A16" s="12" t="s">
        <v>22</v>
      </c>
      <c r="B16" s="15">
        <v>105.5</v>
      </c>
      <c r="C16" s="16"/>
      <c r="D16" s="14">
        <v>106.5</v>
      </c>
      <c r="E16" s="16"/>
      <c r="F16" s="14">
        <v>106.6</v>
      </c>
      <c r="G16" s="16"/>
      <c r="H16" s="14">
        <v>106.7</v>
      </c>
      <c r="I16" s="21"/>
      <c r="J16" s="14">
        <v>107</v>
      </c>
      <c r="K16" s="21"/>
      <c r="L16" s="14">
        <v>107.2</v>
      </c>
      <c r="M16" s="21"/>
      <c r="N16" s="44">
        <v>107.4</v>
      </c>
      <c r="O16" s="14"/>
      <c r="P16" s="14">
        <v>107.4</v>
      </c>
      <c r="Q16" s="14"/>
      <c r="R16" s="14">
        <v>108.2</v>
      </c>
      <c r="S16" s="14"/>
      <c r="T16" s="14">
        <v>108.3</v>
      </c>
      <c r="U16" s="14"/>
      <c r="V16" s="14">
        <v>109.4</v>
      </c>
      <c r="W16" s="14"/>
      <c r="X16" s="14">
        <v>109.6</v>
      </c>
      <c r="Y16" s="14"/>
      <c r="Z16" s="44">
        <f t="shared" si="0"/>
        <v>107.5</v>
      </c>
      <c r="AA16" s="31"/>
      <c r="AB16" s="43">
        <v>110.1</v>
      </c>
      <c r="AC16" s="45"/>
    </row>
    <row r="17" spans="1:29" ht="12" customHeight="1" thickBot="1" x14ac:dyDescent="0.3">
      <c r="A17" s="8"/>
      <c r="B17" s="8"/>
      <c r="C17" s="25"/>
      <c r="D17" s="9"/>
      <c r="E17" s="25"/>
      <c r="F17" s="9"/>
      <c r="G17" s="25"/>
      <c r="H17" s="9"/>
      <c r="I17" s="25"/>
      <c r="J17" s="25"/>
      <c r="K17" s="25"/>
      <c r="L17" s="25"/>
      <c r="M17" s="2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6"/>
      <c r="AB17" s="8"/>
      <c r="AC17" s="26"/>
    </row>
    <row r="19" spans="1:29" x14ac:dyDescent="0.2">
      <c r="A19" s="4" t="s">
        <v>23</v>
      </c>
    </row>
    <row r="20" spans="1:29" ht="18" x14ac:dyDescent="0.25">
      <c r="R20" s="46"/>
      <c r="S20" s="46"/>
      <c r="T20" s="46"/>
      <c r="U20" s="46"/>
      <c r="V20" s="46"/>
      <c r="W20" s="46"/>
      <c r="X20" s="46"/>
      <c r="Y20" s="46"/>
      <c r="Z20" s="46"/>
      <c r="AB20" s="47"/>
      <c r="AC20" s="47"/>
    </row>
    <row r="21" spans="1:29" ht="18" x14ac:dyDescent="0.25">
      <c r="R21" s="46"/>
      <c r="S21" s="46"/>
      <c r="T21" s="46"/>
      <c r="U21" s="46"/>
      <c r="V21" s="46"/>
      <c r="W21" s="46"/>
      <c r="X21" s="46"/>
      <c r="Y21" s="46"/>
      <c r="Z21" s="46"/>
    </row>
    <row r="22" spans="1:29" ht="18" x14ac:dyDescent="0.25">
      <c r="R22" s="46"/>
      <c r="S22" s="46"/>
      <c r="T22" s="46"/>
      <c r="U22" s="46"/>
      <c r="V22" s="46"/>
      <c r="W22" s="46"/>
      <c r="X22" s="46"/>
      <c r="Y22" s="46"/>
      <c r="Z22" s="46"/>
    </row>
    <row r="23" spans="1:29" ht="18" x14ac:dyDescent="0.25">
      <c r="R23" s="46"/>
      <c r="S23" s="46"/>
      <c r="T23" s="46"/>
      <c r="U23" s="46"/>
      <c r="V23" s="46"/>
      <c r="W23" s="46"/>
      <c r="X23" s="46"/>
      <c r="Y23" s="46"/>
      <c r="Z23" s="46"/>
    </row>
    <row r="24" spans="1:29" ht="18" x14ac:dyDescent="0.25">
      <c r="R24" s="46"/>
      <c r="S24" s="46"/>
      <c r="T24" s="46"/>
      <c r="U24" s="46"/>
      <c r="V24" s="46"/>
      <c r="W24" s="46"/>
      <c r="X24" s="46"/>
      <c r="Y24" s="46"/>
      <c r="Z24" s="46"/>
    </row>
    <row r="25" spans="1:29" ht="18" x14ac:dyDescent="0.25">
      <c r="R25" s="46"/>
      <c r="S25" s="46"/>
      <c r="T25" s="46"/>
      <c r="U25" s="46"/>
      <c r="V25" s="46"/>
      <c r="W25" s="46"/>
      <c r="X25" s="46"/>
      <c r="Y25" s="46"/>
      <c r="Z25" s="46"/>
    </row>
    <row r="26" spans="1:29" ht="18" x14ac:dyDescent="0.25">
      <c r="R26" s="46"/>
      <c r="S26" s="46"/>
      <c r="T26" s="46"/>
      <c r="U26" s="46"/>
      <c r="V26" s="46"/>
      <c r="W26" s="46"/>
      <c r="X26" s="46"/>
      <c r="Y26" s="46"/>
      <c r="Z26" s="46"/>
    </row>
    <row r="27" spans="1:29" ht="18" x14ac:dyDescent="0.25">
      <c r="R27" s="46"/>
      <c r="S27" s="46"/>
      <c r="T27" s="46"/>
      <c r="U27" s="46"/>
      <c r="V27" s="46"/>
      <c r="W27" s="46"/>
      <c r="X27" s="46"/>
      <c r="Y27" s="46"/>
      <c r="Z27" s="46"/>
    </row>
  </sheetData>
  <mergeCells count="6">
    <mergeCell ref="AB6:AC6"/>
    <mergeCell ref="AB7:AC7"/>
    <mergeCell ref="A3:AA3"/>
    <mergeCell ref="A4:AA4"/>
    <mergeCell ref="A6:A7"/>
    <mergeCell ref="B6:AA6"/>
  </mergeCells>
  <printOptions horizontalCentered="1"/>
  <pageMargins left="0" right="0" top="0.23622047244094499" bottom="0.23622047244094499" header="0" footer="0.39370078740157499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C20"/>
  <sheetViews>
    <sheetView showGridLines="0" tabSelected="1" zoomScale="90" zoomScaleNormal="90" zoomScaleSheetLayoutView="90" workbookViewId="0">
      <selection activeCell="AD9" sqref="AD9"/>
    </sheetView>
  </sheetViews>
  <sheetFormatPr defaultColWidth="1.625" defaultRowHeight="12.75" x14ac:dyDescent="0.2"/>
  <cols>
    <col min="1" max="1" width="48.625" style="2" customWidth="1"/>
    <col min="2" max="2" width="9" style="2" customWidth="1"/>
    <col min="3" max="3" width="1.625" style="2" customWidth="1"/>
    <col min="4" max="4" width="9" style="2" customWidth="1"/>
    <col min="5" max="5" width="1.625" style="2" customWidth="1"/>
    <col min="6" max="6" width="8.125" style="2" customWidth="1"/>
    <col min="7" max="7" width="1.375" style="2" customWidth="1"/>
    <col min="8" max="8" width="9" style="2" customWidth="1"/>
    <col min="9" max="9" width="1.625" style="2" customWidth="1"/>
    <col min="10" max="10" width="8.625" style="2" customWidth="1"/>
    <col min="11" max="11" width="1.625" style="2" customWidth="1"/>
    <col min="12" max="12" width="8.625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9.125" style="2" customWidth="1"/>
    <col min="19" max="19" width="1.625" style="2" customWidth="1"/>
    <col min="20" max="20" width="9.125" style="2" customWidth="1"/>
    <col min="21" max="21" width="1.625" style="2" customWidth="1"/>
    <col min="22" max="22" width="9.125" style="2" customWidth="1"/>
    <col min="23" max="23" width="1.625" style="2" customWidth="1"/>
    <col min="24" max="24" width="9.125" style="2" customWidth="1"/>
    <col min="25" max="25" width="1.625" style="2" customWidth="1"/>
    <col min="26" max="26" width="9.125" style="2" customWidth="1"/>
    <col min="27" max="27" width="1.625" style="2" customWidth="1"/>
    <col min="28" max="28" width="9" style="2" customWidth="1"/>
    <col min="29" max="30" width="1.625" style="2"/>
    <col min="31" max="31" width="4.375" style="2" bestFit="1" customWidth="1"/>
    <col min="32" max="16384" width="1.625" style="2"/>
  </cols>
  <sheetData>
    <row r="1" spans="1:29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18" x14ac:dyDescent="0.2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9" ht="18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9" ht="18.75" thickBot="1" x14ac:dyDescent="0.3">
      <c r="A5" s="3"/>
      <c r="B5" s="13"/>
      <c r="C5" s="13"/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9" ht="18.75" thickBot="1" x14ac:dyDescent="0.25">
      <c r="A6" s="56" t="s">
        <v>0</v>
      </c>
      <c r="B6" s="50">
        <v>2021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1"/>
      <c r="AB6" s="50">
        <v>2022</v>
      </c>
      <c r="AC6" s="51"/>
    </row>
    <row r="7" spans="1:29" ht="18.75" thickBot="1" x14ac:dyDescent="0.25">
      <c r="A7" s="57"/>
      <c r="B7" s="22" t="s">
        <v>4</v>
      </c>
      <c r="C7" s="18"/>
      <c r="D7" s="18" t="s">
        <v>3</v>
      </c>
      <c r="E7" s="18"/>
      <c r="F7" s="18" t="s">
        <v>2</v>
      </c>
      <c r="G7" s="18"/>
      <c r="H7" s="18" t="s">
        <v>14</v>
      </c>
      <c r="I7" s="23"/>
      <c r="J7" s="18" t="s">
        <v>13</v>
      </c>
      <c r="K7" s="23"/>
      <c r="L7" s="18" t="s">
        <v>12</v>
      </c>
      <c r="M7" s="23"/>
      <c r="N7" s="18" t="s">
        <v>11</v>
      </c>
      <c r="O7" s="18"/>
      <c r="P7" s="18" t="s">
        <v>10</v>
      </c>
      <c r="Q7" s="18"/>
      <c r="R7" s="18" t="s">
        <v>9</v>
      </c>
      <c r="S7" s="18"/>
      <c r="T7" s="18" t="s">
        <v>8</v>
      </c>
      <c r="U7" s="18"/>
      <c r="V7" s="18" t="s">
        <v>7</v>
      </c>
      <c r="W7" s="18"/>
      <c r="X7" s="18" t="s">
        <v>6</v>
      </c>
      <c r="Y7" s="18"/>
      <c r="Z7" s="18" t="s">
        <v>5</v>
      </c>
      <c r="AA7" s="27"/>
      <c r="AB7" s="52" t="s">
        <v>4</v>
      </c>
      <c r="AC7" s="53"/>
    </row>
    <row r="8" spans="1:29" ht="18" x14ac:dyDescent="0.25">
      <c r="A8" s="10"/>
      <c r="B8" s="10"/>
      <c r="C8" s="7"/>
      <c r="D8" s="7"/>
      <c r="E8" s="7"/>
      <c r="F8" s="7"/>
      <c r="G8" s="7"/>
      <c r="H8" s="7"/>
      <c r="I8" s="24"/>
      <c r="J8" s="7"/>
      <c r="K8" s="24"/>
      <c r="L8" s="7"/>
      <c r="M8" s="2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0"/>
      <c r="AB8" s="10"/>
      <c r="AC8" s="31"/>
    </row>
    <row r="9" spans="1:29" ht="30" customHeight="1" x14ac:dyDescent="0.2">
      <c r="A9" s="36" t="s">
        <v>15</v>
      </c>
      <c r="B9" s="40">
        <v>1.2</v>
      </c>
      <c r="C9" s="37"/>
      <c r="D9" s="38">
        <v>1.1000000000000001</v>
      </c>
      <c r="E9" s="37"/>
      <c r="F9" s="41">
        <v>1.2</v>
      </c>
      <c r="G9" s="37"/>
      <c r="H9" s="41">
        <v>1.3</v>
      </c>
      <c r="I9" s="39"/>
      <c r="J9" s="42">
        <v>1.2</v>
      </c>
      <c r="K9" s="39"/>
      <c r="L9" s="42">
        <v>1.2</v>
      </c>
      <c r="M9" s="39"/>
      <c r="N9" s="42">
        <v>1.4</v>
      </c>
      <c r="O9" s="42"/>
      <c r="P9" s="42">
        <v>1.6</v>
      </c>
      <c r="Q9" s="42"/>
      <c r="R9" s="42">
        <v>2</v>
      </c>
      <c r="S9" s="42"/>
      <c r="T9" s="42">
        <v>2.1</v>
      </c>
      <c r="U9" s="42"/>
      <c r="V9" s="42">
        <v>2.2999999999999998</v>
      </c>
      <c r="W9" s="42"/>
      <c r="X9" s="42">
        <v>2.7</v>
      </c>
      <c r="Y9" s="42"/>
      <c r="Z9" s="42">
        <v>1.6</v>
      </c>
      <c r="AA9" s="31"/>
      <c r="AB9" s="43">
        <v>3</v>
      </c>
      <c r="AC9" s="31"/>
    </row>
    <row r="10" spans="1:29" ht="18" x14ac:dyDescent="0.25">
      <c r="A10" s="12" t="s">
        <v>16</v>
      </c>
      <c r="B10" s="32">
        <v>1.5</v>
      </c>
      <c r="C10" s="16"/>
      <c r="D10" s="14">
        <v>1.4</v>
      </c>
      <c r="E10" s="16"/>
      <c r="F10" s="17">
        <v>1.5</v>
      </c>
      <c r="G10" s="16"/>
      <c r="H10" s="17">
        <v>1.8</v>
      </c>
      <c r="I10" s="21"/>
      <c r="J10" s="28">
        <v>1.5</v>
      </c>
      <c r="K10" s="21"/>
      <c r="L10" s="28">
        <v>1.5</v>
      </c>
      <c r="M10" s="21"/>
      <c r="N10" s="28">
        <v>1.5</v>
      </c>
      <c r="O10" s="28"/>
      <c r="P10" s="28">
        <v>1.5</v>
      </c>
      <c r="Q10" s="28"/>
      <c r="R10" s="42">
        <v>1.7</v>
      </c>
      <c r="S10" s="42"/>
      <c r="T10" s="42">
        <v>1.3</v>
      </c>
      <c r="U10" s="42"/>
      <c r="V10" s="42">
        <v>1.4</v>
      </c>
      <c r="W10" s="42"/>
      <c r="X10" s="42">
        <v>1.6</v>
      </c>
      <c r="Y10" s="42"/>
      <c r="Z10" s="42">
        <v>1.5</v>
      </c>
      <c r="AA10" s="31"/>
      <c r="AB10" s="43">
        <v>1.1000000000000001</v>
      </c>
      <c r="AC10" s="31"/>
    </row>
    <row r="11" spans="1:29" ht="18" x14ac:dyDescent="0.25">
      <c r="A11" s="12" t="s">
        <v>17</v>
      </c>
      <c r="B11" s="32">
        <v>0.6</v>
      </c>
      <c r="C11" s="16"/>
      <c r="D11" s="14">
        <v>0.5</v>
      </c>
      <c r="E11" s="16"/>
      <c r="F11" s="17">
        <v>0.5</v>
      </c>
      <c r="G11" s="16"/>
      <c r="H11" s="17">
        <v>0.5</v>
      </c>
      <c r="I11" s="21"/>
      <c r="J11" s="28">
        <v>0.8</v>
      </c>
      <c r="K11" s="21"/>
      <c r="L11" s="28">
        <v>0.8</v>
      </c>
      <c r="M11" s="21"/>
      <c r="N11" s="28">
        <v>1</v>
      </c>
      <c r="O11" s="28"/>
      <c r="P11" s="28">
        <v>1.2</v>
      </c>
      <c r="Q11" s="28"/>
      <c r="R11" s="42">
        <v>1.3</v>
      </c>
      <c r="S11" s="42"/>
      <c r="T11" s="42">
        <v>1.3</v>
      </c>
      <c r="U11" s="42"/>
      <c r="V11" s="42">
        <v>2.2000000000000002</v>
      </c>
      <c r="W11" s="42"/>
      <c r="X11" s="42">
        <v>2.5</v>
      </c>
      <c r="Y11" s="42"/>
      <c r="Z11" s="42">
        <v>1</v>
      </c>
      <c r="AA11" s="31"/>
      <c r="AB11" s="43">
        <v>2.8</v>
      </c>
      <c r="AC11" s="31"/>
    </row>
    <row r="12" spans="1:29" ht="18" x14ac:dyDescent="0.25">
      <c r="A12" s="12" t="s">
        <v>18</v>
      </c>
      <c r="B12" s="32">
        <v>1.5</v>
      </c>
      <c r="C12" s="16"/>
      <c r="D12" s="14">
        <v>1.5</v>
      </c>
      <c r="E12" s="16"/>
      <c r="F12" s="17">
        <v>1.7</v>
      </c>
      <c r="G12" s="16"/>
      <c r="H12" s="17">
        <v>1.6</v>
      </c>
      <c r="I12" s="21"/>
      <c r="J12" s="28">
        <v>1.5</v>
      </c>
      <c r="K12" s="21"/>
      <c r="L12" s="28">
        <v>1.1000000000000001</v>
      </c>
      <c r="M12" s="21"/>
      <c r="N12" s="28">
        <v>1</v>
      </c>
      <c r="O12" s="28"/>
      <c r="P12" s="28">
        <v>1.2</v>
      </c>
      <c r="Q12" s="28"/>
      <c r="R12" s="42">
        <v>1.4</v>
      </c>
      <c r="S12" s="42"/>
      <c r="T12" s="42">
        <v>1.3</v>
      </c>
      <c r="U12" s="42"/>
      <c r="V12" s="42">
        <v>1.4</v>
      </c>
      <c r="W12" s="42"/>
      <c r="X12" s="42">
        <v>1.6</v>
      </c>
      <c r="Y12" s="42"/>
      <c r="Z12" s="42">
        <v>1.4</v>
      </c>
      <c r="AA12" s="31"/>
      <c r="AB12" s="43">
        <v>2</v>
      </c>
      <c r="AC12" s="31"/>
    </row>
    <row r="13" spans="1:29" ht="18" x14ac:dyDescent="0.25">
      <c r="A13" s="12" t="s">
        <v>19</v>
      </c>
      <c r="B13" s="32">
        <v>1.7</v>
      </c>
      <c r="C13" s="16"/>
      <c r="D13" s="14">
        <v>0.7</v>
      </c>
      <c r="E13" s="16"/>
      <c r="F13" s="17">
        <v>0.8</v>
      </c>
      <c r="G13" s="16"/>
      <c r="H13" s="17">
        <v>0.9</v>
      </c>
      <c r="I13" s="21"/>
      <c r="J13" s="28">
        <v>0.9</v>
      </c>
      <c r="K13" s="21"/>
      <c r="L13" s="28">
        <v>1.1000000000000001</v>
      </c>
      <c r="M13" s="21"/>
      <c r="N13" s="28">
        <v>1.1000000000000001</v>
      </c>
      <c r="O13" s="28"/>
      <c r="P13" s="28">
        <v>1.1000000000000001</v>
      </c>
      <c r="Q13" s="28"/>
      <c r="R13" s="42">
        <v>1.5</v>
      </c>
      <c r="S13" s="42"/>
      <c r="T13" s="42">
        <v>1.4</v>
      </c>
      <c r="U13" s="42"/>
      <c r="V13" s="42">
        <v>1.9</v>
      </c>
      <c r="W13" s="42"/>
      <c r="X13" s="42">
        <v>2</v>
      </c>
      <c r="Y13" s="42"/>
      <c r="Z13" s="42">
        <v>1.2</v>
      </c>
      <c r="AA13" s="31"/>
      <c r="AB13" s="43">
        <v>1.9</v>
      </c>
      <c r="AC13" s="31"/>
    </row>
    <row r="14" spans="1:29" ht="18" x14ac:dyDescent="0.25">
      <c r="A14" s="12" t="s">
        <v>20</v>
      </c>
      <c r="B14" s="32">
        <v>0.6</v>
      </c>
      <c r="C14" s="16"/>
      <c r="D14" s="14">
        <v>0.5</v>
      </c>
      <c r="E14" s="16"/>
      <c r="F14" s="17">
        <v>0.5</v>
      </c>
      <c r="G14" s="16"/>
      <c r="H14" s="17">
        <v>0.7</v>
      </c>
      <c r="I14" s="21"/>
      <c r="J14" s="28">
        <v>0.7</v>
      </c>
      <c r="K14" s="21"/>
      <c r="L14" s="28">
        <v>0.6</v>
      </c>
      <c r="M14" s="21"/>
      <c r="N14" s="28">
        <v>0.8</v>
      </c>
      <c r="O14" s="28"/>
      <c r="P14" s="28">
        <v>1</v>
      </c>
      <c r="Q14" s="28"/>
      <c r="R14" s="42">
        <v>1.3</v>
      </c>
      <c r="S14" s="42"/>
      <c r="T14" s="42">
        <v>1.8</v>
      </c>
      <c r="U14" s="42"/>
      <c r="V14" s="42">
        <v>2.9</v>
      </c>
      <c r="W14" s="42"/>
      <c r="X14" s="42">
        <v>3</v>
      </c>
      <c r="Y14" s="42"/>
      <c r="Z14" s="42">
        <v>1.1000000000000001</v>
      </c>
      <c r="AA14" s="31"/>
      <c r="AB14" s="43">
        <v>3.8</v>
      </c>
      <c r="AC14" s="31"/>
    </row>
    <row r="15" spans="1:29" ht="18" x14ac:dyDescent="0.25">
      <c r="A15" s="12" t="s">
        <v>21</v>
      </c>
      <c r="B15" s="32">
        <v>1.7</v>
      </c>
      <c r="C15" s="16"/>
      <c r="D15" s="14">
        <v>1.8</v>
      </c>
      <c r="E15" s="16"/>
      <c r="F15" s="17">
        <v>1.8</v>
      </c>
      <c r="G15" s="16"/>
      <c r="H15" s="17">
        <v>1.8</v>
      </c>
      <c r="I15" s="21"/>
      <c r="J15" s="28">
        <v>1.8</v>
      </c>
      <c r="K15" s="21"/>
      <c r="L15" s="28">
        <v>1.8</v>
      </c>
      <c r="M15" s="21"/>
      <c r="N15" s="28">
        <v>2.2000000000000002</v>
      </c>
      <c r="O15" s="28"/>
      <c r="P15" s="28">
        <v>2.5</v>
      </c>
      <c r="Q15" s="28"/>
      <c r="R15" s="42">
        <v>3.1</v>
      </c>
      <c r="S15" s="42"/>
      <c r="T15" s="42">
        <v>3.6</v>
      </c>
      <c r="U15" s="42"/>
      <c r="V15" s="42">
        <v>2.4</v>
      </c>
      <c r="W15" s="42"/>
      <c r="X15" s="42">
        <v>3.8</v>
      </c>
      <c r="Y15" s="42"/>
      <c r="Z15" s="42">
        <v>2.4</v>
      </c>
      <c r="AA15" s="31"/>
      <c r="AB15" s="43">
        <v>4.2</v>
      </c>
      <c r="AC15" s="31"/>
    </row>
    <row r="16" spans="1:29" ht="18" x14ac:dyDescent="0.25">
      <c r="A16" s="12" t="s">
        <v>22</v>
      </c>
      <c r="B16" s="32">
        <v>0.7</v>
      </c>
      <c r="C16" s="16"/>
      <c r="D16" s="14">
        <v>0.8</v>
      </c>
      <c r="E16" s="16"/>
      <c r="F16" s="17">
        <v>1.1000000000000001</v>
      </c>
      <c r="G16" s="16"/>
      <c r="H16" s="17">
        <v>1.2</v>
      </c>
      <c r="I16" s="21"/>
      <c r="J16" s="28">
        <v>1.5</v>
      </c>
      <c r="K16" s="21"/>
      <c r="L16" s="28">
        <v>1.5</v>
      </c>
      <c r="M16" s="21"/>
      <c r="N16" s="28">
        <v>1.6</v>
      </c>
      <c r="O16" s="28"/>
      <c r="P16" s="28">
        <v>1.8</v>
      </c>
      <c r="Q16" s="28"/>
      <c r="R16" s="42">
        <v>2.5</v>
      </c>
      <c r="S16" s="42"/>
      <c r="T16" s="42">
        <v>2.8</v>
      </c>
      <c r="U16" s="42"/>
      <c r="V16" s="42">
        <v>3.4</v>
      </c>
      <c r="W16" s="42"/>
      <c r="X16" s="42">
        <v>3.6</v>
      </c>
      <c r="Y16" s="42"/>
      <c r="Z16" s="42">
        <v>1.9</v>
      </c>
      <c r="AA16" s="31"/>
      <c r="AB16" s="43">
        <v>4.4000000000000004</v>
      </c>
      <c r="AC16" s="31"/>
    </row>
    <row r="17" spans="1:29" ht="18.75" thickBot="1" x14ac:dyDescent="0.3">
      <c r="A17" s="8"/>
      <c r="B17" s="1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19"/>
      <c r="AC17" s="26"/>
    </row>
    <row r="19" spans="1:29" x14ac:dyDescent="0.2">
      <c r="A19" s="4" t="s">
        <v>23</v>
      </c>
    </row>
    <row r="20" spans="1:29" x14ac:dyDescent="0.2">
      <c r="AB20" s="47"/>
    </row>
  </sheetData>
  <mergeCells count="6">
    <mergeCell ref="A3:AA3"/>
    <mergeCell ref="AB6:AC6"/>
    <mergeCell ref="AB7:AC7"/>
    <mergeCell ref="A6:A7"/>
    <mergeCell ref="B6:AA6"/>
    <mergeCell ref="A4:AA4"/>
  </mergeCells>
  <printOptions horizontalCentered="1"/>
  <pageMargins left="0" right="0" top="0.23622047244094499" bottom="0.23622047244094499" header="0" footer="0.39370078740157499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CMRPI</vt:lpstr>
      <vt:lpstr>Year-on-Year</vt:lpstr>
      <vt:lpstr>CMRPI!Print_Area</vt:lpstr>
      <vt:lpstr>'Year-on-Year'!Print_Area</vt:lpstr>
      <vt:lpstr>CMRPI!Print_Titles</vt:lpstr>
      <vt:lpstr>'Year-on-Year'!Print_Titles</vt:lpstr>
      <vt:lpstr>CMRPI!Print_Titles_MI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NSO</cp:lastModifiedBy>
  <cp:lastPrinted>2021-10-11T05:57:04Z</cp:lastPrinted>
  <dcterms:created xsi:type="dcterms:W3CDTF">2000-12-18T07:46:55Z</dcterms:created>
  <dcterms:modified xsi:type="dcterms:W3CDTF">2022-03-01T05:07:41Z</dcterms:modified>
</cp:coreProperties>
</file>