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PSA\Downloads\"/>
    </mc:Choice>
  </mc:AlternateContent>
  <xr:revisionPtr revIDLastSave="0" documentId="13_ncr:1_{C1380EC0-DE77-4E04-BD07-092270C5B6FD}" xr6:coauthVersionLast="47" xr6:coauthVersionMax="47" xr10:uidLastSave="{00000000-0000-0000-0000-000000000000}"/>
  <bookViews>
    <workbookView xWindow="28680" yWindow="-120" windowWidth="29040" windowHeight="15840"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'Y-Y'!$B$4:$N$7</definedName>
    <definedName name="Excel_BuiltIn_Print_Titles">"$#REF!.$A$4:$AMJ$6"</definedName>
    <definedName name="item">#REF!</definedName>
    <definedName name="_xlnm.Print_Area" localSheetId="0">INDEX!$A$1:$AD$29</definedName>
    <definedName name="_xlnm.Print_Area" localSheetId="2">'M-M'!$A$1:$AM$35</definedName>
    <definedName name="_xlnm.Print_Area" localSheetId="1">'Y-Y'!$A:$N</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<sst xmlns="http://schemas.openxmlformats.org/spreadsheetml/2006/main" count="220" uniqueCount="85">
  <si>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</si>
  <si>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</si>
  <si>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</si>
  <si>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</si>
  <si>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</si>
  <si>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</si>
  <si>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</si>
  <si>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</si>
  <si>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</si>
  <si>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</si>
  <si>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</si>
  <si>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</si>
  <si>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</si>
  <si>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</si>
  <si>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</si>
  <si>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</si>
  <si>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</si>
  <si>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</si>
  <si>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</si>
  <si>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</si>
  <si>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</si>
  <si>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</si>
  <si>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</si>
  <si>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</si>
  <si>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</si>
  <si>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</si>
  <si>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</si>
  <si>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</si>
  <si>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</si>
  <si>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</si>
  <si>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</si>
  <si>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</si>
  <si>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</si>
  <si>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</si>
  <si>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</si>
  <si>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</si>
  <si>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</si>
  <si>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</si>
  <si>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</si>
  <si>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</si>
  <si>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</si>
  <si>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</si>
  <si>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</si>
  <si>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</si>
  <si>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</si>
  <si>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</si>
  <si>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</si>
  <si>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</si>
  <si>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</si>
  <si>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</si>
  <si>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</si>
  <si>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</si>
  <si>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</si>
  <si>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</si>
  <si>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</si>
  <si>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</si>
  <si>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</si>
  <si>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</si>
  <si>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</si>
  <si>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</si>
  <si>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</si>
  <si>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</si>
  <si>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</si>
  <si>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</si>
  <si>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</si>
  <si>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</si>
  <si>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</si>
  <si>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</si>
  <si>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</si>
  <si>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</si>
  <si>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</si>
  <si>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</si>
  <si>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</si>
  <si>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</si>
  <si>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</si>
  <si>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</si>
  <si>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</si>
  <si>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</si>
  <si>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</si>
  <si>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</si>
  <si>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</si>
  <si>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b/ - less than 0.05 decrease</t>
  </si>
  <si>
    <t>b/</t>
  </si>
  <si>
    <t>Table 1.  Monthly Construction Materials Wholesale Price Index in the National Capital Region by Commodity Group, August 2020 - August 2021</t>
  </si>
  <si>
    <t>Table 2.  Year-on-Year Percent Change of Construction Materials Wholesale Price Index in the National Capital Region by Commodity Group, August 2020 -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</si>
</sst>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00"/>
    <numFmt numFmtId="170" formatCode="0.0_)"/>
    <numFmt numFmtId="171" formatCode="0_)"/>
    <numFmt numFmtId="172" formatCode="0.0000_)"/>
    <numFmt numFmtId="173" formatCode="_(* #,##0.00_);_(* \(#,##0.00\);_(* \-??_);_(@_)"/>
    <numFmt numFmtId="174" formatCode="#,##0.00\ ;&quot; (&quot;#,##0.00\);&quot; -&quot;#\ ;@\ "/>
    <numFmt numFmtId="175" formatCode="#,##0.00\ ;\(#,##0.00\)"/>
    <numFmt numFmtId="176" formatCode="0.00\ "/>
    <numFmt numFmtId="177" formatCode="_(* #,##0.0_);_(* \(#,##0.0\);_(* &quot;-&quot;?_);_(@_)"/>
  </numFmts>
  <fonts count="20"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2" fontId="3" fillId="0" borderId="0" applyFill="0" applyBorder="0" applyAlignment="0" applyProtection="0"/>
    <xf numFmtId="172" fontId="3"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6"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64" fontId="2" fillId="0" borderId="0" applyFont="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175" fontId="11" fillId="2" borderId="0" applyBorder="0" applyAlignment="0" applyProtection="0"/>
    <xf numFmtId="175" fontId="11" fillId="3" borderId="0" applyBorder="0" applyAlignment="0" applyProtection="0"/>
    <xf numFmtId="176"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98">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70"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1"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7" fillId="0" borderId="0" xfId="0" applyFont="1" applyAlignment="1"/>
    <xf numFmtId="166" fontId="6" fillId="0" borderId="0" xfId="0" applyFont="1"/>
    <xf numFmtId="167" fontId="5" fillId="0" borderId="0" xfId="0" applyNumberFormat="1" applyFont="1"/>
    <xf numFmtId="171" fontId="6" fillId="0" borderId="0" xfId="0" applyNumberFormat="1" applyFont="1" applyBorder="1" applyAlignment="1" applyProtection="1">
      <alignment vertical="center"/>
    </xf>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70" fontId="5" fillId="0" borderId="0" xfId="0" applyNumberFormat="1" applyFont="1" applyBorder="1" applyAlignment="1" applyProtection="1">
      <alignment horizontal="center" vertical="center"/>
    </xf>
    <xf numFmtId="170" fontId="5" fillId="0" borderId="13" xfId="0" applyNumberFormat="1" applyFont="1" applyBorder="1" applyAlignment="1" applyProtection="1">
      <alignment horizontal="center" vertical="center"/>
    </xf>
    <xf numFmtId="171"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1" fontId="5" fillId="0" borderId="0" xfId="0" applyNumberFormat="1" applyFont="1" applyAlignment="1" applyProtection="1">
      <alignment horizontal="left" vertical="center"/>
    </xf>
    <xf numFmtId="171"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70"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3"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0" fontId="13" fillId="0" borderId="1" xfId="0" applyNumberFormat="1" applyFont="1" applyBorder="1" applyAlignment="1">
      <alignment horizont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6" fontId="13" fillId="0" borderId="2" xfId="0" applyFont="1" applyBorder="1" applyAlignment="1">
      <alignment vertical="center"/>
    </xf>
    <xf numFmtId="166" fontId="13" fillId="0" borderId="3" xfId="0" applyFont="1" applyBorder="1"/>
    <xf numFmtId="166" fontId="13" fillId="0" borderId="3" xfId="0" applyFont="1" applyBorder="1" applyAlignment="1">
      <alignment horizontal="center"/>
    </xf>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7" fontId="13" fillId="0" borderId="0" xfId="1567" applyNumberFormat="1" applyFont="1" applyBorder="1" applyAlignment="1">
      <alignment horizontal="right" vertical="center"/>
    </xf>
    <xf numFmtId="177" fontId="13" fillId="0" borderId="13" xfId="1567" applyNumberFormat="1" applyFont="1" applyBorder="1" applyAlignment="1">
      <alignment horizontal="right" vertical="center"/>
    </xf>
    <xf numFmtId="171"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1"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3" fontId="13" fillId="0" borderId="0" xfId="2" applyNumberFormat="1" applyFont="1" applyFill="1" applyBorder="1" applyAlignment="1" applyProtection="1">
      <alignment vertical="center"/>
    </xf>
    <xf numFmtId="167" fontId="13" fillId="0" borderId="5" xfId="0" applyNumberFormat="1" applyFont="1" applyBorder="1"/>
    <xf numFmtId="167" fontId="13" fillId="0" borderId="1" xfId="0" applyNumberFormat="1" applyFont="1" applyBorder="1"/>
    <xf numFmtId="166" fontId="17" fillId="0" borderId="0" xfId="0" applyFont="1" applyFill="1" applyBorder="1" applyAlignment="1"/>
    <xf numFmtId="168" fontId="13" fillId="0" borderId="13" xfId="0" applyNumberFormat="1" applyFont="1" applyFill="1" applyBorder="1" applyAlignment="1" applyProtection="1">
      <alignment horizontal="right" vertical="center"/>
    </xf>
    <xf numFmtId="166" fontId="13" fillId="0" borderId="5" xfId="0" applyFont="1" applyFill="1" applyBorder="1" applyAlignment="1">
      <alignment vertical="center"/>
    </xf>
    <xf numFmtId="168" fontId="13" fillId="0" borderId="0" xfId="0" applyNumberFormat="1"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9" fontId="13" fillId="0" borderId="0" xfId="0" applyNumberFormat="1" applyFont="1" applyBorder="1" applyAlignment="1" applyProtection="1">
      <alignment horizontal="right" vertical="center" wrapText="1"/>
    </xf>
    <xf numFmtId="167" fontId="14" fillId="0" borderId="8" xfId="0" applyNumberFormat="1" applyFont="1" applyBorder="1" applyAlignment="1" applyProtection="1">
      <alignment horizontal="center" vertical="center" wrapText="1"/>
    </xf>
    <xf numFmtId="166" fontId="16" fillId="0" borderId="0" xfId="0" applyFont="1" applyFill="1" applyBorder="1" applyAlignment="1">
      <alignment vertical="center"/>
    </xf>
    <xf numFmtId="168" fontId="13" fillId="0" borderId="0" xfId="0" applyNumberFormat="1" applyFont="1" applyFill="1" applyBorder="1" applyAlignment="1"/>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4" fillId="0" borderId="8" xfId="0" applyFont="1" applyFill="1" applyBorder="1" applyAlignment="1">
      <alignment horizontal="center" vertical="center"/>
    </xf>
    <xf numFmtId="166" fontId="14" fillId="0" borderId="7" xfId="0" applyFont="1" applyFill="1" applyBorder="1" applyAlignment="1">
      <alignment horizontal="center" vertical="center"/>
    </xf>
    <xf numFmtId="166" fontId="14" fillId="0" borderId="6"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68" fontId="13" fillId="0" borderId="13" xfId="0" applyNumberFormat="1" applyFont="1" applyFill="1" applyBorder="1" applyAlignment="1">
      <alignment vertical="center"/>
    </xf>
    <xf numFmtId="171"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1" fontId="13" fillId="0" borderId="12" xfId="0" applyNumberFormat="1" applyFont="1" applyFill="1" applyBorder="1" applyAlignment="1" applyProtection="1">
      <alignment horizontal="center" vertical="center" wrapText="1"/>
    </xf>
    <xf numFmtId="171"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1" fontId="13" fillId="0" borderId="0" xfId="0" applyNumberFormat="1" applyFont="1" applyFill="1" applyBorder="1" applyAlignment="1" applyProtection="1">
      <alignment vertical="center"/>
    </xf>
    <xf numFmtId="168" fontId="18" fillId="0" borderId="0" xfId="0" applyNumberFormat="1" applyFont="1" applyFill="1" applyBorder="1" applyAlignment="1"/>
    <xf numFmtId="166" fontId="18" fillId="0" borderId="0" xfId="0" applyFont="1" applyFill="1" applyBorder="1" applyAlignment="1"/>
    <xf numFmtId="166" fontId="19" fillId="0" borderId="0" xfId="0" applyFont="1" applyFill="1" applyAlignment="1"/>
    <xf numFmtId="0" fontId="6" fillId="0" borderId="0" xfId="1" applyFont="1" applyFill="1" applyBorder="1"/>
    <xf numFmtId="0" fontId="13" fillId="0" borderId="0" xfId="1" applyFont="1" applyFill="1" applyBorder="1"/>
    <xf numFmtId="166" fontId="13" fillId="0" borderId="0" xfId="0" applyFont="1" applyFill="1"/>
    <xf numFmtId="171"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1" fontId="13" fillId="0" borderId="0" xfId="0" applyNumberFormat="1" applyFont="1" applyFill="1" applyAlignment="1">
      <alignment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9" xfId="0" applyFont="1" applyFill="1" applyBorder="1" applyAlignment="1">
      <alignment vertical="center"/>
    </xf>
    <xf numFmtId="166" fontId="13" fillId="0" borderId="0" xfId="0" applyFont="1" applyFill="1" applyBorder="1" applyAlignment="1">
      <alignment horizontal="center" vertical="center"/>
    </xf>
    <xf numFmtId="166" fontId="13" fillId="0" borderId="5" xfId="0" applyFont="1" applyBorder="1"/>
    <xf numFmtId="166" fontId="13" fillId="0" borderId="0" xfId="0" applyNumberFormat="1" applyFont="1" applyBorder="1" applyAlignment="1" applyProtection="1">
      <alignment horizontal="left" vertical="center"/>
    </xf>
    <xf numFmtId="166" fontId="13" fillId="0" borderId="0" xfId="0" applyNumberFormat="1" applyFont="1" applyBorder="1" applyAlignment="1" applyProtection="1">
      <alignment horizontal="left" vertical="center" wrapText="1"/>
    </xf>
    <xf numFmtId="166" fontId="14" fillId="0" borderId="8" xfId="0" applyNumberFormat="1" applyFont="1" applyBorder="1" applyAlignment="1" applyProtection="1">
      <alignment horizontal="center" vertical="center" wrapText="1"/>
    </xf>
    <xf numFmtId="166" fontId="13" fillId="0" borderId="0" xfId="0" applyNumberFormat="1" applyFont="1" applyFill="1" applyBorder="1" applyAlignment="1" applyProtection="1">
      <alignment horizontal="left"/>
    </xf>
    <xf numFmtId="166" fontId="13" fillId="0" borderId="0" xfId="0" applyNumberFormat="1" applyFont="1" applyFill="1" applyBorder="1" applyAlignment="1" applyProtection="1">
      <alignment horizontal="left"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6" fillId="0" borderId="0" xfId="0" applyNumberFormat="1" applyFont="1" applyFill="1" applyBorder="1" applyAlignment="1" applyProtection="1">
      <alignment horizontal="left"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6" fontId="13" fillId="0" borderId="0" xfId="0" applyNumberFormat="1" applyFont="1" applyFill="1" applyBorder="1" applyAlignment="1" applyProtection="1">
      <alignment horizontal="left" vertical="center"/>
    </xf>
    <xf numFmtId="170" fontId="13" fillId="0" borderId="0" xfId="0" applyNumberFormat="1" applyFont="1" applyBorder="1" applyAlignment="1" applyProtection="1">
      <alignment horizontal="right" vertical="center"/>
    </xf>
    <xf numFmtId="170" fontId="13" fillId="0" borderId="0" xfId="0" applyNumberFormat="1" applyFont="1" applyBorder="1" applyAlignment="1" applyProtection="1">
      <alignment horizontal="right" vertical="center" wrapText="1"/>
    </xf>
    <xf numFmtId="170" fontId="13" fillId="0" borderId="0" xfId="0" applyNumberFormat="1" applyFont="1" applyFill="1" applyBorder="1" applyAlignment="1" applyProtection="1">
      <alignment horizontal="right"/>
    </xf>
    <xf numFmtId="170"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70" fontId="13" fillId="0" borderId="0" xfId="0" applyNumberFormat="1" applyFont="1" applyFill="1" applyBorder="1" applyAlignment="1" applyProtection="1">
      <alignment horizontal="right" vertical="center"/>
    </xf>
    <xf numFmtId="166" fontId="14" fillId="0" borderId="8" xfId="0" applyFont="1" applyBorder="1" applyAlignment="1">
      <alignment horizontal="center"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8" fontId="6" fillId="0" borderId="0" xfId="0" applyNumberFormat="1" applyFont="1" applyFill="1" applyBorder="1" applyAlignment="1" applyProtection="1">
      <alignment horizontal="left" vertical="center"/>
    </xf>
    <xf numFmtId="166" fontId="14" fillId="0" borderId="7" xfId="0" applyNumberFormat="1" applyFont="1" applyFill="1" applyBorder="1" applyAlignment="1" applyProtection="1">
      <alignment horizontal="center" vertical="center" wrapText="1"/>
    </xf>
    <xf numFmtId="168" fontId="18" fillId="0" borderId="12" xfId="0" applyNumberFormat="1" applyFont="1" applyFill="1" applyBorder="1" applyAlignment="1" applyProtection="1">
      <alignment horizontal="right" vertical="center"/>
    </xf>
    <xf numFmtId="168" fontId="18" fillId="0" borderId="12" xfId="0" applyNumberFormat="1" applyFont="1" applyFill="1" applyBorder="1" applyAlignment="1">
      <alignment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70" fontId="13" fillId="0" borderId="0" xfId="0" applyNumberFormat="1" applyFont="1" applyFill="1" applyAlignment="1">
      <alignment vertical="center"/>
    </xf>
    <xf numFmtId="166" fontId="18" fillId="0" borderId="5" xfId="0" applyFont="1" applyFill="1" applyBorder="1" applyAlignment="1">
      <alignment vertical="center"/>
    </xf>
    <xf numFmtId="168" fontId="18" fillId="0" borderId="0" xfId="0" applyNumberFormat="1" applyFont="1" applyFill="1" applyBorder="1" applyAlignment="1" applyProtection="1">
      <alignment horizontal="right" vertical="center"/>
    </xf>
    <xf numFmtId="170" fontId="18" fillId="0" borderId="0" xfId="0" applyNumberFormat="1" applyFont="1" applyFill="1" applyBorder="1" applyAlignment="1" applyProtection="1">
      <alignment horizontal="right"/>
    </xf>
    <xf numFmtId="170" fontId="18" fillId="0" borderId="0" xfId="0" applyNumberFormat="1" applyFont="1" applyFill="1" applyBorder="1" applyAlignment="1" applyProtection="1">
      <alignment horizontal="right" vertical="center" wrapText="1"/>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 fontId="14" fillId="0" borderId="6" xfId="0" applyNumberFormat="1" applyFont="1" applyBorder="1" applyAlignment="1" applyProtection="1">
      <alignment horizontal="center" vertical="center"/>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6" xfId="0"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showGridLines="0" tabSelected="1" zoomScale="70" zoomScaleNormal="70" zoomScaleSheetLayoutView="70" zoomScalePageLayoutView="55" workbookViewId="0">
      <pane xSplit="2" ySplit="5" topLeftCell="C6" activePane="bottomRight" state="frozen"/>
      <selection pane="topRight" activeCell="D1" sqref="D1"/>
      <selection pane="bottomLeft" activeCell="A6" sqref="A6"/>
      <selection pane="bottomRight" activeCell="C6" sqref="C6"/>
    </sheetView>
  </sheetViews>
  <sheetFormatPr defaultColWidth="9" defaultRowHeight="20.100000000000001" customHeight="1" x14ac:dyDescent="0.25"/>
  <cols>
    <col min="1" max="1" width="4.8984375" style="28" customWidth="1"/>
    <col min="2" max="2" width="44.8984375" style="29" customWidth="1"/>
    <col min="3" max="3" width="10.59765625" style="30" customWidth="1"/>
    <col min="4" max="4" width="2.09765625" style="30" customWidth="1"/>
    <col min="5" max="5" width="10.59765625" style="30" customWidth="1"/>
    <col min="6" max="6" width="2.09765625" style="30" customWidth="1"/>
    <col min="7" max="7" width="10.59765625" style="30" customWidth="1"/>
    <col min="8" max="8" width="2.09765625" style="30" customWidth="1"/>
    <col min="9" max="9" width="10.59765625" style="30" customWidth="1"/>
    <col min="10" max="10" width="2.09765625" style="30" customWidth="1"/>
    <col min="11" max="11" width="10.59765625" style="30" customWidth="1"/>
    <col min="12" max="12" width="2.09765625" style="30" customWidth="1"/>
    <col min="13" max="13" width="10.59765625" style="30" customWidth="1"/>
    <col min="14" max="14" width="2.5" style="29" customWidth="1"/>
    <col min="15" max="15" width="10.59765625" style="30" customWidth="1"/>
    <col min="16" max="16" width="2.5" style="30" customWidth="1"/>
    <col min="17" max="17" width="10.59765625" style="29" customWidth="1"/>
    <col min="18" max="18" width="2.09765625" style="29" customWidth="1"/>
    <col min="19" max="19" width="10.59765625" style="29" customWidth="1"/>
    <col min="20" max="20" width="2.09765625" style="29" customWidth="1"/>
    <col min="21" max="21" width="10.59765625" style="29" customWidth="1"/>
    <col min="22" max="22" width="2.09765625" style="29" customWidth="1"/>
    <col min="23" max="23" width="10.59765625" style="29" customWidth="1"/>
    <col min="24" max="24" width="2.09765625" style="29" customWidth="1"/>
    <col min="25" max="25" width="10.59765625" style="29" customWidth="1"/>
    <col min="26" max="26" width="2.09765625" style="29" customWidth="1"/>
    <col min="27" max="27" width="10.59765625" style="29" customWidth="1"/>
    <col min="28" max="28" width="2.09765625" style="29" customWidth="1"/>
    <col min="29" max="29" width="10.59765625" style="29" customWidth="1"/>
    <col min="30" max="30" width="2.09765625" style="30" customWidth="1"/>
    <col min="31" max="16384" width="9" style="21"/>
  </cols>
  <sheetData>
    <row r="1" spans="1:40" s="3" customFormat="1" ht="17.399999999999999" x14ac:dyDescent="0.3">
      <c r="A1" s="179" t="s">
        <v>83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1:40" s="3" customFormat="1" ht="21.75" customHeight="1" x14ac:dyDescent="0.3">
      <c r="A2" s="180" t="s">
        <v>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40" s="3" customFormat="1" ht="21.75" customHeight="1" thickBot="1" x14ac:dyDescent="0.35">
      <c r="A3" s="68"/>
      <c r="B3" s="69"/>
      <c r="C3" s="70"/>
      <c r="D3" s="70"/>
      <c r="E3" s="70"/>
      <c r="F3" s="70"/>
      <c r="G3" s="70"/>
      <c r="H3" s="70"/>
      <c r="I3" s="70"/>
      <c r="J3" s="70"/>
      <c r="K3" s="70"/>
      <c r="L3" s="70"/>
      <c r="M3" s="70"/>
      <c r="N3" s="71"/>
      <c r="O3" s="70"/>
      <c r="P3" s="70"/>
      <c r="Q3" s="69"/>
      <c r="R3" s="69"/>
      <c r="S3" s="69"/>
      <c r="T3" s="69"/>
      <c r="U3" s="69"/>
      <c r="V3" s="69"/>
      <c r="W3" s="69"/>
      <c r="X3" s="69"/>
      <c r="Y3" s="69"/>
      <c r="Z3" s="69"/>
      <c r="AA3" s="69"/>
      <c r="AB3" s="69"/>
      <c r="AC3" s="69"/>
      <c r="AD3" s="70"/>
    </row>
    <row r="4" spans="1:40" s="3" customFormat="1" ht="30" customHeight="1" thickBot="1" x14ac:dyDescent="0.35">
      <c r="A4" s="172"/>
      <c r="B4" s="174" t="s">
        <v>77</v>
      </c>
      <c r="C4" s="176">
        <v>2020</v>
      </c>
      <c r="D4" s="176"/>
      <c r="E4" s="176"/>
      <c r="F4" s="176"/>
      <c r="G4" s="176"/>
      <c r="H4" s="176"/>
      <c r="I4" s="176"/>
      <c r="J4" s="176"/>
      <c r="K4" s="176"/>
      <c r="L4" s="176"/>
      <c r="M4" s="176"/>
      <c r="N4" s="177"/>
      <c r="O4" s="178">
        <v>2021</v>
      </c>
      <c r="P4" s="176"/>
      <c r="Q4" s="176"/>
      <c r="R4" s="176"/>
      <c r="S4" s="176"/>
      <c r="T4" s="176"/>
      <c r="U4" s="176"/>
      <c r="V4" s="176"/>
      <c r="W4" s="176"/>
      <c r="X4" s="176"/>
      <c r="Y4" s="176"/>
      <c r="Z4" s="176"/>
      <c r="AA4" s="176"/>
      <c r="AB4" s="176"/>
      <c r="AC4" s="176"/>
      <c r="AD4" s="177"/>
    </row>
    <row r="5" spans="1:40" s="5" customFormat="1" ht="30" customHeight="1" thickBot="1" x14ac:dyDescent="0.35">
      <c r="A5" s="173"/>
      <c r="B5" s="175"/>
      <c r="C5" s="72" t="s">
        <v>73</v>
      </c>
      <c r="D5" s="72"/>
      <c r="E5" s="72" t="s">
        <v>72</v>
      </c>
      <c r="F5" s="72"/>
      <c r="G5" s="72" t="s">
        <v>71</v>
      </c>
      <c r="H5" s="72"/>
      <c r="I5" s="72" t="s">
        <v>70</v>
      </c>
      <c r="J5" s="72"/>
      <c r="K5" s="72" t="s">
        <v>69</v>
      </c>
      <c r="L5" s="97"/>
      <c r="M5" s="155" t="s">
        <v>68</v>
      </c>
      <c r="N5" s="73"/>
      <c r="O5" s="155" t="s">
        <v>67</v>
      </c>
      <c r="P5" s="155"/>
      <c r="Q5" s="138" t="s">
        <v>66</v>
      </c>
      <c r="R5" s="138"/>
      <c r="S5" s="138" t="s">
        <v>65</v>
      </c>
      <c r="T5" s="138"/>
      <c r="U5" s="138" t="s">
        <v>64</v>
      </c>
      <c r="V5" s="138"/>
      <c r="W5" s="138" t="s">
        <v>63</v>
      </c>
      <c r="X5" s="138"/>
      <c r="Y5" s="138" t="s">
        <v>75</v>
      </c>
      <c r="Z5" s="138"/>
      <c r="AA5" s="138" t="s">
        <v>74</v>
      </c>
      <c r="AB5" s="138"/>
      <c r="AC5" s="138" t="s">
        <v>73</v>
      </c>
      <c r="AD5" s="156"/>
    </row>
    <row r="6" spans="1:40" s="3" customFormat="1" ht="30" customHeight="1" x14ac:dyDescent="0.3">
      <c r="A6" s="74"/>
      <c r="B6" s="75"/>
      <c r="C6" s="88"/>
      <c r="D6" s="88"/>
      <c r="E6" s="88"/>
      <c r="F6" s="88"/>
      <c r="G6" s="88"/>
      <c r="H6" s="88"/>
      <c r="I6" s="88"/>
      <c r="J6" s="88"/>
      <c r="K6" s="88"/>
      <c r="L6" s="88"/>
      <c r="M6" s="88"/>
      <c r="N6" s="76"/>
      <c r="O6" s="88"/>
      <c r="P6" s="88"/>
      <c r="Q6" s="135"/>
      <c r="R6" s="135"/>
      <c r="S6" s="135"/>
      <c r="T6" s="135"/>
      <c r="U6" s="135"/>
      <c r="V6" s="135"/>
      <c r="W6" s="135"/>
      <c r="X6" s="135"/>
      <c r="Y6" s="135"/>
      <c r="Z6" s="135"/>
      <c r="AA6" s="135"/>
      <c r="AB6" s="135"/>
      <c r="AC6" s="135"/>
      <c r="AD6" s="157"/>
    </row>
    <row r="7" spans="1:40" s="3" customFormat="1" ht="30" customHeight="1" x14ac:dyDescent="0.3">
      <c r="A7" s="77"/>
      <c r="B7" s="78" t="s">
        <v>76</v>
      </c>
      <c r="C7" s="79">
        <v>119.3</v>
      </c>
      <c r="D7" s="79"/>
      <c r="E7" s="79">
        <v>119.3</v>
      </c>
      <c r="F7" s="79"/>
      <c r="G7" s="79">
        <v>119.4</v>
      </c>
      <c r="H7" s="79"/>
      <c r="I7" s="79">
        <v>119.4</v>
      </c>
      <c r="J7" s="79"/>
      <c r="K7" s="79">
        <v>119.7</v>
      </c>
      <c r="L7" s="96"/>
      <c r="M7" s="79">
        <v>119.1</v>
      </c>
      <c r="N7" s="80"/>
      <c r="O7" s="79">
        <v>120.5</v>
      </c>
      <c r="P7" s="79"/>
      <c r="Q7" s="79">
        <v>121.1</v>
      </c>
      <c r="R7" s="143"/>
      <c r="S7" s="149">
        <v>121.4</v>
      </c>
      <c r="T7" s="136"/>
      <c r="U7" s="149">
        <v>121.5</v>
      </c>
      <c r="V7" s="136"/>
      <c r="W7" s="151">
        <v>121.1</v>
      </c>
      <c r="X7" s="151"/>
      <c r="Y7" s="151">
        <v>121.5</v>
      </c>
      <c r="Z7" s="151"/>
      <c r="AA7" s="151">
        <v>122.1</v>
      </c>
      <c r="AB7" s="151"/>
      <c r="AC7" s="151">
        <v>124.4</v>
      </c>
      <c r="AD7" s="80"/>
      <c r="AF7" s="79"/>
      <c r="AG7" s="79"/>
      <c r="AH7" s="79"/>
      <c r="AI7" s="79"/>
      <c r="AJ7" s="79"/>
      <c r="AK7" s="79"/>
      <c r="AL7" s="79"/>
      <c r="AM7" s="79"/>
      <c r="AN7" s="79"/>
    </row>
    <row r="8" spans="1:40" s="3" customFormat="1" ht="30" customHeight="1" x14ac:dyDescent="0.3">
      <c r="A8" s="77"/>
      <c r="B8" s="78"/>
      <c r="C8" s="79"/>
      <c r="D8" s="79"/>
      <c r="E8" s="79"/>
      <c r="F8" s="79"/>
      <c r="G8" s="79"/>
      <c r="H8" s="79"/>
      <c r="I8" s="79"/>
      <c r="J8" s="79"/>
      <c r="K8" s="79"/>
      <c r="L8" s="96"/>
      <c r="M8" s="79"/>
      <c r="N8" s="80"/>
      <c r="O8" s="79"/>
      <c r="P8" s="79"/>
      <c r="Q8" s="79"/>
      <c r="R8" s="136"/>
      <c r="S8" s="148"/>
      <c r="T8" s="136"/>
      <c r="U8" s="148"/>
      <c r="V8" s="136"/>
      <c r="W8" s="154"/>
      <c r="X8" s="154"/>
      <c r="Y8" s="154"/>
      <c r="Z8" s="154"/>
      <c r="AA8" s="154"/>
      <c r="AB8" s="154"/>
      <c r="AC8" s="154"/>
      <c r="AD8" s="80"/>
      <c r="AF8" s="79"/>
      <c r="AG8" s="79"/>
      <c r="AH8" s="79"/>
      <c r="AI8" s="79"/>
      <c r="AJ8" s="79"/>
      <c r="AK8" s="79"/>
      <c r="AL8" s="79"/>
      <c r="AM8" s="79"/>
      <c r="AN8" s="79"/>
    </row>
    <row r="9" spans="1:40" s="3" customFormat="1" ht="30" customHeight="1" x14ac:dyDescent="0.3">
      <c r="A9" s="81"/>
      <c r="B9" s="82" t="s">
        <v>47</v>
      </c>
      <c r="C9" s="79">
        <v>134</v>
      </c>
      <c r="D9" s="79"/>
      <c r="E9" s="79">
        <v>134</v>
      </c>
      <c r="F9" s="79"/>
      <c r="G9" s="79">
        <v>134.5</v>
      </c>
      <c r="H9" s="79"/>
      <c r="I9" s="79">
        <v>134.5</v>
      </c>
      <c r="J9" s="79"/>
      <c r="K9" s="79">
        <v>137.1</v>
      </c>
      <c r="L9" s="96"/>
      <c r="M9" s="79">
        <v>133.80000000000001</v>
      </c>
      <c r="N9" s="80"/>
      <c r="O9" s="79">
        <v>138.1</v>
      </c>
      <c r="P9" s="79"/>
      <c r="Q9" s="79">
        <v>137.9</v>
      </c>
      <c r="R9" s="137"/>
      <c r="S9" s="149">
        <v>138.5</v>
      </c>
      <c r="T9" s="137"/>
      <c r="U9" s="149">
        <v>138.5</v>
      </c>
      <c r="V9" s="137"/>
      <c r="W9" s="151">
        <v>138.5</v>
      </c>
      <c r="X9" s="151"/>
      <c r="Y9" s="151">
        <v>138.19999999999999</v>
      </c>
      <c r="Z9" s="151"/>
      <c r="AA9" s="151">
        <v>138.30000000000001</v>
      </c>
      <c r="AB9" s="151"/>
      <c r="AC9" s="151">
        <v>138.5</v>
      </c>
      <c r="AD9" s="80"/>
    </row>
    <row r="10" spans="1:40" s="3" customFormat="1" ht="30" customHeight="1" x14ac:dyDescent="0.3">
      <c r="A10" s="81"/>
      <c r="B10" s="82" t="s">
        <v>78</v>
      </c>
      <c r="C10" s="79">
        <v>123</v>
      </c>
      <c r="D10" s="79"/>
      <c r="E10" s="79">
        <v>123</v>
      </c>
      <c r="F10" s="79"/>
      <c r="G10" s="79">
        <v>122.9</v>
      </c>
      <c r="H10" s="79"/>
      <c r="I10" s="79">
        <v>122.9</v>
      </c>
      <c r="J10" s="79"/>
      <c r="K10" s="79">
        <v>122.9</v>
      </c>
      <c r="L10" s="96"/>
      <c r="M10" s="79">
        <v>122.3</v>
      </c>
      <c r="N10" s="80"/>
      <c r="O10" s="79">
        <v>122.7</v>
      </c>
      <c r="P10" s="79"/>
      <c r="Q10" s="79">
        <v>122.9</v>
      </c>
      <c r="R10" s="137"/>
      <c r="S10" s="149">
        <v>123</v>
      </c>
      <c r="T10" s="137"/>
      <c r="U10" s="149">
        <v>123.4</v>
      </c>
      <c r="V10" s="137"/>
      <c r="W10" s="151">
        <v>123.7</v>
      </c>
      <c r="X10" s="151"/>
      <c r="Y10" s="151">
        <v>123.7</v>
      </c>
      <c r="Z10" s="151"/>
      <c r="AA10" s="151">
        <v>123.7</v>
      </c>
      <c r="AB10" s="151"/>
      <c r="AC10" s="151">
        <v>123.8</v>
      </c>
      <c r="AD10" s="80"/>
    </row>
    <row r="11" spans="1:40" s="3" customFormat="1" ht="30" customHeight="1" x14ac:dyDescent="0.3">
      <c r="A11" s="81"/>
      <c r="B11" s="82" t="s">
        <v>48</v>
      </c>
      <c r="C11" s="79">
        <v>120.6</v>
      </c>
      <c r="D11" s="79"/>
      <c r="E11" s="79">
        <v>120.6</v>
      </c>
      <c r="F11" s="79"/>
      <c r="G11" s="79">
        <v>120.9</v>
      </c>
      <c r="H11" s="79"/>
      <c r="I11" s="79">
        <v>121.2</v>
      </c>
      <c r="J11" s="79"/>
      <c r="K11" s="79">
        <v>121.1</v>
      </c>
      <c r="L11" s="96"/>
      <c r="M11" s="79">
        <v>120.4</v>
      </c>
      <c r="N11" s="80"/>
      <c r="O11" s="79">
        <v>121.2</v>
      </c>
      <c r="P11" s="79"/>
      <c r="Q11" s="79">
        <v>121.7</v>
      </c>
      <c r="R11" s="137"/>
      <c r="S11" s="149">
        <v>122.2</v>
      </c>
      <c r="T11" s="137"/>
      <c r="U11" s="149">
        <v>122.3</v>
      </c>
      <c r="V11" s="137"/>
      <c r="W11" s="151">
        <v>122.6</v>
      </c>
      <c r="X11" s="151"/>
      <c r="Y11" s="151">
        <v>122.7</v>
      </c>
      <c r="Z11" s="151"/>
      <c r="AA11" s="151">
        <v>123.3</v>
      </c>
      <c r="AB11" s="151"/>
      <c r="AC11" s="151">
        <v>123.3</v>
      </c>
      <c r="AD11" s="80"/>
    </row>
    <row r="12" spans="1:40" s="3" customFormat="1" ht="30" customHeight="1" x14ac:dyDescent="0.3">
      <c r="A12" s="81"/>
      <c r="B12" s="82" t="s">
        <v>49</v>
      </c>
      <c r="C12" s="79">
        <v>113.2</v>
      </c>
      <c r="D12" s="79"/>
      <c r="E12" s="79">
        <v>113.2</v>
      </c>
      <c r="F12" s="79"/>
      <c r="G12" s="79">
        <v>113.6</v>
      </c>
      <c r="H12" s="79"/>
      <c r="I12" s="79">
        <v>113.6</v>
      </c>
      <c r="J12" s="79"/>
      <c r="K12" s="79">
        <v>113.7</v>
      </c>
      <c r="L12" s="96"/>
      <c r="M12" s="79">
        <v>113.3</v>
      </c>
      <c r="N12" s="80"/>
      <c r="O12" s="79">
        <v>113.6</v>
      </c>
      <c r="P12" s="79"/>
      <c r="Q12" s="79">
        <v>113.7</v>
      </c>
      <c r="R12" s="137"/>
      <c r="S12" s="149">
        <v>114.6</v>
      </c>
      <c r="T12" s="137"/>
      <c r="U12" s="149">
        <v>114.6</v>
      </c>
      <c r="V12" s="137"/>
      <c r="W12" s="151">
        <v>114.7</v>
      </c>
      <c r="X12" s="151"/>
      <c r="Y12" s="151">
        <v>114.8</v>
      </c>
      <c r="Z12" s="151"/>
      <c r="AA12" s="151">
        <v>115.3</v>
      </c>
      <c r="AB12" s="151"/>
      <c r="AC12" s="151">
        <v>115.7</v>
      </c>
      <c r="AD12" s="80"/>
    </row>
    <row r="13" spans="1:40" s="3" customFormat="1" ht="30" customHeight="1" x14ac:dyDescent="0.3">
      <c r="A13" s="81"/>
      <c r="B13" s="82" t="s">
        <v>50</v>
      </c>
      <c r="C13" s="79">
        <v>133.19999999999999</v>
      </c>
      <c r="D13" s="79"/>
      <c r="E13" s="79">
        <v>133.19999999999999</v>
      </c>
      <c r="F13" s="79"/>
      <c r="G13" s="79">
        <v>132.1</v>
      </c>
      <c r="H13" s="79"/>
      <c r="I13" s="79">
        <v>132.69999999999999</v>
      </c>
      <c r="J13" s="79"/>
      <c r="K13" s="79">
        <v>132.69999999999999</v>
      </c>
      <c r="L13" s="96"/>
      <c r="M13" s="79">
        <v>131.80000000000001</v>
      </c>
      <c r="N13" s="80"/>
      <c r="O13" s="79">
        <v>133.9</v>
      </c>
      <c r="P13" s="79"/>
      <c r="Q13" s="79">
        <v>133.80000000000001</v>
      </c>
      <c r="R13" s="137"/>
      <c r="S13" s="149">
        <v>133.80000000000001</v>
      </c>
      <c r="T13" s="137"/>
      <c r="U13" s="149">
        <v>132.9</v>
      </c>
      <c r="V13" s="137"/>
      <c r="W13" s="151">
        <v>133.4</v>
      </c>
      <c r="X13" s="151"/>
      <c r="Y13" s="151">
        <v>135.4</v>
      </c>
      <c r="Z13" s="151"/>
      <c r="AA13" s="151">
        <v>135.80000000000001</v>
      </c>
      <c r="AB13" s="151"/>
      <c r="AC13" s="151">
        <v>136.1</v>
      </c>
      <c r="AD13" s="80"/>
    </row>
    <row r="14" spans="1:40" s="3" customFormat="1" ht="30" customHeight="1" x14ac:dyDescent="0.3">
      <c r="A14" s="81"/>
      <c r="B14" s="82" t="s">
        <v>51</v>
      </c>
      <c r="C14" s="79">
        <v>112</v>
      </c>
      <c r="D14" s="79"/>
      <c r="E14" s="79">
        <v>112</v>
      </c>
      <c r="F14" s="79"/>
      <c r="G14" s="79">
        <v>112</v>
      </c>
      <c r="H14" s="79"/>
      <c r="I14" s="79">
        <v>112</v>
      </c>
      <c r="J14" s="79"/>
      <c r="K14" s="79">
        <v>112.2</v>
      </c>
      <c r="L14" s="96"/>
      <c r="M14" s="79">
        <v>111.9</v>
      </c>
      <c r="N14" s="80"/>
      <c r="O14" s="79">
        <v>112.2</v>
      </c>
      <c r="P14" s="79"/>
      <c r="Q14" s="79">
        <v>112.2</v>
      </c>
      <c r="R14" s="137"/>
      <c r="S14" s="149">
        <v>112.4</v>
      </c>
      <c r="T14" s="137"/>
      <c r="U14" s="149">
        <v>112.4</v>
      </c>
      <c r="V14" s="137"/>
      <c r="W14" s="151">
        <v>112.7</v>
      </c>
      <c r="X14" s="151"/>
      <c r="Y14" s="151">
        <v>112.7</v>
      </c>
      <c r="Z14" s="151"/>
      <c r="AA14" s="151">
        <v>114.5</v>
      </c>
      <c r="AB14" s="151"/>
      <c r="AC14" s="151">
        <v>124.9</v>
      </c>
      <c r="AD14" s="80"/>
    </row>
    <row r="15" spans="1:40" s="3" customFormat="1" ht="30" customHeight="1" x14ac:dyDescent="0.3">
      <c r="A15" s="81"/>
      <c r="B15" s="82" t="s">
        <v>52</v>
      </c>
      <c r="C15" s="79">
        <v>115.2</v>
      </c>
      <c r="D15" s="79"/>
      <c r="E15" s="79">
        <v>115.2</v>
      </c>
      <c r="F15" s="79"/>
      <c r="G15" s="79">
        <v>115.1</v>
      </c>
      <c r="H15" s="79"/>
      <c r="I15" s="79">
        <v>115.1</v>
      </c>
      <c r="J15" s="79"/>
      <c r="K15" s="79">
        <v>115.4</v>
      </c>
      <c r="L15" s="96"/>
      <c r="M15" s="79">
        <v>115.3</v>
      </c>
      <c r="N15" s="80"/>
      <c r="O15" s="79">
        <v>118.1</v>
      </c>
      <c r="P15" s="79"/>
      <c r="Q15" s="79">
        <v>119</v>
      </c>
      <c r="R15" s="137"/>
      <c r="S15" s="149">
        <v>119.1</v>
      </c>
      <c r="T15" s="137"/>
      <c r="U15" s="149">
        <v>119.1</v>
      </c>
      <c r="V15" s="137"/>
      <c r="W15" s="151">
        <v>116.9</v>
      </c>
      <c r="X15" s="151"/>
      <c r="Y15" s="151">
        <v>117.9</v>
      </c>
      <c r="Z15" s="151"/>
      <c r="AA15" s="151">
        <v>119.3</v>
      </c>
      <c r="AB15" s="151"/>
      <c r="AC15" s="151">
        <v>123.9</v>
      </c>
      <c r="AD15" s="80"/>
    </row>
    <row r="16" spans="1:40" s="3" customFormat="1" ht="30" customHeight="1" x14ac:dyDescent="0.3">
      <c r="A16" s="81"/>
      <c r="B16" s="82" t="s">
        <v>53</v>
      </c>
      <c r="C16" s="79">
        <v>133.4</v>
      </c>
      <c r="D16" s="79"/>
      <c r="E16" s="79">
        <v>133.4</v>
      </c>
      <c r="F16" s="79"/>
      <c r="G16" s="79">
        <v>135.19999999999999</v>
      </c>
      <c r="H16" s="79"/>
      <c r="I16" s="79">
        <v>135.19999999999999</v>
      </c>
      <c r="J16" s="79"/>
      <c r="K16" s="79">
        <v>135.19999999999999</v>
      </c>
      <c r="L16" s="96"/>
      <c r="M16" s="79">
        <v>133.69999999999999</v>
      </c>
      <c r="N16" s="80"/>
      <c r="O16" s="79">
        <v>135.19999999999999</v>
      </c>
      <c r="P16" s="79"/>
      <c r="Q16" s="79">
        <v>136.30000000000001</v>
      </c>
      <c r="R16" s="137"/>
      <c r="S16" s="149">
        <v>136.30000000000001</v>
      </c>
      <c r="T16" s="137"/>
      <c r="U16" s="149">
        <v>136.30000000000001</v>
      </c>
      <c r="V16" s="137"/>
      <c r="W16" s="151">
        <v>136.6</v>
      </c>
      <c r="X16" s="151"/>
      <c r="Y16" s="151">
        <v>136.6</v>
      </c>
      <c r="Z16" s="151"/>
      <c r="AA16" s="151">
        <v>137.19999999999999</v>
      </c>
      <c r="AB16" s="151"/>
      <c r="AC16" s="151">
        <v>137.19999999999999</v>
      </c>
      <c r="AD16" s="80"/>
    </row>
    <row r="17" spans="1:30" s="3" customFormat="1" ht="30" customHeight="1" x14ac:dyDescent="0.3">
      <c r="A17" s="81"/>
      <c r="B17" s="82" t="s">
        <v>54</v>
      </c>
      <c r="C17" s="79">
        <v>112.4</v>
      </c>
      <c r="D17" s="79"/>
      <c r="E17" s="79">
        <v>112.4</v>
      </c>
      <c r="F17" s="79"/>
      <c r="G17" s="79">
        <v>112.4</v>
      </c>
      <c r="H17" s="79"/>
      <c r="I17" s="79">
        <v>112.4</v>
      </c>
      <c r="J17" s="79"/>
      <c r="K17" s="79">
        <v>112.4</v>
      </c>
      <c r="L17" s="96"/>
      <c r="M17" s="79">
        <v>112.4</v>
      </c>
      <c r="N17" s="80"/>
      <c r="O17" s="79">
        <v>112.4</v>
      </c>
      <c r="P17" s="79"/>
      <c r="Q17" s="79">
        <v>128.6</v>
      </c>
      <c r="R17" s="143"/>
      <c r="S17" s="149">
        <v>128.6</v>
      </c>
      <c r="T17" s="137"/>
      <c r="U17" s="149">
        <v>128.6</v>
      </c>
      <c r="V17" s="137"/>
      <c r="W17" s="151">
        <v>128.6</v>
      </c>
      <c r="X17" s="151"/>
      <c r="Y17" s="151">
        <v>128.6</v>
      </c>
      <c r="Z17" s="151"/>
      <c r="AA17" s="151">
        <v>128.6</v>
      </c>
      <c r="AB17" s="151"/>
      <c r="AC17" s="151">
        <v>128.6</v>
      </c>
      <c r="AD17" s="80"/>
    </row>
    <row r="18" spans="1:30" s="3" customFormat="1" ht="30" customHeight="1" x14ac:dyDescent="0.3">
      <c r="A18" s="81"/>
      <c r="B18" s="82" t="s">
        <v>55</v>
      </c>
      <c r="C18" s="79">
        <v>109.9</v>
      </c>
      <c r="D18" s="79"/>
      <c r="E18" s="79">
        <v>109.9</v>
      </c>
      <c r="F18" s="79"/>
      <c r="G18" s="79">
        <v>110</v>
      </c>
      <c r="H18" s="79"/>
      <c r="I18" s="79">
        <v>110</v>
      </c>
      <c r="J18" s="79"/>
      <c r="K18" s="79">
        <v>110</v>
      </c>
      <c r="L18" s="96"/>
      <c r="M18" s="79">
        <v>110</v>
      </c>
      <c r="N18" s="80"/>
      <c r="O18" s="79">
        <v>110</v>
      </c>
      <c r="P18" s="79"/>
      <c r="Q18" s="79">
        <v>110.7</v>
      </c>
      <c r="R18" s="137"/>
      <c r="S18" s="149">
        <v>111.5</v>
      </c>
      <c r="T18" s="137"/>
      <c r="U18" s="149">
        <v>111.7</v>
      </c>
      <c r="V18" s="137"/>
      <c r="W18" s="151">
        <v>111.9</v>
      </c>
      <c r="X18" s="151"/>
      <c r="Y18" s="151">
        <v>111.9</v>
      </c>
      <c r="Z18" s="151"/>
      <c r="AA18" s="151">
        <v>112</v>
      </c>
      <c r="AB18" s="151"/>
      <c r="AC18" s="151">
        <v>112.3</v>
      </c>
      <c r="AD18" s="80"/>
    </row>
    <row r="19" spans="1:30" s="3" customFormat="1" ht="30" customHeight="1" x14ac:dyDescent="0.3">
      <c r="A19" s="81"/>
      <c r="B19" s="82" t="s">
        <v>56</v>
      </c>
      <c r="C19" s="79">
        <v>125.9</v>
      </c>
      <c r="D19" s="79"/>
      <c r="E19" s="79">
        <v>125.9</v>
      </c>
      <c r="F19" s="79"/>
      <c r="G19" s="79">
        <v>126</v>
      </c>
      <c r="H19" s="79"/>
      <c r="I19" s="79">
        <v>126</v>
      </c>
      <c r="J19" s="79"/>
      <c r="K19" s="79">
        <v>126.2</v>
      </c>
      <c r="L19" s="96"/>
      <c r="M19" s="79">
        <v>125.3</v>
      </c>
      <c r="N19" s="80"/>
      <c r="O19" s="79">
        <v>125</v>
      </c>
      <c r="P19" s="79"/>
      <c r="Q19" s="79">
        <v>124.8</v>
      </c>
      <c r="R19" s="137"/>
      <c r="S19" s="149">
        <v>126.1</v>
      </c>
      <c r="T19" s="137"/>
      <c r="U19" s="149">
        <v>127.4</v>
      </c>
      <c r="V19" s="137"/>
      <c r="W19" s="151">
        <v>129.6</v>
      </c>
      <c r="X19" s="151"/>
      <c r="Y19" s="151">
        <v>130.1</v>
      </c>
      <c r="Z19" s="151"/>
      <c r="AA19" s="151">
        <v>131.1</v>
      </c>
      <c r="AB19" s="151"/>
      <c r="AC19" s="151">
        <v>132.9</v>
      </c>
      <c r="AD19" s="80"/>
    </row>
    <row r="20" spans="1:30" s="3" customFormat="1" ht="42" customHeight="1" x14ac:dyDescent="0.3">
      <c r="A20" s="81"/>
      <c r="B20" s="82" t="s">
        <v>57</v>
      </c>
      <c r="C20" s="79">
        <v>124.5</v>
      </c>
      <c r="D20" s="79"/>
      <c r="E20" s="79">
        <v>124.5</v>
      </c>
      <c r="F20" s="79"/>
      <c r="G20" s="79">
        <v>124.5</v>
      </c>
      <c r="H20" s="79"/>
      <c r="I20" s="79">
        <v>123.9</v>
      </c>
      <c r="J20" s="79"/>
      <c r="K20" s="79">
        <v>124.2</v>
      </c>
      <c r="L20" s="96"/>
      <c r="M20" s="79">
        <v>125</v>
      </c>
      <c r="N20" s="80"/>
      <c r="O20" s="79">
        <v>123.9</v>
      </c>
      <c r="P20" s="79"/>
      <c r="Q20" s="79">
        <v>123.5</v>
      </c>
      <c r="R20" s="137"/>
      <c r="S20" s="149">
        <v>122.4</v>
      </c>
      <c r="T20" s="137"/>
      <c r="U20" s="149">
        <v>122.4</v>
      </c>
      <c r="V20" s="137"/>
      <c r="W20" s="151">
        <v>123.2</v>
      </c>
      <c r="X20" s="151"/>
      <c r="Y20" s="151">
        <v>123.2</v>
      </c>
      <c r="Z20" s="151"/>
      <c r="AA20" s="151">
        <v>123.4</v>
      </c>
      <c r="AB20" s="151"/>
      <c r="AC20" s="151">
        <v>123.4</v>
      </c>
      <c r="AD20" s="80"/>
    </row>
    <row r="21" spans="1:30" s="3" customFormat="1" ht="30" customHeight="1" x14ac:dyDescent="0.3">
      <c r="A21" s="81"/>
      <c r="B21" s="82" t="s">
        <v>58</v>
      </c>
      <c r="C21" s="79">
        <v>105.6</v>
      </c>
      <c r="D21" s="79"/>
      <c r="E21" s="79">
        <v>105.7</v>
      </c>
      <c r="F21" s="79"/>
      <c r="G21" s="79">
        <v>105.9</v>
      </c>
      <c r="H21" s="79"/>
      <c r="I21" s="79">
        <v>105.9</v>
      </c>
      <c r="J21" s="79"/>
      <c r="K21" s="79">
        <v>105.9</v>
      </c>
      <c r="L21" s="96"/>
      <c r="M21" s="79">
        <v>105.7</v>
      </c>
      <c r="N21" s="80"/>
      <c r="O21" s="79">
        <v>106</v>
      </c>
      <c r="P21" s="79"/>
      <c r="Q21" s="79">
        <v>105.9</v>
      </c>
      <c r="R21" s="137"/>
      <c r="S21" s="149">
        <v>106.5</v>
      </c>
      <c r="T21" s="137"/>
      <c r="U21" s="149">
        <v>106.6</v>
      </c>
      <c r="V21" s="137"/>
      <c r="W21" s="151">
        <v>107.1</v>
      </c>
      <c r="X21" s="151"/>
      <c r="Y21" s="151">
        <v>107.1</v>
      </c>
      <c r="Z21" s="151"/>
      <c r="AA21" s="151">
        <v>107.4</v>
      </c>
      <c r="AB21" s="151"/>
      <c r="AC21" s="151">
        <v>107.6</v>
      </c>
      <c r="AD21" s="80"/>
    </row>
    <row r="22" spans="1:30" s="3" customFormat="1" ht="30" customHeight="1" x14ac:dyDescent="0.3">
      <c r="A22" s="81"/>
      <c r="B22" s="82" t="s">
        <v>59</v>
      </c>
      <c r="C22" s="79">
        <v>115.5</v>
      </c>
      <c r="D22" s="79"/>
      <c r="E22" s="79">
        <v>115.5</v>
      </c>
      <c r="F22" s="79"/>
      <c r="G22" s="79">
        <v>116.4</v>
      </c>
      <c r="H22" s="79"/>
      <c r="I22" s="79">
        <v>116.4</v>
      </c>
      <c r="J22" s="79"/>
      <c r="K22" s="79">
        <v>116.8</v>
      </c>
      <c r="L22" s="96"/>
      <c r="M22" s="79">
        <v>115.8</v>
      </c>
      <c r="N22" s="80"/>
      <c r="O22" s="79">
        <v>117</v>
      </c>
      <c r="P22" s="79"/>
      <c r="Q22" s="79">
        <v>116.2</v>
      </c>
      <c r="R22" s="137"/>
      <c r="S22" s="149">
        <v>116.2</v>
      </c>
      <c r="T22" s="137"/>
      <c r="U22" s="149">
        <v>118.5</v>
      </c>
      <c r="V22" s="137"/>
      <c r="W22" s="151">
        <v>116.6</v>
      </c>
      <c r="X22" s="151"/>
      <c r="Y22" s="151">
        <v>116.6</v>
      </c>
      <c r="Z22" s="151"/>
      <c r="AA22" s="151">
        <v>119.5</v>
      </c>
      <c r="AB22" s="151"/>
      <c r="AC22" s="151">
        <v>119.5</v>
      </c>
      <c r="AD22" s="80"/>
    </row>
    <row r="23" spans="1:30" s="3" customFormat="1" ht="30" customHeight="1" x14ac:dyDescent="0.3">
      <c r="A23" s="81"/>
      <c r="B23" s="82" t="s">
        <v>60</v>
      </c>
      <c r="C23" s="79">
        <v>112.8</v>
      </c>
      <c r="D23" s="79"/>
      <c r="E23" s="79">
        <v>108.7</v>
      </c>
      <c r="F23" s="79"/>
      <c r="G23" s="79">
        <v>107</v>
      </c>
      <c r="H23" s="79"/>
      <c r="I23" s="79">
        <v>106.4</v>
      </c>
      <c r="J23" s="79"/>
      <c r="K23" s="79">
        <v>110.7</v>
      </c>
      <c r="L23" s="96"/>
      <c r="M23" s="79">
        <v>109.9</v>
      </c>
      <c r="N23" s="80"/>
      <c r="O23" s="79">
        <v>113.7</v>
      </c>
      <c r="P23" s="79"/>
      <c r="Q23" s="79">
        <v>116.4</v>
      </c>
      <c r="R23" s="137"/>
      <c r="S23" s="149">
        <v>123.3</v>
      </c>
      <c r="T23" s="137"/>
      <c r="U23" s="149">
        <v>122.4</v>
      </c>
      <c r="V23" s="137"/>
      <c r="W23" s="151">
        <v>124.8</v>
      </c>
      <c r="X23" s="151"/>
      <c r="Y23" s="151">
        <v>128.6</v>
      </c>
      <c r="Z23" s="151"/>
      <c r="AA23" s="151">
        <v>132.69999999999999</v>
      </c>
      <c r="AB23" s="151"/>
      <c r="AC23" s="151">
        <v>132.4</v>
      </c>
      <c r="AD23" s="80"/>
    </row>
    <row r="24" spans="1:30" s="3" customFormat="1" ht="30" customHeight="1" x14ac:dyDescent="0.3">
      <c r="A24" s="81"/>
      <c r="B24" s="82" t="s">
        <v>61</v>
      </c>
      <c r="C24" s="79">
        <v>104.2</v>
      </c>
      <c r="D24" s="79"/>
      <c r="E24" s="79">
        <v>104.2</v>
      </c>
      <c r="F24" s="79"/>
      <c r="G24" s="79">
        <v>104.2</v>
      </c>
      <c r="H24" s="79"/>
      <c r="I24" s="79">
        <v>104.2</v>
      </c>
      <c r="J24" s="79"/>
      <c r="K24" s="79">
        <v>104.2</v>
      </c>
      <c r="L24" s="96"/>
      <c r="M24" s="79">
        <v>104.2</v>
      </c>
      <c r="N24" s="80"/>
      <c r="O24" s="79">
        <v>104.2</v>
      </c>
      <c r="P24" s="79"/>
      <c r="Q24" s="79">
        <v>104.2</v>
      </c>
      <c r="R24" s="137"/>
      <c r="S24" s="149">
        <v>104.2</v>
      </c>
      <c r="T24" s="137"/>
      <c r="U24" s="149">
        <v>104.2</v>
      </c>
      <c r="V24" s="137"/>
      <c r="W24" s="149">
        <v>104.2</v>
      </c>
      <c r="X24" s="149"/>
      <c r="Y24" s="149">
        <v>104.2</v>
      </c>
      <c r="Z24" s="149"/>
      <c r="AA24" s="149">
        <v>104.2</v>
      </c>
      <c r="AB24" s="149"/>
      <c r="AC24" s="149">
        <v>104.2</v>
      </c>
      <c r="AD24" s="80"/>
    </row>
    <row r="25" spans="1:30" s="3" customFormat="1" ht="30" customHeight="1" x14ac:dyDescent="0.3">
      <c r="A25" s="81"/>
      <c r="B25" s="82" t="s">
        <v>62</v>
      </c>
      <c r="C25" s="79">
        <v>146.9</v>
      </c>
      <c r="D25" s="79"/>
      <c r="E25" s="79">
        <v>146.9</v>
      </c>
      <c r="F25" s="79"/>
      <c r="G25" s="79">
        <v>146.9</v>
      </c>
      <c r="H25" s="79"/>
      <c r="I25" s="79">
        <v>146.9</v>
      </c>
      <c r="J25" s="79"/>
      <c r="K25" s="79">
        <v>146.9</v>
      </c>
      <c r="L25" s="96"/>
      <c r="M25" s="79">
        <v>146.9</v>
      </c>
      <c r="N25" s="80"/>
      <c r="O25" s="79">
        <v>146.9</v>
      </c>
      <c r="P25" s="79"/>
      <c r="Q25" s="79">
        <v>146.9</v>
      </c>
      <c r="R25" s="137"/>
      <c r="S25" s="149">
        <v>146.9</v>
      </c>
      <c r="T25" s="137"/>
      <c r="U25" s="149">
        <v>146.9</v>
      </c>
      <c r="V25" s="137"/>
      <c r="W25" s="149">
        <v>146.9</v>
      </c>
      <c r="X25" s="149"/>
      <c r="Y25" s="149">
        <v>146.9</v>
      </c>
      <c r="Z25" s="149"/>
      <c r="AA25" s="149">
        <v>146.9</v>
      </c>
      <c r="AB25" s="149"/>
      <c r="AC25" s="149">
        <v>146.9</v>
      </c>
      <c r="AD25" s="80"/>
    </row>
    <row r="26" spans="1:30" s="3" customFormat="1" ht="30" customHeight="1" thickBot="1" x14ac:dyDescent="0.35">
      <c r="A26" s="83"/>
      <c r="B26" s="84"/>
      <c r="C26" s="89"/>
      <c r="D26" s="89"/>
      <c r="E26" s="89"/>
      <c r="F26" s="89"/>
      <c r="G26" s="89"/>
      <c r="H26" s="89"/>
      <c r="I26" s="89"/>
      <c r="J26" s="89"/>
      <c r="K26" s="89"/>
      <c r="L26" s="89"/>
      <c r="M26" s="89"/>
      <c r="N26" s="84"/>
      <c r="O26" s="89"/>
      <c r="P26" s="89"/>
      <c r="Q26" s="85"/>
      <c r="R26" s="85"/>
      <c r="S26" s="85"/>
      <c r="T26" s="85"/>
      <c r="U26" s="85"/>
      <c r="V26" s="85"/>
      <c r="W26" s="85"/>
      <c r="X26" s="85"/>
      <c r="Y26" s="85"/>
      <c r="Z26" s="85"/>
      <c r="AA26" s="85"/>
      <c r="AB26" s="85"/>
      <c r="AC26" s="85"/>
      <c r="AD26" s="158"/>
    </row>
    <row r="27" spans="1:30" s="3" customFormat="1" ht="6.6" customHeight="1" x14ac:dyDescent="0.3">
      <c r="A27" s="90"/>
      <c r="B27" s="144"/>
      <c r="C27" s="145"/>
      <c r="D27" s="145"/>
      <c r="E27" s="145"/>
      <c r="F27" s="145"/>
      <c r="G27" s="145"/>
      <c r="H27" s="145"/>
      <c r="I27" s="145"/>
      <c r="J27" s="145"/>
      <c r="K27" s="145"/>
      <c r="L27" s="145"/>
      <c r="M27" s="145"/>
      <c r="N27" s="144"/>
      <c r="O27" s="145"/>
      <c r="P27" s="145"/>
      <c r="Q27" s="144"/>
      <c r="R27" s="144"/>
      <c r="S27" s="144"/>
      <c r="T27" s="144"/>
      <c r="U27" s="144"/>
      <c r="V27" s="144"/>
      <c r="W27" s="144"/>
      <c r="X27" s="144"/>
      <c r="Y27" s="144"/>
      <c r="Z27" s="144"/>
      <c r="AA27" s="144"/>
      <c r="AB27" s="144"/>
      <c r="AC27" s="144"/>
      <c r="AD27" s="145"/>
    </row>
    <row r="28" spans="1:30" ht="12.6" customHeight="1" x14ac:dyDescent="0.25">
      <c r="A28" s="146" t="s">
        <v>80</v>
      </c>
      <c r="B28" s="4"/>
      <c r="C28" s="19"/>
      <c r="D28" s="19"/>
      <c r="E28" s="19"/>
      <c r="F28" s="19"/>
      <c r="G28" s="19"/>
      <c r="H28" s="19"/>
      <c r="I28" s="19"/>
      <c r="J28" s="19"/>
      <c r="K28" s="19"/>
      <c r="L28" s="19"/>
      <c r="M28" s="19"/>
      <c r="N28" s="20"/>
      <c r="O28" s="19"/>
      <c r="P28" s="19"/>
      <c r="Q28" s="4"/>
      <c r="R28" s="4"/>
      <c r="S28" s="4"/>
      <c r="T28" s="4"/>
      <c r="U28" s="4"/>
      <c r="V28" s="4"/>
      <c r="W28" s="4"/>
      <c r="X28" s="4"/>
      <c r="Y28" s="4"/>
      <c r="Z28" s="4"/>
      <c r="AA28" s="4"/>
      <c r="AB28" s="4"/>
      <c r="AC28" s="4"/>
      <c r="AD28" s="19"/>
    </row>
    <row r="29" spans="1:30" s="24" customFormat="1" ht="16.8" x14ac:dyDescent="0.3">
      <c r="A29" s="18" t="s">
        <v>79</v>
      </c>
      <c r="B29" s="3"/>
      <c r="C29" s="22"/>
      <c r="D29" s="22"/>
      <c r="E29" s="22"/>
      <c r="F29" s="22"/>
      <c r="G29" s="22"/>
      <c r="H29" s="22"/>
      <c r="I29" s="22"/>
      <c r="J29" s="22"/>
      <c r="K29" s="22"/>
      <c r="L29" s="22"/>
      <c r="M29" s="22"/>
      <c r="N29" s="23"/>
      <c r="O29" s="22"/>
      <c r="P29" s="22"/>
      <c r="Q29" s="3"/>
      <c r="R29" s="3"/>
      <c r="S29" s="3"/>
      <c r="T29" s="3"/>
      <c r="U29" s="3"/>
      <c r="V29" s="3"/>
      <c r="W29" s="3"/>
      <c r="X29" s="3"/>
      <c r="Y29" s="3"/>
      <c r="Z29" s="3"/>
      <c r="AA29" s="3"/>
      <c r="AB29" s="3"/>
      <c r="AC29" s="3"/>
      <c r="AD29" s="22"/>
    </row>
    <row r="30" spans="1:30" s="24" customFormat="1" ht="30" customHeight="1" x14ac:dyDescent="0.25">
      <c r="A30" s="25"/>
      <c r="B30" s="26"/>
      <c r="C30" s="27"/>
      <c r="D30" s="27"/>
      <c r="E30" s="27"/>
      <c r="F30" s="27"/>
      <c r="G30" s="27"/>
      <c r="H30" s="27"/>
      <c r="I30" s="27"/>
      <c r="J30" s="27"/>
      <c r="K30" s="27"/>
      <c r="L30" s="27"/>
      <c r="M30" s="27"/>
      <c r="N30" s="26"/>
      <c r="O30" s="27"/>
      <c r="P30" s="27"/>
      <c r="Q30" s="26"/>
      <c r="R30" s="26"/>
      <c r="S30" s="26"/>
      <c r="T30" s="26"/>
      <c r="U30" s="26"/>
      <c r="V30" s="26"/>
      <c r="W30" s="26"/>
      <c r="X30" s="26"/>
      <c r="Y30" s="26"/>
      <c r="Z30" s="26"/>
      <c r="AA30" s="26"/>
      <c r="AB30" s="26"/>
      <c r="AC30" s="26"/>
      <c r="AD30" s="27"/>
    </row>
  </sheetData>
  <mergeCells count="6">
    <mergeCell ref="A4:A5"/>
    <mergeCell ref="B4:B5"/>
    <mergeCell ref="C4:N4"/>
    <mergeCell ref="O4:AD4"/>
    <mergeCell ref="A1:AD1"/>
    <mergeCell ref="A2:AD2"/>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6"/>
  <sheetViews>
    <sheetView showGridLines="0" zoomScale="70" zoomScaleNormal="70" zoomScaleSheetLayoutView="70" workbookViewId="0">
      <pane xSplit="2" ySplit="5" topLeftCell="C6" activePane="bottomRight" state="frozen"/>
      <selection pane="topRight" activeCell="C1" sqref="C1"/>
      <selection pane="bottomLeft" activeCell="A6" sqref="A6"/>
      <selection pane="bottomRight" activeCell="C6" sqref="C6"/>
    </sheetView>
  </sheetViews>
  <sheetFormatPr defaultColWidth="9" defaultRowHeight="20.100000000000001" customHeight="1" x14ac:dyDescent="0.3"/>
  <cols>
    <col min="1" max="1" width="6.5" style="100" customWidth="1"/>
    <col min="2" max="2" width="43.19921875" style="100" customWidth="1"/>
    <col min="3" max="3" width="10.59765625" style="100" customWidth="1"/>
    <col min="4" max="4" width="2.09765625" style="100" customWidth="1"/>
    <col min="5" max="5" width="10.59765625" style="100" customWidth="1"/>
    <col min="6" max="6" width="2.09765625" style="100" customWidth="1"/>
    <col min="7" max="7" width="10.59765625" style="100" customWidth="1"/>
    <col min="8" max="8" width="2.09765625" style="100" customWidth="1"/>
    <col min="9" max="9" width="10.59765625" style="100" customWidth="1"/>
    <col min="10" max="10" width="2.09765625" style="100" customWidth="1"/>
    <col min="11" max="11" width="10.59765625" style="100" customWidth="1"/>
    <col min="12" max="12" width="2.09765625" style="100" customWidth="1"/>
    <col min="13" max="13" width="10.59765625" style="100" customWidth="1"/>
    <col min="14" max="14" width="2.09765625" style="100" customWidth="1"/>
    <col min="15" max="15" width="10.59765625" style="100" customWidth="1"/>
    <col min="16" max="16" width="2.59765625" style="100" customWidth="1"/>
    <col min="17" max="17" width="10.59765625" style="100" customWidth="1"/>
    <col min="18" max="18" width="2.09765625" style="100" customWidth="1"/>
    <col min="19" max="19" width="10.59765625" style="100" customWidth="1"/>
    <col min="20" max="20" width="2.09765625" style="100" customWidth="1"/>
    <col min="21" max="21" width="10.59765625" style="100" customWidth="1"/>
    <col min="22" max="22" width="2.09765625" style="100" customWidth="1"/>
    <col min="23" max="23" width="10.59765625" style="100" customWidth="1"/>
    <col min="24" max="24" width="2.09765625" style="100" customWidth="1"/>
    <col min="25" max="25" width="10.59765625" style="100" customWidth="1"/>
    <col min="26" max="26" width="2.09765625" style="100" customWidth="1"/>
    <col min="27" max="27" width="10.59765625" style="100" customWidth="1"/>
    <col min="28" max="28" width="2.09765625" style="100" customWidth="1"/>
    <col min="29" max="29" width="10.59765625" style="100" customWidth="1"/>
    <col min="30" max="30" width="2.09765625" style="100" customWidth="1"/>
    <col min="31" max="16384" width="9" style="100"/>
  </cols>
  <sheetData>
    <row r="1" spans="1:32" ht="18" customHeight="1" x14ac:dyDescent="0.3">
      <c r="A1" s="181" t="s">
        <v>84</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2" ht="21.75" customHeight="1" x14ac:dyDescent="0.3">
      <c r="A2" s="182" t="s">
        <v>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row>
    <row r="3" spans="1:32" ht="21.75" customHeight="1" thickBot="1" x14ac:dyDescent="0.35">
      <c r="A3" s="101"/>
      <c r="B3" s="102"/>
      <c r="C3" s="128"/>
      <c r="D3" s="128"/>
      <c r="E3" s="129"/>
      <c r="F3" s="129"/>
      <c r="G3" s="130"/>
      <c r="H3" s="130"/>
      <c r="I3" s="131"/>
      <c r="J3" s="131"/>
      <c r="K3" s="131"/>
      <c r="L3" s="131"/>
      <c r="M3" s="132"/>
      <c r="N3" s="132"/>
      <c r="O3" s="132"/>
      <c r="P3" s="127"/>
      <c r="Q3" s="134"/>
      <c r="R3" s="134"/>
      <c r="S3" s="142"/>
      <c r="T3" s="142"/>
      <c r="U3" s="152"/>
      <c r="V3" s="152"/>
      <c r="W3" s="153"/>
      <c r="X3" s="163"/>
      <c r="Y3" s="165"/>
      <c r="Z3" s="165"/>
      <c r="AA3" s="166"/>
      <c r="AB3" s="166"/>
      <c r="AC3" s="164"/>
      <c r="AD3" s="153"/>
    </row>
    <row r="4" spans="1:32" ht="30" customHeight="1" thickBot="1" x14ac:dyDescent="0.35">
      <c r="A4" s="183"/>
      <c r="B4" s="185" t="s">
        <v>77</v>
      </c>
      <c r="C4" s="188">
        <v>2020</v>
      </c>
      <c r="D4" s="188"/>
      <c r="E4" s="188"/>
      <c r="F4" s="188"/>
      <c r="G4" s="188"/>
      <c r="H4" s="188"/>
      <c r="I4" s="188"/>
      <c r="J4" s="188"/>
      <c r="K4" s="188"/>
      <c r="L4" s="188"/>
      <c r="M4" s="188"/>
      <c r="N4" s="189"/>
      <c r="O4" s="187">
        <v>2021</v>
      </c>
      <c r="P4" s="188"/>
      <c r="Q4" s="188"/>
      <c r="R4" s="188"/>
      <c r="S4" s="188"/>
      <c r="T4" s="188"/>
      <c r="U4" s="188"/>
      <c r="V4" s="188"/>
      <c r="W4" s="188"/>
      <c r="X4" s="188"/>
      <c r="Y4" s="188"/>
      <c r="Z4" s="188"/>
      <c r="AA4" s="188"/>
      <c r="AB4" s="188"/>
      <c r="AC4" s="188"/>
      <c r="AD4" s="189"/>
    </row>
    <row r="5" spans="1:32" ht="30" customHeight="1" thickBot="1" x14ac:dyDescent="0.35">
      <c r="A5" s="184"/>
      <c r="B5" s="186"/>
      <c r="C5" s="103" t="s">
        <v>73</v>
      </c>
      <c r="D5" s="103"/>
      <c r="E5" s="103" t="s">
        <v>72</v>
      </c>
      <c r="F5" s="103"/>
      <c r="G5" s="103" t="s">
        <v>71</v>
      </c>
      <c r="H5" s="103"/>
      <c r="I5" s="103" t="s">
        <v>70</v>
      </c>
      <c r="J5" s="103"/>
      <c r="K5" s="103" t="s">
        <v>69</v>
      </c>
      <c r="L5" s="103"/>
      <c r="M5" s="103" t="s">
        <v>68</v>
      </c>
      <c r="N5" s="104"/>
      <c r="O5" s="105" t="s">
        <v>67</v>
      </c>
      <c r="P5" s="103"/>
      <c r="Q5" s="141" t="s">
        <v>66</v>
      </c>
      <c r="R5" s="141"/>
      <c r="S5" s="141" t="s">
        <v>65</v>
      </c>
      <c r="T5" s="141"/>
      <c r="U5" s="141" t="s">
        <v>64</v>
      </c>
      <c r="V5" s="141"/>
      <c r="W5" s="141" t="s">
        <v>63</v>
      </c>
      <c r="X5" s="141"/>
      <c r="Y5" s="141" t="s">
        <v>75</v>
      </c>
      <c r="Z5" s="141"/>
      <c r="AA5" s="141" t="s">
        <v>74</v>
      </c>
      <c r="AB5" s="141"/>
      <c r="AC5" s="141" t="s">
        <v>73</v>
      </c>
      <c r="AD5" s="160"/>
    </row>
    <row r="6" spans="1:32" ht="30" customHeight="1" x14ac:dyDescent="0.3">
      <c r="A6" s="106"/>
      <c r="B6" s="107"/>
      <c r="C6" s="92"/>
      <c r="D6" s="92"/>
      <c r="E6" s="92"/>
      <c r="F6" s="92"/>
      <c r="G6" s="92"/>
      <c r="H6" s="92"/>
      <c r="I6" s="92"/>
      <c r="J6" s="92"/>
      <c r="K6" s="92"/>
      <c r="L6" s="92"/>
      <c r="M6" s="92"/>
      <c r="N6" s="107"/>
      <c r="O6" s="106"/>
      <c r="P6" s="92"/>
      <c r="Q6" s="92"/>
      <c r="R6" s="92"/>
      <c r="S6" s="92"/>
      <c r="T6" s="92"/>
      <c r="U6" s="92"/>
      <c r="V6" s="92"/>
      <c r="W6" s="92"/>
      <c r="X6" s="92"/>
      <c r="Y6" s="92"/>
      <c r="Z6" s="92"/>
      <c r="AA6" s="92"/>
      <c r="AB6" s="92"/>
      <c r="AC6" s="168"/>
      <c r="AD6" s="107"/>
    </row>
    <row r="7" spans="1:32" ht="30" customHeight="1" x14ac:dyDescent="0.3">
      <c r="A7" s="108"/>
      <c r="B7" s="109" t="s">
        <v>76</v>
      </c>
      <c r="C7" s="86">
        <v>1</v>
      </c>
      <c r="D7" s="86"/>
      <c r="E7" s="86">
        <v>0.5</v>
      </c>
      <c r="F7" s="86"/>
      <c r="G7" s="86">
        <v>0.8</v>
      </c>
      <c r="H7" s="86"/>
      <c r="I7" s="86">
        <v>0.8</v>
      </c>
      <c r="J7" s="86"/>
      <c r="K7" s="86">
        <v>1</v>
      </c>
      <c r="L7" s="86"/>
      <c r="M7" s="86">
        <v>1.2</v>
      </c>
      <c r="N7" s="91"/>
      <c r="O7" s="161">
        <v>1.2</v>
      </c>
      <c r="P7" s="86"/>
      <c r="Q7" s="86">
        <v>2</v>
      </c>
      <c r="R7" s="143"/>
      <c r="S7" s="86">
        <v>2.2000000000000002</v>
      </c>
      <c r="T7" s="147"/>
      <c r="U7" s="86">
        <v>2.4</v>
      </c>
      <c r="V7" s="147"/>
      <c r="W7" s="86">
        <v>2</v>
      </c>
      <c r="X7" s="86"/>
      <c r="Y7" s="86">
        <v>2.2000000000000002</v>
      </c>
      <c r="Z7" s="86"/>
      <c r="AA7" s="86">
        <v>2.2999999999999998</v>
      </c>
      <c r="AB7" s="86"/>
      <c r="AC7" s="169">
        <v>4.3</v>
      </c>
      <c r="AD7" s="109"/>
      <c r="AF7" s="167"/>
    </row>
    <row r="8" spans="1:32" ht="30" customHeight="1" x14ac:dyDescent="0.3">
      <c r="A8" s="108"/>
      <c r="B8" s="110"/>
      <c r="C8" s="93"/>
      <c r="D8" s="93"/>
      <c r="E8" s="93"/>
      <c r="F8" s="93"/>
      <c r="G8" s="93"/>
      <c r="H8" s="93"/>
      <c r="I8" s="93"/>
      <c r="J8" s="93"/>
      <c r="K8" s="93"/>
      <c r="L8" s="93"/>
      <c r="M8" s="93"/>
      <c r="N8" s="111"/>
      <c r="O8" s="162"/>
      <c r="P8" s="93"/>
      <c r="Q8" s="93"/>
      <c r="R8" s="139"/>
      <c r="S8" s="150"/>
      <c r="T8" s="139"/>
      <c r="U8" s="150"/>
      <c r="V8" s="139"/>
      <c r="W8" s="150"/>
      <c r="X8" s="150"/>
      <c r="Y8" s="150"/>
      <c r="Z8" s="150"/>
      <c r="AA8" s="150"/>
      <c r="AB8" s="150"/>
      <c r="AC8" s="170"/>
      <c r="AD8" s="110"/>
    </row>
    <row r="9" spans="1:32" ht="30" customHeight="1" x14ac:dyDescent="0.3">
      <c r="A9" s="112"/>
      <c r="B9" s="113" t="s">
        <v>47</v>
      </c>
      <c r="C9" s="86">
        <v>1.2</v>
      </c>
      <c r="D9" s="86"/>
      <c r="E9" s="86">
        <v>1.5</v>
      </c>
      <c r="F9" s="86"/>
      <c r="G9" s="86">
        <v>1.7</v>
      </c>
      <c r="H9" s="86"/>
      <c r="I9" s="86">
        <v>0.9</v>
      </c>
      <c r="J9" s="86"/>
      <c r="K9" s="86">
        <v>2.9</v>
      </c>
      <c r="L9" s="86"/>
      <c r="M9" s="86">
        <v>1.7</v>
      </c>
      <c r="N9" s="91"/>
      <c r="O9" s="161">
        <v>3.6</v>
      </c>
      <c r="P9" s="86"/>
      <c r="Q9" s="86">
        <v>3.5</v>
      </c>
      <c r="R9" s="140"/>
      <c r="S9" s="151">
        <v>4</v>
      </c>
      <c r="T9" s="140"/>
      <c r="U9" s="151">
        <v>4</v>
      </c>
      <c r="V9" s="140"/>
      <c r="W9" s="151">
        <v>4.4000000000000004</v>
      </c>
      <c r="X9" s="151"/>
      <c r="Y9" s="151">
        <v>4.0999999999999996</v>
      </c>
      <c r="Z9" s="151"/>
      <c r="AA9" s="151">
        <v>3.6</v>
      </c>
      <c r="AB9" s="151"/>
      <c r="AC9" s="171">
        <v>3.4</v>
      </c>
      <c r="AD9" s="113"/>
      <c r="AF9" s="167"/>
    </row>
    <row r="10" spans="1:32" ht="30" customHeight="1" x14ac:dyDescent="0.3">
      <c r="A10" s="112"/>
      <c r="B10" s="113" t="s">
        <v>78</v>
      </c>
      <c r="C10" s="86">
        <v>3.2</v>
      </c>
      <c r="D10" s="86"/>
      <c r="E10" s="86">
        <v>1.2</v>
      </c>
      <c r="F10" s="86"/>
      <c r="G10" s="86">
        <v>1.1000000000000001</v>
      </c>
      <c r="H10" s="86"/>
      <c r="I10" s="86">
        <v>1.1000000000000001</v>
      </c>
      <c r="J10" s="86"/>
      <c r="K10" s="86">
        <v>1</v>
      </c>
      <c r="L10" s="86"/>
      <c r="M10" s="86">
        <v>1.4</v>
      </c>
      <c r="N10" s="91"/>
      <c r="O10" s="161">
        <v>0.8</v>
      </c>
      <c r="P10" s="86"/>
      <c r="Q10" s="86">
        <v>1.2</v>
      </c>
      <c r="R10" s="140"/>
      <c r="S10" s="151">
        <v>1.2</v>
      </c>
      <c r="T10" s="140"/>
      <c r="U10" s="151">
        <v>1.6</v>
      </c>
      <c r="V10" s="140"/>
      <c r="W10" s="151">
        <v>1.9</v>
      </c>
      <c r="X10" s="151"/>
      <c r="Y10" s="151">
        <v>1.5</v>
      </c>
      <c r="Z10" s="151"/>
      <c r="AA10" s="151">
        <v>0.6</v>
      </c>
      <c r="AB10" s="151"/>
      <c r="AC10" s="171">
        <v>0.7</v>
      </c>
      <c r="AD10" s="113"/>
      <c r="AF10" s="167"/>
    </row>
    <row r="11" spans="1:32" ht="30" customHeight="1" x14ac:dyDescent="0.3">
      <c r="A11" s="112"/>
      <c r="B11" s="113" t="s">
        <v>48</v>
      </c>
      <c r="C11" s="86">
        <v>3.6</v>
      </c>
      <c r="D11" s="86"/>
      <c r="E11" s="86">
        <v>3.6</v>
      </c>
      <c r="F11" s="86"/>
      <c r="G11" s="86">
        <v>3</v>
      </c>
      <c r="H11" s="86"/>
      <c r="I11" s="86">
        <v>3.4</v>
      </c>
      <c r="J11" s="86"/>
      <c r="K11" s="86">
        <v>2.6</v>
      </c>
      <c r="L11" s="86"/>
      <c r="M11" s="86">
        <v>4</v>
      </c>
      <c r="N11" s="91"/>
      <c r="O11" s="161">
        <v>1.4</v>
      </c>
      <c r="P11" s="86"/>
      <c r="Q11" s="86">
        <v>1.5</v>
      </c>
      <c r="R11" s="140"/>
      <c r="S11" s="151">
        <v>1.9</v>
      </c>
      <c r="T11" s="140"/>
      <c r="U11" s="151">
        <v>1.7</v>
      </c>
      <c r="V11" s="140"/>
      <c r="W11" s="151">
        <v>2</v>
      </c>
      <c r="X11" s="151"/>
      <c r="Y11" s="151">
        <v>2</v>
      </c>
      <c r="Z11" s="151"/>
      <c r="AA11" s="151">
        <v>2.2000000000000002</v>
      </c>
      <c r="AB11" s="151"/>
      <c r="AC11" s="171">
        <v>2.2000000000000002</v>
      </c>
      <c r="AD11" s="113"/>
      <c r="AF11" s="167"/>
    </row>
    <row r="12" spans="1:32" ht="30" customHeight="1" x14ac:dyDescent="0.3">
      <c r="A12" s="112"/>
      <c r="B12" s="113" t="s">
        <v>49</v>
      </c>
      <c r="C12" s="86">
        <v>-0.6</v>
      </c>
      <c r="D12" s="86"/>
      <c r="E12" s="86">
        <v>-0.6</v>
      </c>
      <c r="F12" s="86"/>
      <c r="G12" s="86">
        <v>-0.4</v>
      </c>
      <c r="H12" s="86"/>
      <c r="I12" s="86">
        <v>-0.2</v>
      </c>
      <c r="J12" s="86"/>
      <c r="K12" s="86">
        <v>-0.1</v>
      </c>
      <c r="L12" s="86"/>
      <c r="M12" s="86">
        <v>-0.4</v>
      </c>
      <c r="N12" s="91"/>
      <c r="O12" s="161">
        <v>0.4</v>
      </c>
      <c r="P12" s="86"/>
      <c r="Q12" s="86">
        <v>0.4</v>
      </c>
      <c r="R12" s="140"/>
      <c r="S12" s="151">
        <v>1.2</v>
      </c>
      <c r="T12" s="140"/>
      <c r="U12" s="151">
        <v>1.2</v>
      </c>
      <c r="V12" s="140"/>
      <c r="W12" s="151">
        <v>1.3</v>
      </c>
      <c r="X12" s="151"/>
      <c r="Y12" s="151">
        <v>1.2</v>
      </c>
      <c r="Z12" s="151"/>
      <c r="AA12" s="151">
        <v>1.9</v>
      </c>
      <c r="AB12" s="151"/>
      <c r="AC12" s="171">
        <v>2.2000000000000002</v>
      </c>
      <c r="AD12" s="113"/>
      <c r="AF12" s="167"/>
    </row>
    <row r="13" spans="1:32" ht="30" customHeight="1" x14ac:dyDescent="0.3">
      <c r="A13" s="112"/>
      <c r="B13" s="113" t="s">
        <v>50</v>
      </c>
      <c r="C13" s="86">
        <v>4.4000000000000004</v>
      </c>
      <c r="D13" s="86"/>
      <c r="E13" s="86">
        <v>4.4000000000000004</v>
      </c>
      <c r="F13" s="86"/>
      <c r="G13" s="86">
        <v>3</v>
      </c>
      <c r="H13" s="86"/>
      <c r="I13" s="86">
        <v>3.7</v>
      </c>
      <c r="J13" s="86"/>
      <c r="K13" s="86">
        <v>3.7</v>
      </c>
      <c r="L13" s="86"/>
      <c r="M13" s="86">
        <v>3.8</v>
      </c>
      <c r="N13" s="91"/>
      <c r="O13" s="161">
        <v>3.6</v>
      </c>
      <c r="P13" s="86"/>
      <c r="Q13" s="86">
        <v>2.8</v>
      </c>
      <c r="R13" s="140"/>
      <c r="S13" s="151">
        <v>2.8</v>
      </c>
      <c r="T13" s="140"/>
      <c r="U13" s="151">
        <v>1.3</v>
      </c>
      <c r="V13" s="140"/>
      <c r="W13" s="151">
        <v>1.7</v>
      </c>
      <c r="X13" s="151"/>
      <c r="Y13" s="151">
        <v>2.2999999999999998</v>
      </c>
      <c r="Z13" s="151"/>
      <c r="AA13" s="151">
        <v>2</v>
      </c>
      <c r="AB13" s="151"/>
      <c r="AC13" s="171">
        <v>2.2000000000000002</v>
      </c>
      <c r="AD13" s="113"/>
      <c r="AF13" s="167"/>
    </row>
    <row r="14" spans="1:32" ht="30" customHeight="1" x14ac:dyDescent="0.3">
      <c r="A14" s="112"/>
      <c r="B14" s="113" t="s">
        <v>51</v>
      </c>
      <c r="C14" s="86">
        <v>0.9</v>
      </c>
      <c r="D14" s="86"/>
      <c r="E14" s="86">
        <v>0.9</v>
      </c>
      <c r="F14" s="86"/>
      <c r="G14" s="86">
        <v>0.9</v>
      </c>
      <c r="H14" s="86"/>
      <c r="I14" s="86">
        <v>0.9</v>
      </c>
      <c r="J14" s="86"/>
      <c r="K14" s="86">
        <v>1.2</v>
      </c>
      <c r="L14" s="86"/>
      <c r="M14" s="86">
        <v>1.9</v>
      </c>
      <c r="N14" s="91"/>
      <c r="O14" s="161">
        <v>0.4</v>
      </c>
      <c r="P14" s="86"/>
      <c r="Q14" s="86">
        <v>0.4</v>
      </c>
      <c r="R14" s="140"/>
      <c r="S14" s="151">
        <v>0.5</v>
      </c>
      <c r="T14" s="140"/>
      <c r="U14" s="151">
        <v>0.5</v>
      </c>
      <c r="V14" s="140"/>
      <c r="W14" s="151">
        <v>0.8</v>
      </c>
      <c r="X14" s="151"/>
      <c r="Y14" s="151">
        <v>0.7</v>
      </c>
      <c r="Z14" s="151"/>
      <c r="AA14" s="151">
        <v>2.2999999999999998</v>
      </c>
      <c r="AB14" s="151"/>
      <c r="AC14" s="171">
        <v>11.5</v>
      </c>
      <c r="AD14" s="113"/>
      <c r="AF14" s="167"/>
    </row>
    <row r="15" spans="1:32" ht="30" customHeight="1" x14ac:dyDescent="0.3">
      <c r="A15" s="112"/>
      <c r="B15" s="113" t="s">
        <v>52</v>
      </c>
      <c r="C15" s="86">
        <v>-2.5</v>
      </c>
      <c r="D15" s="86"/>
      <c r="E15" s="86">
        <v>-2.5</v>
      </c>
      <c r="F15" s="86"/>
      <c r="G15" s="86">
        <v>-1</v>
      </c>
      <c r="H15" s="86"/>
      <c r="I15" s="86">
        <v>-1</v>
      </c>
      <c r="J15" s="86"/>
      <c r="K15" s="86">
        <v>-0.8</v>
      </c>
      <c r="L15" s="86"/>
      <c r="M15" s="86">
        <v>-0.6</v>
      </c>
      <c r="N15" s="91"/>
      <c r="O15" s="161">
        <v>1.7</v>
      </c>
      <c r="P15" s="86"/>
      <c r="Q15" s="86">
        <v>3.3</v>
      </c>
      <c r="R15" s="140"/>
      <c r="S15" s="151">
        <v>3.3</v>
      </c>
      <c r="T15" s="140"/>
      <c r="U15" s="151">
        <v>3.3</v>
      </c>
      <c r="V15" s="140"/>
      <c r="W15" s="151">
        <v>1.4</v>
      </c>
      <c r="X15" s="151"/>
      <c r="Y15" s="151">
        <v>2.1</v>
      </c>
      <c r="Z15" s="151"/>
      <c r="AA15" s="151">
        <v>3.6</v>
      </c>
      <c r="AB15" s="151"/>
      <c r="AC15" s="171">
        <v>7.6</v>
      </c>
      <c r="AD15" s="113"/>
      <c r="AF15" s="167"/>
    </row>
    <row r="16" spans="1:32" ht="30" customHeight="1" x14ac:dyDescent="0.3">
      <c r="A16" s="112"/>
      <c r="B16" s="113" t="s">
        <v>53</v>
      </c>
      <c r="C16" s="86">
        <v>13.4</v>
      </c>
      <c r="D16" s="86"/>
      <c r="E16" s="86">
        <v>13.4</v>
      </c>
      <c r="F16" s="86"/>
      <c r="G16" s="86">
        <v>13.8</v>
      </c>
      <c r="H16" s="86"/>
      <c r="I16" s="86">
        <v>14.4</v>
      </c>
      <c r="J16" s="86"/>
      <c r="K16" s="86">
        <v>14.4</v>
      </c>
      <c r="L16" s="86"/>
      <c r="M16" s="86">
        <v>15.7</v>
      </c>
      <c r="N16" s="91"/>
      <c r="O16" s="161">
        <v>2.6</v>
      </c>
      <c r="P16" s="86"/>
      <c r="Q16" s="86">
        <v>2.2000000000000002</v>
      </c>
      <c r="R16" s="140"/>
      <c r="S16" s="151">
        <v>2.2000000000000002</v>
      </c>
      <c r="T16" s="140"/>
      <c r="U16" s="151">
        <v>2.2000000000000002</v>
      </c>
      <c r="V16" s="140"/>
      <c r="W16" s="151">
        <v>2.4</v>
      </c>
      <c r="X16" s="151"/>
      <c r="Y16" s="151">
        <v>2.4</v>
      </c>
      <c r="Z16" s="151"/>
      <c r="AA16" s="151">
        <v>2.8</v>
      </c>
      <c r="AB16" s="151"/>
      <c r="AC16" s="171">
        <v>2.8</v>
      </c>
      <c r="AD16" s="113"/>
      <c r="AF16" s="167"/>
    </row>
    <row r="17" spans="1:39" ht="30" customHeight="1" x14ac:dyDescent="0.3">
      <c r="A17" s="112"/>
      <c r="B17" s="113" t="s">
        <v>54</v>
      </c>
      <c r="C17" s="86">
        <v>7.1</v>
      </c>
      <c r="D17" s="86"/>
      <c r="E17" s="86">
        <v>7.1</v>
      </c>
      <c r="F17" s="86"/>
      <c r="G17" s="86">
        <v>7.1</v>
      </c>
      <c r="H17" s="86"/>
      <c r="I17" s="86">
        <v>7.1</v>
      </c>
      <c r="J17" s="86"/>
      <c r="K17" s="86">
        <v>7.1</v>
      </c>
      <c r="L17" s="86"/>
      <c r="M17" s="86">
        <v>7.1</v>
      </c>
      <c r="N17" s="91"/>
      <c r="O17" s="161">
        <v>0</v>
      </c>
      <c r="P17" s="86"/>
      <c r="Q17" s="93">
        <v>14.4</v>
      </c>
      <c r="R17" s="143"/>
      <c r="S17" s="151">
        <v>14.4</v>
      </c>
      <c r="T17" s="140"/>
      <c r="U17" s="151">
        <v>14.4</v>
      </c>
      <c r="V17" s="140"/>
      <c r="W17" s="151">
        <v>14.4</v>
      </c>
      <c r="X17" s="151"/>
      <c r="Y17" s="151">
        <v>14.4</v>
      </c>
      <c r="Z17" s="151"/>
      <c r="AA17" s="151">
        <v>14.4</v>
      </c>
      <c r="AB17" s="151"/>
      <c r="AC17" s="171">
        <v>14.4</v>
      </c>
      <c r="AD17" s="113"/>
      <c r="AF17" s="167"/>
    </row>
    <row r="18" spans="1:39" ht="30" customHeight="1" x14ac:dyDescent="0.3">
      <c r="A18" s="112"/>
      <c r="B18" s="113" t="s">
        <v>55</v>
      </c>
      <c r="C18" s="86">
        <v>0.1</v>
      </c>
      <c r="D18" s="86"/>
      <c r="E18" s="86">
        <v>0.1</v>
      </c>
      <c r="F18" s="86"/>
      <c r="G18" s="86">
        <v>0.2</v>
      </c>
      <c r="H18" s="86"/>
      <c r="I18" s="86">
        <v>0.2</v>
      </c>
      <c r="J18" s="86"/>
      <c r="K18" s="86">
        <v>0.2</v>
      </c>
      <c r="L18" s="86"/>
      <c r="M18" s="86">
        <v>0.1</v>
      </c>
      <c r="N18" s="91"/>
      <c r="O18" s="161">
        <v>0.2</v>
      </c>
      <c r="P18" s="86"/>
      <c r="Q18" s="86">
        <v>0.5</v>
      </c>
      <c r="R18" s="140"/>
      <c r="S18" s="151">
        <v>1.2</v>
      </c>
      <c r="T18" s="140"/>
      <c r="U18" s="151">
        <v>1.4</v>
      </c>
      <c r="V18" s="140"/>
      <c r="W18" s="151">
        <v>1.8</v>
      </c>
      <c r="X18" s="151"/>
      <c r="Y18" s="151">
        <v>1.8</v>
      </c>
      <c r="Z18" s="151"/>
      <c r="AA18" s="151">
        <v>1.9</v>
      </c>
      <c r="AB18" s="151"/>
      <c r="AC18" s="171">
        <v>2.2000000000000002</v>
      </c>
      <c r="AD18" s="113"/>
      <c r="AF18" s="167"/>
    </row>
    <row r="19" spans="1:39" ht="30" customHeight="1" x14ac:dyDescent="0.3">
      <c r="A19" s="112"/>
      <c r="B19" s="113" t="s">
        <v>56</v>
      </c>
      <c r="C19" s="86">
        <v>2.1</v>
      </c>
      <c r="D19" s="86"/>
      <c r="E19" s="86">
        <v>2.1</v>
      </c>
      <c r="F19" s="86"/>
      <c r="G19" s="86">
        <v>1.5</v>
      </c>
      <c r="H19" s="86"/>
      <c r="I19" s="86">
        <v>1.4</v>
      </c>
      <c r="J19" s="86"/>
      <c r="K19" s="86">
        <v>1.6</v>
      </c>
      <c r="L19" s="86"/>
      <c r="M19" s="86">
        <v>1.6</v>
      </c>
      <c r="N19" s="91"/>
      <c r="O19" s="161">
        <v>-1.4733005348503525E-2</v>
      </c>
      <c r="P19" s="159" t="s">
        <v>82</v>
      </c>
      <c r="Q19" s="86">
        <v>0.4</v>
      </c>
      <c r="R19" s="140"/>
      <c r="S19" s="151">
        <v>1.5</v>
      </c>
      <c r="T19" s="140"/>
      <c r="U19" s="151">
        <v>2.5</v>
      </c>
      <c r="V19" s="140"/>
      <c r="W19" s="151">
        <v>3.8</v>
      </c>
      <c r="X19" s="151"/>
      <c r="Y19" s="151">
        <v>3.9</v>
      </c>
      <c r="Z19" s="151"/>
      <c r="AA19" s="151">
        <v>4.0999999999999996</v>
      </c>
      <c r="AB19" s="151"/>
      <c r="AC19" s="171">
        <v>5.6</v>
      </c>
      <c r="AD19" s="113"/>
      <c r="AF19" s="167"/>
    </row>
    <row r="20" spans="1:39" ht="42" customHeight="1" x14ac:dyDescent="0.3">
      <c r="A20" s="114"/>
      <c r="B20" s="113" t="s">
        <v>57</v>
      </c>
      <c r="C20" s="86">
        <v>-0.6</v>
      </c>
      <c r="D20" s="86"/>
      <c r="E20" s="86">
        <v>-0.6</v>
      </c>
      <c r="F20" s="86"/>
      <c r="G20" s="86">
        <v>-1</v>
      </c>
      <c r="H20" s="86"/>
      <c r="I20" s="86">
        <v>-1.5</v>
      </c>
      <c r="J20" s="86"/>
      <c r="K20" s="86">
        <v>-1.4</v>
      </c>
      <c r="L20" s="86"/>
      <c r="M20" s="86">
        <v>0.3</v>
      </c>
      <c r="N20" s="91"/>
      <c r="O20" s="161">
        <v>-3.3</v>
      </c>
      <c r="P20" s="86"/>
      <c r="Q20" s="86">
        <v>-1.3</v>
      </c>
      <c r="R20" s="140"/>
      <c r="S20" s="151">
        <v>-2.2000000000000002</v>
      </c>
      <c r="T20" s="140"/>
      <c r="U20" s="151">
        <v>-2.2000000000000002</v>
      </c>
      <c r="V20" s="140"/>
      <c r="W20" s="151">
        <v>-1.8</v>
      </c>
      <c r="X20" s="151"/>
      <c r="Y20" s="151">
        <v>-1</v>
      </c>
      <c r="Z20" s="151"/>
      <c r="AA20" s="151">
        <v>-0.9</v>
      </c>
      <c r="AB20" s="151"/>
      <c r="AC20" s="171">
        <v>-0.9</v>
      </c>
      <c r="AD20" s="113"/>
      <c r="AF20" s="167"/>
    </row>
    <row r="21" spans="1:39" ht="30" customHeight="1" x14ac:dyDescent="0.3">
      <c r="A21" s="112"/>
      <c r="B21" s="113" t="s">
        <v>58</v>
      </c>
      <c r="C21" s="86">
        <v>0.7</v>
      </c>
      <c r="D21" s="86"/>
      <c r="E21" s="86">
        <v>0.6</v>
      </c>
      <c r="F21" s="86"/>
      <c r="G21" s="86">
        <v>0.6</v>
      </c>
      <c r="H21" s="86"/>
      <c r="I21" s="86">
        <v>0.7</v>
      </c>
      <c r="J21" s="86"/>
      <c r="K21" s="86">
        <v>0.7</v>
      </c>
      <c r="L21" s="86"/>
      <c r="M21" s="86">
        <v>0.8</v>
      </c>
      <c r="N21" s="91"/>
      <c r="O21" s="161">
        <v>0.4</v>
      </c>
      <c r="P21" s="86"/>
      <c r="Q21" s="86">
        <v>0.3</v>
      </c>
      <c r="R21" s="140"/>
      <c r="S21" s="151">
        <v>0.9</v>
      </c>
      <c r="T21" s="140"/>
      <c r="U21" s="151">
        <v>0.9</v>
      </c>
      <c r="V21" s="140"/>
      <c r="W21" s="151">
        <v>1.6</v>
      </c>
      <c r="X21" s="151"/>
      <c r="Y21" s="151">
        <v>1.4</v>
      </c>
      <c r="Z21" s="151"/>
      <c r="AA21" s="151">
        <v>1.7</v>
      </c>
      <c r="AB21" s="151"/>
      <c r="AC21" s="171">
        <v>1.9</v>
      </c>
      <c r="AD21" s="113"/>
      <c r="AF21" s="167"/>
    </row>
    <row r="22" spans="1:39" ht="30" customHeight="1" x14ac:dyDescent="0.3">
      <c r="A22" s="114"/>
      <c r="B22" s="113" t="s">
        <v>59</v>
      </c>
      <c r="C22" s="86">
        <v>3.8</v>
      </c>
      <c r="D22" s="86"/>
      <c r="E22" s="86">
        <v>3.8</v>
      </c>
      <c r="F22" s="86"/>
      <c r="G22" s="86">
        <v>4.4000000000000004</v>
      </c>
      <c r="H22" s="86"/>
      <c r="I22" s="86">
        <v>4.4000000000000004</v>
      </c>
      <c r="J22" s="86"/>
      <c r="K22" s="86">
        <v>4.8</v>
      </c>
      <c r="L22" s="86"/>
      <c r="M22" s="86">
        <v>5.8</v>
      </c>
      <c r="N22" s="91"/>
      <c r="O22" s="161">
        <v>1.3</v>
      </c>
      <c r="P22" s="86"/>
      <c r="Q22" s="86">
        <v>0.6</v>
      </c>
      <c r="R22" s="140"/>
      <c r="S22" s="151">
        <v>0.6</v>
      </c>
      <c r="T22" s="140"/>
      <c r="U22" s="151">
        <v>2.6</v>
      </c>
      <c r="V22" s="140"/>
      <c r="W22" s="151">
        <v>1</v>
      </c>
      <c r="X22" s="151"/>
      <c r="Y22" s="151">
        <v>1</v>
      </c>
      <c r="Z22" s="151"/>
      <c r="AA22" s="151">
        <v>3.5</v>
      </c>
      <c r="AB22" s="151"/>
      <c r="AC22" s="171">
        <v>3.5</v>
      </c>
      <c r="AD22" s="113"/>
      <c r="AF22" s="167"/>
    </row>
    <row r="23" spans="1:39" ht="30" customHeight="1" x14ac:dyDescent="0.3">
      <c r="A23" s="112"/>
      <c r="B23" s="113" t="s">
        <v>60</v>
      </c>
      <c r="C23" s="86">
        <v>-5.8</v>
      </c>
      <c r="D23" s="86"/>
      <c r="E23" s="86">
        <v>-9.1</v>
      </c>
      <c r="F23" s="86"/>
      <c r="G23" s="86">
        <v>-11.3</v>
      </c>
      <c r="H23" s="86"/>
      <c r="I23" s="86">
        <v>-11.9</v>
      </c>
      <c r="J23" s="86"/>
      <c r="K23" s="86">
        <v>-8.1</v>
      </c>
      <c r="L23" s="86"/>
      <c r="M23" s="86">
        <v>-8.6</v>
      </c>
      <c r="N23" s="91"/>
      <c r="O23" s="161">
        <v>-7.5</v>
      </c>
      <c r="P23" s="86"/>
      <c r="Q23" s="86">
        <v>-0.3</v>
      </c>
      <c r="R23" s="140"/>
      <c r="S23" s="151">
        <v>6.8</v>
      </c>
      <c r="T23" s="140"/>
      <c r="U23" s="151">
        <v>22.3</v>
      </c>
      <c r="V23" s="140"/>
      <c r="W23" s="151">
        <v>25.3</v>
      </c>
      <c r="X23" s="151"/>
      <c r="Y23" s="151">
        <v>21.2</v>
      </c>
      <c r="Z23" s="151"/>
      <c r="AA23" s="151">
        <v>18</v>
      </c>
      <c r="AB23" s="151"/>
      <c r="AC23" s="171">
        <v>17.399999999999999</v>
      </c>
      <c r="AD23" s="113"/>
      <c r="AF23" s="167"/>
    </row>
    <row r="24" spans="1:39" ht="30" customHeight="1" x14ac:dyDescent="0.3">
      <c r="A24" s="112"/>
      <c r="B24" s="113" t="s">
        <v>61</v>
      </c>
      <c r="C24" s="86">
        <v>0</v>
      </c>
      <c r="D24" s="86"/>
      <c r="E24" s="86">
        <v>0</v>
      </c>
      <c r="F24" s="86"/>
      <c r="G24" s="86">
        <v>0</v>
      </c>
      <c r="H24" s="86"/>
      <c r="I24" s="86">
        <v>0</v>
      </c>
      <c r="J24" s="86"/>
      <c r="K24" s="86">
        <v>0</v>
      </c>
      <c r="L24" s="86"/>
      <c r="M24" s="86">
        <v>0</v>
      </c>
      <c r="N24" s="91"/>
      <c r="O24" s="161">
        <v>0</v>
      </c>
      <c r="P24" s="86"/>
      <c r="Q24" s="86">
        <v>0</v>
      </c>
      <c r="R24" s="140"/>
      <c r="S24" s="151">
        <v>0</v>
      </c>
      <c r="T24" s="140"/>
      <c r="U24" s="151">
        <v>0</v>
      </c>
      <c r="V24" s="140"/>
      <c r="W24" s="151">
        <v>0</v>
      </c>
      <c r="X24" s="151"/>
      <c r="Y24" s="151">
        <v>0</v>
      </c>
      <c r="Z24" s="151"/>
      <c r="AA24" s="151">
        <v>0</v>
      </c>
      <c r="AB24" s="151"/>
      <c r="AC24" s="151">
        <v>0</v>
      </c>
      <c r="AD24" s="113"/>
      <c r="AF24" s="167"/>
    </row>
    <row r="25" spans="1:39" ht="30" customHeight="1" x14ac:dyDescent="0.3">
      <c r="A25" s="112"/>
      <c r="B25" s="113" t="s">
        <v>62</v>
      </c>
      <c r="C25" s="86">
        <v>0</v>
      </c>
      <c r="D25" s="86"/>
      <c r="E25" s="86">
        <v>0</v>
      </c>
      <c r="F25" s="86"/>
      <c r="G25" s="86">
        <v>0</v>
      </c>
      <c r="H25" s="86"/>
      <c r="I25" s="86">
        <v>0</v>
      </c>
      <c r="J25" s="86"/>
      <c r="K25" s="86">
        <v>0</v>
      </c>
      <c r="L25" s="86"/>
      <c r="M25" s="86">
        <v>0</v>
      </c>
      <c r="N25" s="91"/>
      <c r="O25" s="161">
        <v>0</v>
      </c>
      <c r="P25" s="86"/>
      <c r="Q25" s="86">
        <v>0</v>
      </c>
      <c r="R25" s="140"/>
      <c r="S25" s="151">
        <v>0</v>
      </c>
      <c r="T25" s="140"/>
      <c r="U25" s="151">
        <v>0</v>
      </c>
      <c r="V25" s="140"/>
      <c r="W25" s="151">
        <v>0</v>
      </c>
      <c r="X25" s="151"/>
      <c r="Y25" s="151">
        <v>0</v>
      </c>
      <c r="Z25" s="151"/>
      <c r="AA25" s="151">
        <v>0</v>
      </c>
      <c r="AB25" s="151"/>
      <c r="AC25" s="151">
        <v>0</v>
      </c>
      <c r="AD25" s="113"/>
      <c r="AF25" s="167"/>
    </row>
    <row r="26" spans="1:39" ht="30" customHeight="1" thickBot="1" x14ac:dyDescent="0.35">
      <c r="A26" s="115"/>
      <c r="B26" s="116"/>
      <c r="C26" s="94"/>
      <c r="D26" s="94"/>
      <c r="E26" s="94"/>
      <c r="F26" s="94"/>
      <c r="G26" s="94"/>
      <c r="H26" s="94"/>
      <c r="I26" s="94"/>
      <c r="J26" s="94"/>
      <c r="K26" s="94"/>
      <c r="L26" s="94"/>
      <c r="M26" s="94"/>
      <c r="N26" s="116"/>
      <c r="O26" s="133"/>
      <c r="P26" s="94"/>
      <c r="Q26" s="94"/>
      <c r="R26" s="94"/>
      <c r="S26" s="94"/>
      <c r="T26" s="94"/>
      <c r="U26" s="94"/>
      <c r="V26" s="94"/>
      <c r="W26" s="94"/>
      <c r="X26" s="94"/>
      <c r="Y26" s="94"/>
      <c r="Z26" s="94"/>
      <c r="AA26" s="94"/>
      <c r="AB26" s="94"/>
      <c r="AC26" s="94"/>
      <c r="AD26" s="116"/>
    </row>
    <row r="27" spans="1:39" ht="14.1" customHeight="1" x14ac:dyDescent="0.3">
      <c r="A27" s="117"/>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row>
    <row r="28" spans="1:39" s="120" customFormat="1" ht="17.399999999999999" x14ac:dyDescent="0.3">
      <c r="A28" s="90" t="s">
        <v>81</v>
      </c>
      <c r="B28" s="118"/>
      <c r="C28" s="99"/>
      <c r="D28" s="99"/>
      <c r="E28" s="99"/>
      <c r="F28" s="99"/>
      <c r="G28" s="99"/>
      <c r="H28" s="99"/>
      <c r="I28" s="99"/>
      <c r="J28" s="99"/>
      <c r="K28" s="99"/>
      <c r="L28" s="99"/>
      <c r="M28" s="99"/>
      <c r="N28" s="99"/>
      <c r="O28" s="99"/>
      <c r="P28" s="99"/>
      <c r="Q28" s="118"/>
      <c r="R28" s="118"/>
      <c r="S28" s="118"/>
      <c r="T28" s="118"/>
      <c r="U28" s="118"/>
      <c r="V28" s="118"/>
      <c r="W28" s="118"/>
      <c r="X28" s="118"/>
      <c r="Y28" s="118"/>
      <c r="Z28" s="118"/>
      <c r="AA28" s="118"/>
      <c r="AB28" s="118"/>
      <c r="AC28" s="99"/>
      <c r="AD28" s="118"/>
      <c r="AE28" s="119"/>
      <c r="AF28" s="119"/>
      <c r="AG28" s="119"/>
      <c r="AH28" s="119"/>
      <c r="AI28" s="119"/>
      <c r="AJ28" s="119"/>
      <c r="AK28" s="119"/>
      <c r="AL28" s="119"/>
      <c r="AM28" s="119"/>
    </row>
    <row r="29" spans="1:39" ht="17.399999999999999" x14ac:dyDescent="0.25">
      <c r="A29" s="121" t="s">
        <v>80</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row>
    <row r="30" spans="1:39" ht="17.399999999999999" x14ac:dyDescent="0.3">
      <c r="A30" s="122" t="s">
        <v>79</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row>
    <row r="31" spans="1:39" ht="30" customHeight="1" x14ac:dyDescent="0.3">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row>
    <row r="32" spans="1:39" ht="30" customHeight="1" x14ac:dyDescent="0.3">
      <c r="A32" s="124"/>
    </row>
    <row r="33" spans="1:30" ht="30" customHeight="1" x14ac:dyDescent="0.3">
      <c r="A33" s="125"/>
    </row>
    <row r="34" spans="1:30" ht="30" customHeight="1" x14ac:dyDescent="0.3"/>
    <row r="35" spans="1:30" ht="30" customHeight="1" x14ac:dyDescent="0.3">
      <c r="A35" s="12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1:30" ht="30" customHeight="1" x14ac:dyDescent="0.3">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1:30" ht="30" customHeight="1" x14ac:dyDescent="0.3"/>
    <row r="38" spans="1:30" ht="30" customHeight="1" x14ac:dyDescent="0.3"/>
    <row r="39" spans="1:30" ht="30" customHeight="1" x14ac:dyDescent="0.3"/>
    <row r="40" spans="1:30" ht="30" customHeight="1" x14ac:dyDescent="0.3"/>
    <row r="41" spans="1:30" ht="30" customHeight="1" x14ac:dyDescent="0.3"/>
    <row r="42" spans="1:30" ht="30" customHeight="1" x14ac:dyDescent="0.3"/>
    <row r="43" spans="1:30" ht="30" customHeight="1" x14ac:dyDescent="0.3"/>
    <row r="44" spans="1:30" ht="30" customHeight="1" x14ac:dyDescent="0.3"/>
    <row r="45" spans="1:30" ht="30" customHeight="1" x14ac:dyDescent="0.3"/>
    <row r="46" spans="1:30" ht="30" customHeight="1" x14ac:dyDescent="0.3"/>
    <row r="47" spans="1:30" ht="30" customHeight="1" x14ac:dyDescent="0.3"/>
    <row r="48" spans="1:3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sheetData>
  <mergeCells count="6">
    <mergeCell ref="A1:AD1"/>
    <mergeCell ref="A2:AD2"/>
    <mergeCell ref="A4:A5"/>
    <mergeCell ref="B4:B5"/>
    <mergeCell ref="O4:AD4"/>
    <mergeCell ref="C4:N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3"/>
  <cols>
    <col min="1" max="1" width="6.5" style="5" customWidth="1"/>
    <col min="2" max="2" width="43.19921875" style="3" customWidth="1"/>
    <col min="3" max="38" width="12.8984375" style="3" customWidth="1"/>
    <col min="39" max="49" width="8.59765625" style="3" customWidth="1"/>
    <col min="50" max="50" width="6.8984375" style="3" customWidth="1"/>
    <col min="51" max="61" width="8.59765625" style="3" customWidth="1"/>
    <col min="62" max="62" width="6.8984375" style="3" customWidth="1"/>
    <col min="63" max="73" width="8.59765625" style="3" customWidth="1"/>
    <col min="74" max="74" width="6.8984375" style="3" customWidth="1"/>
    <col min="75" max="85" width="8.59765625" style="3" customWidth="1"/>
    <col min="86" max="86" width="6.8984375" style="3" customWidth="1"/>
    <col min="87" max="97" width="8.59765625" style="3" customWidth="1"/>
    <col min="98" max="98" width="6.8984375" style="3" customWidth="1"/>
    <col min="99" max="109" width="8.59765625" style="3" customWidth="1"/>
    <col min="110" max="110" width="6.8984375" style="3" customWidth="1"/>
    <col min="111" max="16384" width="9" style="3"/>
  </cols>
  <sheetData>
    <row r="1" spans="1:117" ht="21.7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3">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3">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3">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3">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3">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5">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5">
      <c r="A9" s="194"/>
      <c r="B9" s="196" t="s">
        <v>4</v>
      </c>
      <c r="C9" s="190" t="s">
        <v>39</v>
      </c>
      <c r="D9" s="191"/>
      <c r="E9" s="191"/>
      <c r="F9" s="191"/>
      <c r="G9" s="191"/>
      <c r="H9" s="191"/>
      <c r="I9" s="191"/>
      <c r="J9" s="191"/>
      <c r="K9" s="191"/>
      <c r="L9" s="191"/>
      <c r="M9" s="191"/>
      <c r="N9" s="192"/>
      <c r="O9" s="190" t="s">
        <v>39</v>
      </c>
      <c r="P9" s="191"/>
      <c r="Q9" s="191"/>
      <c r="R9" s="191"/>
      <c r="S9" s="191"/>
      <c r="T9" s="191"/>
      <c r="U9" s="191"/>
      <c r="V9" s="191"/>
      <c r="W9" s="191"/>
      <c r="X9" s="191"/>
      <c r="Y9" s="191"/>
      <c r="Z9" s="192"/>
      <c r="AA9" s="190" t="s">
        <v>40</v>
      </c>
      <c r="AB9" s="191"/>
      <c r="AC9" s="191"/>
      <c r="AD9" s="191"/>
      <c r="AE9" s="191"/>
      <c r="AF9" s="191"/>
      <c r="AG9" s="191"/>
      <c r="AH9" s="191"/>
      <c r="AI9" s="191"/>
      <c r="AJ9" s="191"/>
      <c r="AK9" s="191"/>
      <c r="AL9" s="192"/>
      <c r="AM9" s="48" t="s">
        <v>41</v>
      </c>
      <c r="AN9" s="49"/>
      <c r="AO9" s="49"/>
      <c r="AP9" s="49"/>
      <c r="AQ9" s="49"/>
      <c r="AR9" s="49"/>
      <c r="AS9" s="49"/>
      <c r="AT9" s="49"/>
      <c r="AU9" s="49"/>
      <c r="AV9" s="49"/>
      <c r="AW9" s="49"/>
      <c r="AX9" s="50"/>
      <c r="AY9" s="190" t="s">
        <v>42</v>
      </c>
      <c r="AZ9" s="191"/>
      <c r="BA9" s="191"/>
      <c r="BB9" s="191"/>
      <c r="BC9" s="191"/>
      <c r="BD9" s="191"/>
      <c r="BE9" s="191"/>
      <c r="BF9" s="191"/>
      <c r="BG9" s="191"/>
      <c r="BH9" s="191"/>
      <c r="BI9" s="191"/>
      <c r="BJ9" s="192"/>
      <c r="BK9" s="190" t="s">
        <v>43</v>
      </c>
      <c r="BL9" s="191"/>
      <c r="BM9" s="191"/>
      <c r="BN9" s="191"/>
      <c r="BO9" s="191"/>
      <c r="BP9" s="191"/>
      <c r="BQ9" s="191"/>
      <c r="BR9" s="191"/>
      <c r="BS9" s="191"/>
      <c r="BT9" s="191"/>
      <c r="BU9" s="191"/>
      <c r="BV9" s="192"/>
      <c r="BW9" s="190" t="s">
        <v>44</v>
      </c>
      <c r="BX9" s="191"/>
      <c r="BY9" s="191"/>
      <c r="BZ9" s="191"/>
      <c r="CA9" s="191"/>
      <c r="CB9" s="191"/>
      <c r="CC9" s="191"/>
      <c r="CD9" s="191"/>
      <c r="CE9" s="191"/>
      <c r="CF9" s="191"/>
      <c r="CG9" s="191"/>
      <c r="CH9" s="192"/>
      <c r="CI9" s="190" t="s">
        <v>45</v>
      </c>
      <c r="CJ9" s="191"/>
      <c r="CK9" s="191"/>
      <c r="CL9" s="191"/>
      <c r="CM9" s="191"/>
      <c r="CN9" s="191"/>
      <c r="CO9" s="191"/>
      <c r="CP9" s="191"/>
      <c r="CQ9" s="191"/>
      <c r="CR9" s="191"/>
      <c r="CS9" s="191"/>
      <c r="CT9" s="192"/>
      <c r="CU9" s="190" t="s">
        <v>46</v>
      </c>
      <c r="CV9" s="191"/>
      <c r="CW9" s="191"/>
      <c r="CX9" s="191"/>
      <c r="CY9" s="191"/>
      <c r="CZ9" s="191"/>
      <c r="DA9" s="193"/>
      <c r="DB9" s="193"/>
      <c r="DC9" s="193"/>
      <c r="DD9" s="193"/>
      <c r="DE9" s="193"/>
      <c r="DF9" s="193"/>
    </row>
    <row r="10" spans="1:117" s="33" customFormat="1" ht="30" customHeight="1" thickBot="1" x14ac:dyDescent="0.35">
      <c r="A10" s="195"/>
      <c r="B10" s="197"/>
      <c r="C10" s="51" t="s">
        <v>5</v>
      </c>
      <c r="D10" s="52" t="s">
        <v>6</v>
      </c>
      <c r="E10" s="52" t="s">
        <v>7</v>
      </c>
      <c r="F10" s="52" t="s">
        <v>8</v>
      </c>
      <c r="G10" s="52" t="s">
        <v>9</v>
      </c>
      <c r="H10" s="52" t="s">
        <v>10</v>
      </c>
      <c r="I10" s="52" t="s">
        <v>11</v>
      </c>
      <c r="J10" s="52" t="s">
        <v>12</v>
      </c>
      <c r="K10" s="53" t="s">
        <v>13</v>
      </c>
      <c r="L10" s="52" t="s">
        <v>14</v>
      </c>
      <c r="M10" s="52" t="s">
        <v>15</v>
      </c>
      <c r="N10" s="54" t="s">
        <v>16</v>
      </c>
      <c r="O10" s="51" t="s">
        <v>5</v>
      </c>
      <c r="P10" s="52" t="s">
        <v>6</v>
      </c>
      <c r="Q10" s="52" t="s">
        <v>7</v>
      </c>
      <c r="R10" s="52" t="s">
        <v>8</v>
      </c>
      <c r="S10" s="52" t="s">
        <v>9</v>
      </c>
      <c r="T10" s="52" t="s">
        <v>10</v>
      </c>
      <c r="U10" s="52" t="s">
        <v>11</v>
      </c>
      <c r="V10" s="52" t="s">
        <v>12</v>
      </c>
      <c r="W10" s="53" t="s">
        <v>13</v>
      </c>
      <c r="X10" s="52" t="s">
        <v>14</v>
      </c>
      <c r="Y10" s="52" t="s">
        <v>15</v>
      </c>
      <c r="Z10" s="54" t="s">
        <v>16</v>
      </c>
      <c r="AA10" s="51" t="s">
        <v>5</v>
      </c>
      <c r="AB10" s="52" t="s">
        <v>6</v>
      </c>
      <c r="AC10" s="52" t="s">
        <v>7</v>
      </c>
      <c r="AD10" s="52" t="s">
        <v>8</v>
      </c>
      <c r="AE10" s="52" t="s">
        <v>9</v>
      </c>
      <c r="AF10" s="52" t="s">
        <v>10</v>
      </c>
      <c r="AG10" s="52" t="s">
        <v>11</v>
      </c>
      <c r="AH10" s="52" t="s">
        <v>12</v>
      </c>
      <c r="AI10" s="53" t="s">
        <v>13</v>
      </c>
      <c r="AJ10" s="52" t="s">
        <v>14</v>
      </c>
      <c r="AK10" s="52" t="s">
        <v>15</v>
      </c>
      <c r="AL10" s="54" t="s">
        <v>16</v>
      </c>
      <c r="AM10" s="55" t="s">
        <v>5</v>
      </c>
      <c r="AN10" s="52" t="s">
        <v>6</v>
      </c>
      <c r="AO10" s="52" t="s">
        <v>7</v>
      </c>
      <c r="AP10" s="52" t="s">
        <v>8</v>
      </c>
      <c r="AQ10" s="52" t="s">
        <v>9</v>
      </c>
      <c r="AR10" s="52" t="s">
        <v>10</v>
      </c>
      <c r="AS10" s="52" t="s">
        <v>11</v>
      </c>
      <c r="AT10" s="52" t="s">
        <v>12</v>
      </c>
      <c r="AU10" s="53" t="s">
        <v>13</v>
      </c>
      <c r="AV10" s="52" t="s">
        <v>14</v>
      </c>
      <c r="AW10" s="52" t="s">
        <v>15</v>
      </c>
      <c r="AX10" s="54" t="s">
        <v>16</v>
      </c>
      <c r="AY10" s="51" t="s">
        <v>5</v>
      </c>
      <c r="AZ10" s="52" t="s">
        <v>6</v>
      </c>
      <c r="BA10" s="52" t="s">
        <v>7</v>
      </c>
      <c r="BB10" s="52" t="s">
        <v>8</v>
      </c>
      <c r="BC10" s="52" t="s">
        <v>9</v>
      </c>
      <c r="BD10" s="52" t="s">
        <v>10</v>
      </c>
      <c r="BE10" s="52" t="s">
        <v>11</v>
      </c>
      <c r="BF10" s="52" t="s">
        <v>12</v>
      </c>
      <c r="BG10" s="53" t="s">
        <v>13</v>
      </c>
      <c r="BH10" s="52" t="s">
        <v>14</v>
      </c>
      <c r="BI10" s="52" t="s">
        <v>15</v>
      </c>
      <c r="BJ10" s="54" t="s">
        <v>16</v>
      </c>
      <c r="BK10" s="51" t="s">
        <v>5</v>
      </c>
      <c r="BL10" s="52" t="s">
        <v>6</v>
      </c>
      <c r="BM10" s="52" t="s">
        <v>7</v>
      </c>
      <c r="BN10" s="52" t="s">
        <v>8</v>
      </c>
      <c r="BO10" s="52" t="s">
        <v>9</v>
      </c>
      <c r="BP10" s="52" t="s">
        <v>10</v>
      </c>
      <c r="BQ10" s="52" t="s">
        <v>11</v>
      </c>
      <c r="BR10" s="52" t="s">
        <v>12</v>
      </c>
      <c r="BS10" s="53" t="s">
        <v>13</v>
      </c>
      <c r="BT10" s="52" t="s">
        <v>14</v>
      </c>
      <c r="BU10" s="52" t="s">
        <v>15</v>
      </c>
      <c r="BV10" s="54" t="s">
        <v>16</v>
      </c>
      <c r="BW10" s="51" t="s">
        <v>5</v>
      </c>
      <c r="BX10" s="52" t="s">
        <v>6</v>
      </c>
      <c r="BY10" s="52" t="s">
        <v>7</v>
      </c>
      <c r="BZ10" s="52" t="s">
        <v>8</v>
      </c>
      <c r="CA10" s="52" t="s">
        <v>9</v>
      </c>
      <c r="CB10" s="52" t="s">
        <v>10</v>
      </c>
      <c r="CC10" s="52" t="s">
        <v>11</v>
      </c>
      <c r="CD10" s="52" t="s">
        <v>12</v>
      </c>
      <c r="CE10" s="53" t="s">
        <v>13</v>
      </c>
      <c r="CF10" s="52" t="s">
        <v>14</v>
      </c>
      <c r="CG10" s="52" t="s">
        <v>15</v>
      </c>
      <c r="CH10" s="54" t="s">
        <v>16</v>
      </c>
      <c r="CI10" s="51" t="s">
        <v>5</v>
      </c>
      <c r="CJ10" s="52" t="s">
        <v>6</v>
      </c>
      <c r="CK10" s="52" t="s">
        <v>7</v>
      </c>
      <c r="CL10" s="52" t="s">
        <v>8</v>
      </c>
      <c r="CM10" s="52" t="s">
        <v>9</v>
      </c>
      <c r="CN10" s="52" t="s">
        <v>10</v>
      </c>
      <c r="CO10" s="52" t="s">
        <v>11</v>
      </c>
      <c r="CP10" s="52" t="s">
        <v>12</v>
      </c>
      <c r="CQ10" s="53" t="s">
        <v>13</v>
      </c>
      <c r="CR10" s="52" t="s">
        <v>14</v>
      </c>
      <c r="CS10" s="52" t="s">
        <v>15</v>
      </c>
      <c r="CT10" s="54" t="s">
        <v>16</v>
      </c>
      <c r="CU10" s="51" t="s">
        <v>5</v>
      </c>
      <c r="CV10" s="52" t="s">
        <v>6</v>
      </c>
      <c r="CW10" s="52" t="s">
        <v>7</v>
      </c>
      <c r="CX10" s="52" t="s">
        <v>8</v>
      </c>
      <c r="CY10" s="52" t="s">
        <v>9</v>
      </c>
      <c r="CZ10" s="52" t="s">
        <v>10</v>
      </c>
      <c r="DA10" s="52" t="s">
        <v>11</v>
      </c>
      <c r="DB10" s="52" t="s">
        <v>12</v>
      </c>
      <c r="DC10" s="53" t="s">
        <v>13</v>
      </c>
      <c r="DD10" s="52" t="s">
        <v>14</v>
      </c>
      <c r="DE10" s="52" t="s">
        <v>15</v>
      </c>
      <c r="DF10" s="54" t="s">
        <v>16</v>
      </c>
    </row>
    <row r="11" spans="1:117" ht="30" customHeight="1" x14ac:dyDescent="0.3">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3">
      <c r="A12" s="8"/>
      <c r="B12" s="34" t="s">
        <v>17</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ROUND(INDEX!#REF!/INDEX!#REF!*100-100,1)</f>
        <v>#REF!</v>
      </c>
      <c r="J12" s="35" t="e">
        <f>ROUND(INDEX!#REF!/INDEX!#REF!*100-100,1)</f>
        <v>#REF!</v>
      </c>
      <c r="K12" s="35" t="e">
        <f>ROUND(INDEX!#REF!/INDEX!#REF!*100-100,1)</f>
        <v>#REF!</v>
      </c>
      <c r="L12" s="35" t="e">
        <f>ROUND(INDEX!#REF!/INDEX!#REF!*100-100,1)</f>
        <v>#REF!</v>
      </c>
      <c r="M12" s="35" t="e">
        <f>ROUND(INDEX!#REF!/INDEX!N7*100-100,1)</f>
        <v>#REF!</v>
      </c>
      <c r="N12" s="36" t="e">
        <f>ROUND(INDEX!N7/INDEX!#REF!*100-100,1)</f>
        <v>#REF!</v>
      </c>
      <c r="O12" s="9" t="e">
        <f>ROUND(INDEX!#REF!/INDEX!#REF!*100-100,1)</f>
        <v>#REF!</v>
      </c>
      <c r="P12" s="35" t="e">
        <f>ROUND(INDEX!#REF!/INDEX!#REF!*100-100,1)</f>
        <v>#REF!</v>
      </c>
      <c r="Q12" s="35" t="e">
        <f>ROUND(INDEX!#REF!/INDEX!#REF!*100-100,1)</f>
        <v>#REF!</v>
      </c>
      <c r="R12" s="35" t="e">
        <f>ROUND(INDEX!#REF!/INDEX!#REF!*100-100,1)</f>
        <v>#REF!</v>
      </c>
      <c r="S12" s="35" t="e">
        <f>ROUND(INDEX!#REF!/INDEX!#REF!*100-100,1)</f>
        <v>#REF!</v>
      </c>
      <c r="T12" s="35" t="e">
        <f>ROUND(INDEX!#REF!/INDEX!#REF!*100-100,1)</f>
        <v>#REF!</v>
      </c>
      <c r="U12" s="35" t="e">
        <f>ROUND(INDEX!#REF!/INDEX!#REF!*100-100,1)</f>
        <v>#REF!</v>
      </c>
      <c r="V12" s="35" t="e">
        <f>ROUND(INDEX!#REF!/INDEX!#REF!*100-100,1)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3">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3">
      <c r="A14" s="37"/>
      <c r="B14" s="38" t="s">
        <v>18</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ROUND(INDEX!#REF!/INDEX!#REF!*100-100,1)</f>
        <v>#REF!</v>
      </c>
      <c r="J14" s="35" t="e">
        <f>ROUND(INDEX!#REF!/INDEX!#REF!*100-100,1)</f>
        <v>#REF!</v>
      </c>
      <c r="K14" s="35" t="e">
        <f>ROUND(INDEX!#REF!/INDEX!#REF!*100-100,1)</f>
        <v>#REF!</v>
      </c>
      <c r="L14" s="35" t="e">
        <f>ROUND(INDEX!#REF!/INDEX!#REF!*100-100,1)</f>
        <v>#REF!</v>
      </c>
      <c r="M14" s="35" t="e">
        <f>ROUND(INDEX!#REF!/INDEX!N9*100-100,1)</f>
        <v>#REF!</v>
      </c>
      <c r="N14" s="36" t="e">
        <f>ROUND(INDEX!N9/INDEX!#REF!*100-100,1)</f>
        <v>#REF!</v>
      </c>
      <c r="O14" s="9" t="e">
        <f>ROUND(INDEX!#REF!/INDEX!#REF!*100-100,1)</f>
        <v>#REF!</v>
      </c>
      <c r="P14" s="35" t="e">
        <f>ROUND(INDEX!#REF!/INDEX!#REF!*100-100,1)</f>
        <v>#REF!</v>
      </c>
      <c r="Q14" s="35" t="e">
        <f>ROUND(INDEX!#REF!/INDEX!#REF!*100-100,1)</f>
        <v>#REF!</v>
      </c>
      <c r="R14" s="35" t="e">
        <f>ROUND(INDEX!#REF!/INDEX!#REF!*100-100,1)</f>
        <v>#REF!</v>
      </c>
      <c r="S14" s="35" t="e">
        <f>ROUND(INDEX!#REF!/INDEX!#REF!*100-100,1)</f>
        <v>#REF!</v>
      </c>
      <c r="T14" s="35" t="e">
        <f>ROUND(INDEX!#REF!/INDEX!#REF!*100-100,1)</f>
        <v>#REF!</v>
      </c>
      <c r="U14" s="35" t="e">
        <f>ROUND(INDEX!#REF!/INDEX!#REF!*100-100,1)</f>
        <v>#REF!</v>
      </c>
      <c r="V14" s="35" t="e">
        <f>ROUND(INDEX!#REF!/INDEX!#REF!*100-100,1)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3">
      <c r="A15" s="37"/>
      <c r="B15" s="38" t="s">
        <v>19</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ROUND(INDEX!#REF!/INDEX!#REF!*100-100,1)</f>
        <v>#REF!</v>
      </c>
      <c r="J15" s="35" t="e">
        <f>ROUND(INDEX!#REF!/INDEX!#REF!*100-100,1)</f>
        <v>#REF!</v>
      </c>
      <c r="K15" s="35" t="e">
        <f>ROUND(INDEX!#REF!/INDEX!#REF!*100-100,1)</f>
        <v>#REF!</v>
      </c>
      <c r="L15" s="35" t="e">
        <f>ROUND(INDEX!#REF!/INDEX!#REF!*100-100,1)</f>
        <v>#REF!</v>
      </c>
      <c r="M15" s="35" t="e">
        <f>ROUND(INDEX!#REF!/INDEX!N10*100-100,1)</f>
        <v>#REF!</v>
      </c>
      <c r="N15" s="36" t="e">
        <f>ROUND(INDEX!N10/INDEX!#REF!*100-100,1)</f>
        <v>#REF!</v>
      </c>
      <c r="O15" s="9" t="e">
        <f>ROUND(INDEX!#REF!/INDEX!#REF!*100-100,1)</f>
        <v>#REF!</v>
      </c>
      <c r="P15" s="35" t="e">
        <f>ROUND(INDEX!#REF!/INDEX!#REF!*100-100,1)</f>
        <v>#REF!</v>
      </c>
      <c r="Q15" s="35" t="e">
        <f>ROUND(INDEX!#REF!/INDEX!#REF!*100-100,1)</f>
        <v>#REF!</v>
      </c>
      <c r="R15" s="35" t="e">
        <f>ROUND(INDEX!#REF!/INDEX!#REF!*100-100,1)</f>
        <v>#REF!</v>
      </c>
      <c r="S15" s="35" t="e">
        <f>ROUND(INDEX!#REF!/INDEX!#REF!*100-100,1)</f>
        <v>#REF!</v>
      </c>
      <c r="T15" s="35" t="e">
        <f>ROUND(INDEX!#REF!/INDEX!#REF!*100-100,1)</f>
        <v>#REF!</v>
      </c>
      <c r="U15" s="35" t="e">
        <f>ROUND(INDEX!#REF!/INDEX!#REF!*100-100,1)</f>
        <v>#REF!</v>
      </c>
      <c r="V15" s="35" t="e">
        <f>ROUND(INDEX!#REF!/INDEX!#REF!*100-100,1)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3">
      <c r="A16" s="37"/>
      <c r="B16" s="38" t="s">
        <v>20</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ROUND(INDEX!#REF!/INDEX!#REF!*100-100,1)</f>
        <v>#REF!</v>
      </c>
      <c r="J16" s="35" t="e">
        <f>ROUND(INDEX!#REF!/INDEX!#REF!*100-100,1)</f>
        <v>#REF!</v>
      </c>
      <c r="K16" s="35" t="e">
        <f>ROUND(INDEX!#REF!/INDEX!#REF!*100-100,1)</f>
        <v>#REF!</v>
      </c>
      <c r="L16" s="35" t="e">
        <f>ROUND(INDEX!#REF!/INDEX!#REF!*100-100,1)</f>
        <v>#REF!</v>
      </c>
      <c r="M16" s="35" t="e">
        <f>ROUND(INDEX!#REF!/INDEX!N11*100-100,1)</f>
        <v>#REF!</v>
      </c>
      <c r="N16" s="36" t="e">
        <f>ROUND(INDEX!N11/INDEX!#REF!*100-100,1)</f>
        <v>#REF!</v>
      </c>
      <c r="O16" s="9" t="e">
        <f>ROUND(INDEX!#REF!/INDEX!#REF!*100-100,1)</f>
        <v>#REF!</v>
      </c>
      <c r="P16" s="35" t="e">
        <f>ROUND(INDEX!#REF!/INDEX!#REF!*100-100,1)</f>
        <v>#REF!</v>
      </c>
      <c r="Q16" s="35" t="e">
        <f>ROUND(INDEX!#REF!/INDEX!#REF!*100-100,1)</f>
        <v>#REF!</v>
      </c>
      <c r="R16" s="35" t="e">
        <f>ROUND(INDEX!#REF!/INDEX!#REF!*100-100,1)</f>
        <v>#REF!</v>
      </c>
      <c r="S16" s="35" t="e">
        <f>ROUND(INDEX!#REF!/INDEX!#REF!*100-100,1)</f>
        <v>#REF!</v>
      </c>
      <c r="T16" s="35" t="e">
        <f>ROUND(INDEX!#REF!/INDEX!#REF!*100-100,1)</f>
        <v>#REF!</v>
      </c>
      <c r="U16" s="35" t="e">
        <f>ROUND(INDEX!#REF!/INDEX!#REF!*100-100,1)</f>
        <v>#REF!</v>
      </c>
      <c r="V16" s="35" t="e">
        <f>ROUND(INDEX!#REF!/INDEX!#REF!*100-100,1)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3">
      <c r="A17" s="37"/>
      <c r="B17" s="38" t="s">
        <v>21</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ROUND(INDEX!#REF!/INDEX!#REF!*100-100,1)</f>
        <v>#REF!</v>
      </c>
      <c r="J17" s="35" t="e">
        <f>ROUND(INDEX!#REF!/INDEX!#REF!*100-100,1)</f>
        <v>#REF!</v>
      </c>
      <c r="K17" s="35" t="e">
        <f>ROUND(INDEX!#REF!/INDEX!#REF!*100-100,1)</f>
        <v>#REF!</v>
      </c>
      <c r="L17" s="35" t="e">
        <f>ROUND(INDEX!#REF!/INDEX!#REF!*100-100,1)</f>
        <v>#REF!</v>
      </c>
      <c r="M17" s="35" t="e">
        <f>ROUND(INDEX!#REF!/INDEX!N12*100-100,1)</f>
        <v>#REF!</v>
      </c>
      <c r="N17" s="36" t="e">
        <f>ROUND(INDEX!N12/INDEX!#REF!*100-100,1)</f>
        <v>#REF!</v>
      </c>
      <c r="O17" s="9" t="e">
        <f>ROUND(INDEX!#REF!/INDEX!#REF!*100-100,1)</f>
        <v>#REF!</v>
      </c>
      <c r="P17" s="35" t="e">
        <f>ROUND(INDEX!#REF!/INDEX!#REF!*100-100,1)</f>
        <v>#REF!</v>
      </c>
      <c r="Q17" s="35" t="e">
        <f>ROUND(INDEX!#REF!/INDEX!#REF!*100-100,1)</f>
        <v>#REF!</v>
      </c>
      <c r="R17" s="35" t="e">
        <f>ROUND(INDEX!#REF!/INDEX!#REF!*100-100,1)</f>
        <v>#REF!</v>
      </c>
      <c r="S17" s="35" t="e">
        <f>ROUND(INDEX!#REF!/INDEX!#REF!*100-100,1)</f>
        <v>#REF!</v>
      </c>
      <c r="T17" s="35" t="e">
        <f>ROUND(INDEX!#REF!/INDEX!#REF!*100-100,1)</f>
        <v>#REF!</v>
      </c>
      <c r="U17" s="35" t="e">
        <f>ROUND(INDEX!#REF!/INDEX!#REF!*100-100,1)</f>
        <v>#REF!</v>
      </c>
      <c r="V17" s="35" t="e">
        <f>ROUND(INDEX!#REF!/INDEX!#REF!*100-100,1)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3">
      <c r="A18" s="37"/>
      <c r="B18" s="38" t="s">
        <v>22</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ROUND(INDEX!#REF!/INDEX!#REF!*100-100,1)</f>
        <v>#REF!</v>
      </c>
      <c r="J18" s="35" t="e">
        <f>ROUND(INDEX!#REF!/INDEX!#REF!*100-100,1)</f>
        <v>#REF!</v>
      </c>
      <c r="K18" s="35" t="e">
        <f>ROUND(INDEX!#REF!/INDEX!#REF!*100-100,1)</f>
        <v>#REF!</v>
      </c>
      <c r="L18" s="35" t="e">
        <f>ROUND(INDEX!#REF!/INDEX!#REF!*100-100,1)</f>
        <v>#REF!</v>
      </c>
      <c r="M18" s="35" t="e">
        <f>ROUND(INDEX!#REF!/INDEX!N13*100-100,1)</f>
        <v>#REF!</v>
      </c>
      <c r="N18" s="36" t="e">
        <f>ROUND(INDEX!N13/INDEX!#REF!*100-100,1)</f>
        <v>#REF!</v>
      </c>
      <c r="O18" s="9" t="e">
        <f>ROUND(INDEX!#REF!/INDEX!#REF!*100-100,1)</f>
        <v>#REF!</v>
      </c>
      <c r="P18" s="35" t="e">
        <f>ROUND(INDEX!#REF!/INDEX!#REF!*100-100,1)</f>
        <v>#REF!</v>
      </c>
      <c r="Q18" s="35" t="e">
        <f>ROUND(INDEX!#REF!/INDEX!#REF!*100-100,1)</f>
        <v>#REF!</v>
      </c>
      <c r="R18" s="35" t="e">
        <f>ROUND(INDEX!#REF!/INDEX!#REF!*100-100,1)</f>
        <v>#REF!</v>
      </c>
      <c r="S18" s="35" t="e">
        <f>ROUND(INDEX!#REF!/INDEX!#REF!*100-100,1)</f>
        <v>#REF!</v>
      </c>
      <c r="T18" s="35" t="e">
        <f>ROUND(INDEX!#REF!/INDEX!#REF!*100-100,1)</f>
        <v>#REF!</v>
      </c>
      <c r="U18" s="35" t="e">
        <f>ROUND(INDEX!#REF!/INDEX!#REF!*100-100,1)</f>
        <v>#REF!</v>
      </c>
      <c r="V18" s="35" t="e">
        <f>ROUND(INDEX!#REF!/INDEX!#REF!*100-100,1)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3">
      <c r="A19" s="37"/>
      <c r="B19" s="38" t="s">
        <v>23</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ROUND(INDEX!#REF!/INDEX!#REF!*100-100,1)</f>
        <v>#REF!</v>
      </c>
      <c r="J19" s="35" t="e">
        <f>ROUND(INDEX!#REF!/INDEX!#REF!*100-100,1)</f>
        <v>#REF!</v>
      </c>
      <c r="K19" s="35" t="e">
        <f>ROUND(INDEX!#REF!/INDEX!#REF!*100-100,1)</f>
        <v>#REF!</v>
      </c>
      <c r="L19" s="35" t="e">
        <f>ROUND(INDEX!#REF!/INDEX!#REF!*100-100,1)</f>
        <v>#REF!</v>
      </c>
      <c r="M19" s="35" t="e">
        <f>ROUND(INDEX!#REF!/INDEX!N14*100-100,1)</f>
        <v>#REF!</v>
      </c>
      <c r="N19" s="36" t="e">
        <f>ROUND(INDEX!N14/INDEX!#REF!*100-100,1)</f>
        <v>#REF!</v>
      </c>
      <c r="O19" s="9" t="e">
        <f>ROUND(INDEX!#REF!/INDEX!#REF!*100-100,1)</f>
        <v>#REF!</v>
      </c>
      <c r="P19" s="35" t="e">
        <f>ROUND(INDEX!#REF!/INDEX!#REF!*100-100,1)</f>
        <v>#REF!</v>
      </c>
      <c r="Q19" s="35" t="e">
        <f>ROUND(INDEX!#REF!/INDEX!#REF!*100-100,1)</f>
        <v>#REF!</v>
      </c>
      <c r="R19" s="35" t="e">
        <f>ROUND(INDEX!#REF!/INDEX!#REF!*100-100,1)</f>
        <v>#REF!</v>
      </c>
      <c r="S19" s="35" t="e">
        <f>ROUND(INDEX!#REF!/INDEX!#REF!*100-100,1)</f>
        <v>#REF!</v>
      </c>
      <c r="T19" s="35" t="e">
        <f>ROUND(INDEX!#REF!/INDEX!#REF!*100-100,1)</f>
        <v>#REF!</v>
      </c>
      <c r="U19" s="35" t="e">
        <f>ROUND(INDEX!#REF!/INDEX!#REF!*100-100,1)</f>
        <v>#REF!</v>
      </c>
      <c r="V19" s="35" t="e">
        <f>ROUND(INDEX!#REF!/INDEX!#REF!*100-100,1)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3">
      <c r="A20" s="37"/>
      <c r="B20" s="38" t="s">
        <v>24</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ROUND(INDEX!#REF!/INDEX!#REF!*100-100,1)</f>
        <v>#REF!</v>
      </c>
      <c r="J20" s="35" t="e">
        <f>ROUND(INDEX!#REF!/INDEX!#REF!*100-100,1)</f>
        <v>#REF!</v>
      </c>
      <c r="K20" s="35" t="e">
        <f>ROUND(INDEX!#REF!/INDEX!#REF!*100-100,1)</f>
        <v>#REF!</v>
      </c>
      <c r="L20" s="35" t="e">
        <f>ROUND(INDEX!#REF!/INDEX!#REF!*100-100,1)</f>
        <v>#REF!</v>
      </c>
      <c r="M20" s="35" t="e">
        <f>ROUND(INDEX!#REF!/INDEX!N15*100-100,1)</f>
        <v>#REF!</v>
      </c>
      <c r="N20" s="36" t="e">
        <f>ROUND(INDEX!N15/INDEX!#REF!*100-100,1)</f>
        <v>#REF!</v>
      </c>
      <c r="O20" s="9" t="e">
        <f>ROUND(INDEX!#REF!/INDEX!#REF!*100-100,1)</f>
        <v>#REF!</v>
      </c>
      <c r="P20" s="35" t="e">
        <f>ROUND(INDEX!#REF!/INDEX!#REF!*100-100,1)</f>
        <v>#REF!</v>
      </c>
      <c r="Q20" s="35" t="e">
        <f>ROUND(INDEX!#REF!/INDEX!#REF!*100-100,1)</f>
        <v>#REF!</v>
      </c>
      <c r="R20" s="35" t="e">
        <f>ROUND(INDEX!#REF!/INDEX!#REF!*100-100,1)</f>
        <v>#REF!</v>
      </c>
      <c r="S20" s="35" t="e">
        <f>ROUND(INDEX!#REF!/INDEX!#REF!*100-100,1)</f>
        <v>#REF!</v>
      </c>
      <c r="T20" s="35" t="e">
        <f>ROUND(INDEX!#REF!/INDEX!#REF!*100-100,1)</f>
        <v>#REF!</v>
      </c>
      <c r="U20" s="35" t="e">
        <f>ROUND(INDEX!#REF!/INDEX!#REF!*100-100,1)</f>
        <v>#REF!</v>
      </c>
      <c r="V20" s="35" t="e">
        <f>ROUND(INDEX!#REF!/INDEX!#REF!*100-100,1)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3">
      <c r="A21" s="37"/>
      <c r="B21" s="38" t="s">
        <v>25</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ROUND(INDEX!#REF!/INDEX!#REF!*100-100,1)</f>
        <v>#REF!</v>
      </c>
      <c r="J21" s="35" t="e">
        <f>ROUND(INDEX!#REF!/INDEX!#REF!*100-100,1)</f>
        <v>#REF!</v>
      </c>
      <c r="K21" s="35" t="e">
        <f>ROUND(INDEX!#REF!/INDEX!#REF!*100-100,1)</f>
        <v>#REF!</v>
      </c>
      <c r="L21" s="35" t="e">
        <f>ROUND(INDEX!#REF!/INDEX!#REF!*100-100,1)</f>
        <v>#REF!</v>
      </c>
      <c r="M21" s="35" t="e">
        <f>ROUND(INDEX!#REF!/INDEX!N16*100-100,1)</f>
        <v>#REF!</v>
      </c>
      <c r="N21" s="36" t="e">
        <f>ROUND(INDEX!N16/INDEX!#REF!*100-100,1)</f>
        <v>#REF!</v>
      </c>
      <c r="O21" s="9" t="e">
        <f>ROUND(INDEX!#REF!/INDEX!#REF!*100-100,1)</f>
        <v>#REF!</v>
      </c>
      <c r="P21" s="35" t="e">
        <f>ROUND(INDEX!#REF!/INDEX!#REF!*100-100,1)</f>
        <v>#REF!</v>
      </c>
      <c r="Q21" s="35" t="e">
        <f>ROUND(INDEX!#REF!/INDEX!#REF!*100-100,1)</f>
        <v>#REF!</v>
      </c>
      <c r="R21" s="35" t="e">
        <f>ROUND(INDEX!#REF!/INDEX!#REF!*100-100,1)</f>
        <v>#REF!</v>
      </c>
      <c r="S21" s="35" t="e">
        <f>ROUND(INDEX!#REF!/INDEX!#REF!*100-100,1)</f>
        <v>#REF!</v>
      </c>
      <c r="T21" s="35" t="e">
        <f>ROUND(INDEX!#REF!/INDEX!#REF!*100-100,1)</f>
        <v>#REF!</v>
      </c>
      <c r="U21" s="35" t="e">
        <f>ROUND(INDEX!#REF!/INDEX!#REF!*100-100,1)</f>
        <v>#REF!</v>
      </c>
      <c r="V21" s="35" t="e">
        <f>ROUND(INDEX!#REF!/INDEX!#REF!*100-100,1)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3">
      <c r="A22" s="37"/>
      <c r="B22" s="38" t="s">
        <v>26</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ROUND(INDEX!#REF!/INDEX!#REF!*100-100,1)</f>
        <v>#REF!</v>
      </c>
      <c r="J22" s="35" t="e">
        <f>ROUND(INDEX!#REF!/INDEX!#REF!*100-100,1)</f>
        <v>#REF!</v>
      </c>
      <c r="K22" s="35" t="e">
        <f>ROUND(INDEX!#REF!/INDEX!#REF!*100-100,1)</f>
        <v>#REF!</v>
      </c>
      <c r="L22" s="35" t="e">
        <f>ROUND(INDEX!#REF!/INDEX!#REF!*100-100,1)</f>
        <v>#REF!</v>
      </c>
      <c r="M22" s="35" t="e">
        <f>ROUND(INDEX!#REF!/INDEX!N17*100-100,1)</f>
        <v>#REF!</v>
      </c>
      <c r="N22" s="36" t="e">
        <f>ROUND(INDEX!N17/INDEX!#REF!*100-100,1)</f>
        <v>#REF!</v>
      </c>
      <c r="O22" s="9" t="e">
        <f>ROUND(INDEX!#REF!/INDEX!#REF!*100-100,1)</f>
        <v>#REF!</v>
      </c>
      <c r="P22" s="35" t="e">
        <f>ROUND(INDEX!#REF!/INDEX!#REF!*100-100,1)</f>
        <v>#REF!</v>
      </c>
      <c r="Q22" s="35" t="e">
        <f>ROUND(INDEX!#REF!/INDEX!#REF!*100-100,1)</f>
        <v>#REF!</v>
      </c>
      <c r="R22" s="35" t="e">
        <f>ROUND(INDEX!#REF!/INDEX!#REF!*100-100,1)</f>
        <v>#REF!</v>
      </c>
      <c r="S22" s="35" t="e">
        <f>ROUND(INDEX!#REF!/INDEX!#REF!*100-100,1)</f>
        <v>#REF!</v>
      </c>
      <c r="T22" s="35" t="e">
        <f>ROUND(INDEX!#REF!/INDEX!#REF!*100-100,1)</f>
        <v>#REF!</v>
      </c>
      <c r="U22" s="35" t="e">
        <f>ROUND(INDEX!#REF!/INDEX!#REF!*100-100,1)</f>
        <v>#REF!</v>
      </c>
      <c r="V22" s="35" t="e">
        <f>ROUND(INDEX!#REF!/INDEX!#REF!*100-100,1)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3">
      <c r="A23" s="37"/>
      <c r="B23" s="38" t="s">
        <v>27</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ROUND(INDEX!#REF!/INDEX!#REF!*100-100,1)</f>
        <v>#REF!</v>
      </c>
      <c r="J23" s="35" t="e">
        <f>ROUND(INDEX!#REF!/INDEX!#REF!*100-100,1)</f>
        <v>#REF!</v>
      </c>
      <c r="K23" s="35" t="e">
        <f>ROUND(INDEX!#REF!/INDEX!#REF!*100-100,1)</f>
        <v>#REF!</v>
      </c>
      <c r="L23" s="35" t="e">
        <f>ROUND(INDEX!#REF!/INDEX!#REF!*100-100,1)</f>
        <v>#REF!</v>
      </c>
      <c r="M23" s="35" t="e">
        <f>ROUND(INDEX!#REF!/INDEX!N18*100-100,1)</f>
        <v>#REF!</v>
      </c>
      <c r="N23" s="36" t="e">
        <f>ROUND(INDEX!N18/INDEX!#REF!*100-100,1)</f>
        <v>#REF!</v>
      </c>
      <c r="O23" s="9" t="e">
        <f>ROUND(INDEX!#REF!/INDEX!#REF!*100-100,1)</f>
        <v>#REF!</v>
      </c>
      <c r="P23" s="35" t="e">
        <f>ROUND(INDEX!#REF!/INDEX!#REF!*100-100,1)</f>
        <v>#REF!</v>
      </c>
      <c r="Q23" s="35" t="e">
        <f>ROUND(INDEX!#REF!/INDEX!#REF!*100-100,1)</f>
        <v>#REF!</v>
      </c>
      <c r="R23" s="35" t="e">
        <f>ROUND(INDEX!#REF!/INDEX!#REF!*100-100,1)</f>
        <v>#REF!</v>
      </c>
      <c r="S23" s="35" t="e">
        <f>ROUND(INDEX!#REF!/INDEX!#REF!*100-100,1)</f>
        <v>#REF!</v>
      </c>
      <c r="T23" s="35" t="e">
        <f>ROUND(INDEX!#REF!/INDEX!#REF!*100-100,1)</f>
        <v>#REF!</v>
      </c>
      <c r="U23" s="35" t="e">
        <f>ROUND(INDEX!#REF!/INDEX!#REF!*100-100,1)</f>
        <v>#REF!</v>
      </c>
      <c r="V23" s="35" t="e">
        <f>ROUND(INDEX!#REF!/INDEX!#REF!*100-100,1)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3">
      <c r="A24" s="37"/>
      <c r="B24" s="38" t="s">
        <v>28</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ROUND(INDEX!#REF!/INDEX!#REF!*100-100,1)</f>
        <v>#REF!</v>
      </c>
      <c r="J24" s="35" t="e">
        <f>ROUND(INDEX!#REF!/INDEX!#REF!*100-100,1)</f>
        <v>#REF!</v>
      </c>
      <c r="K24" s="35" t="e">
        <f>ROUND(INDEX!#REF!/INDEX!#REF!*100-100,1)</f>
        <v>#REF!</v>
      </c>
      <c r="L24" s="35" t="e">
        <f>ROUND(INDEX!#REF!/INDEX!#REF!*100-100,1)</f>
        <v>#REF!</v>
      </c>
      <c r="M24" s="35" t="e">
        <f>ROUND(INDEX!#REF!/INDEX!N19*100-100,1)</f>
        <v>#REF!</v>
      </c>
      <c r="N24" s="36" t="e">
        <f>ROUND(INDEX!N19/INDEX!#REF!*100-100,1)</f>
        <v>#REF!</v>
      </c>
      <c r="O24" s="9" t="e">
        <f>ROUND(INDEX!#REF!/INDEX!#REF!*100-100,1)</f>
        <v>#REF!</v>
      </c>
      <c r="P24" s="35" t="e">
        <f>ROUND(INDEX!#REF!/INDEX!#REF!*100-100,1)</f>
        <v>#REF!</v>
      </c>
      <c r="Q24" s="35" t="e">
        <f>ROUND(INDEX!#REF!/INDEX!#REF!*100-100,1)</f>
        <v>#REF!</v>
      </c>
      <c r="R24" s="35" t="e">
        <f>ROUND(INDEX!#REF!/INDEX!#REF!*100-100,1)</f>
        <v>#REF!</v>
      </c>
      <c r="S24" s="35" t="e">
        <f>ROUND(INDEX!#REF!/INDEX!#REF!*100-100,1)</f>
        <v>#REF!</v>
      </c>
      <c r="T24" s="35" t="e">
        <f>ROUND(INDEX!#REF!/INDEX!#REF!*100-100,1)</f>
        <v>#REF!</v>
      </c>
      <c r="U24" s="35" t="e">
        <f>ROUND(INDEX!#REF!/INDEX!#REF!*100-100,1)</f>
        <v>#REF!</v>
      </c>
      <c r="V24" s="35" t="e">
        <f>ROUND(INDEX!#REF!/INDEX!#REF!*100-100,1)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3">
      <c r="A25" s="14"/>
      <c r="B25" s="38" t="s">
        <v>29</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ROUND(INDEX!#REF!/INDEX!#REF!*100-100,1)</f>
        <v>#REF!</v>
      </c>
      <c r="J25" s="35" t="e">
        <f>ROUND(INDEX!#REF!/INDEX!#REF!*100-100,1)</f>
        <v>#REF!</v>
      </c>
      <c r="K25" s="35" t="e">
        <f>ROUND(INDEX!#REF!/INDEX!#REF!*100-100,1)</f>
        <v>#REF!</v>
      </c>
      <c r="L25" s="35" t="e">
        <f>ROUND(INDEX!#REF!/INDEX!#REF!*100-100,1)</f>
        <v>#REF!</v>
      </c>
      <c r="M25" s="35" t="e">
        <f>ROUND(INDEX!#REF!/INDEX!N20*100-100,1)</f>
        <v>#REF!</v>
      </c>
      <c r="N25" s="36" t="e">
        <f>ROUND(INDEX!N20/INDEX!#REF!*100-100,1)</f>
        <v>#REF!</v>
      </c>
      <c r="O25" s="9" t="e">
        <f>ROUND(INDEX!#REF!/INDEX!#REF!*100-100,1)</f>
        <v>#REF!</v>
      </c>
      <c r="P25" s="35" t="e">
        <f>ROUND(INDEX!#REF!/INDEX!#REF!*100-100,1)</f>
        <v>#REF!</v>
      </c>
      <c r="Q25" s="35" t="e">
        <f>ROUND(INDEX!#REF!/INDEX!#REF!*100-100,1)</f>
        <v>#REF!</v>
      </c>
      <c r="R25" s="35" t="e">
        <f>ROUND(INDEX!#REF!/INDEX!#REF!*100-100,1)</f>
        <v>#REF!</v>
      </c>
      <c r="S25" s="35" t="e">
        <f>ROUND(INDEX!#REF!/INDEX!#REF!*100-100,1)</f>
        <v>#REF!</v>
      </c>
      <c r="T25" s="35" t="e">
        <f>ROUND(INDEX!#REF!/INDEX!#REF!*100-100,1)</f>
        <v>#REF!</v>
      </c>
      <c r="U25" s="35" t="e">
        <f>ROUND(INDEX!#REF!/INDEX!#REF!*100-100,1)</f>
        <v>#REF!</v>
      </c>
      <c r="V25" s="35" t="e">
        <f>ROUND(INDEX!#REF!/INDEX!#REF!*100-100,1)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3">
      <c r="A26" s="37"/>
      <c r="B26" s="38" t="s">
        <v>30</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ROUND(INDEX!#REF!/INDEX!#REF!*100-100,1)</f>
        <v>#REF!</v>
      </c>
      <c r="J26" s="35" t="e">
        <f>ROUND(INDEX!#REF!/INDEX!#REF!*100-100,1)</f>
        <v>#REF!</v>
      </c>
      <c r="K26" s="35" t="e">
        <f>ROUND(INDEX!#REF!/INDEX!#REF!*100-100,1)</f>
        <v>#REF!</v>
      </c>
      <c r="L26" s="35" t="e">
        <f>ROUND(INDEX!#REF!/INDEX!#REF!*100-100,1)</f>
        <v>#REF!</v>
      </c>
      <c r="M26" s="35" t="e">
        <f>ROUND(INDEX!#REF!/INDEX!N21*100-100,1)</f>
        <v>#REF!</v>
      </c>
      <c r="N26" s="36" t="e">
        <f>ROUND(INDEX!N21/INDEX!#REF!*100-100,1)</f>
        <v>#REF!</v>
      </c>
      <c r="O26" s="9" t="e">
        <f>ROUND(INDEX!#REF!/INDEX!#REF!*100-100,1)</f>
        <v>#REF!</v>
      </c>
      <c r="P26" s="35" t="e">
        <f>ROUND(INDEX!#REF!/INDEX!#REF!*100-100,1)</f>
        <v>#REF!</v>
      </c>
      <c r="Q26" s="35" t="e">
        <f>ROUND(INDEX!#REF!/INDEX!#REF!*100-100,1)</f>
        <v>#REF!</v>
      </c>
      <c r="R26" s="35" t="e">
        <f>ROUND(INDEX!#REF!/INDEX!#REF!*100-100,1)</f>
        <v>#REF!</v>
      </c>
      <c r="S26" s="35" t="e">
        <f>ROUND(INDEX!#REF!/INDEX!#REF!*100-100,1)</f>
        <v>#REF!</v>
      </c>
      <c r="T26" s="35" t="e">
        <f>ROUND(INDEX!#REF!/INDEX!#REF!*100-100,1)</f>
        <v>#REF!</v>
      </c>
      <c r="U26" s="35" t="e">
        <f>ROUND(INDEX!#REF!/INDEX!#REF!*100-100,1)</f>
        <v>#REF!</v>
      </c>
      <c r="V26" s="35" t="e">
        <f>ROUND(INDEX!#REF!/INDEX!#REF!*100-100,1)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3">
      <c r="A27" s="14"/>
      <c r="B27" s="38" t="s">
        <v>31</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ROUND(INDEX!#REF!/INDEX!#REF!*100-100,1)</f>
        <v>#REF!</v>
      </c>
      <c r="J27" s="35" t="e">
        <f>ROUND(INDEX!#REF!/INDEX!#REF!*100-100,1)</f>
        <v>#REF!</v>
      </c>
      <c r="K27" s="35" t="e">
        <f>ROUND(INDEX!#REF!/INDEX!#REF!*100-100,1)</f>
        <v>#REF!</v>
      </c>
      <c r="L27" s="35" t="e">
        <f>ROUND(INDEX!#REF!/INDEX!#REF!*100-100,1)</f>
        <v>#REF!</v>
      </c>
      <c r="M27" s="35" t="e">
        <f>ROUND(INDEX!#REF!/INDEX!N22*100-100,1)</f>
        <v>#REF!</v>
      </c>
      <c r="N27" s="36" t="e">
        <f>ROUND(INDEX!N22/INDEX!#REF!*100-100,1)</f>
        <v>#REF!</v>
      </c>
      <c r="O27" s="9" t="e">
        <f>ROUND(INDEX!#REF!/INDEX!#REF!*100-100,1)</f>
        <v>#REF!</v>
      </c>
      <c r="P27" s="35" t="e">
        <f>ROUND(INDEX!#REF!/INDEX!#REF!*100-100,1)</f>
        <v>#REF!</v>
      </c>
      <c r="Q27" s="35" t="e">
        <f>ROUND(INDEX!#REF!/INDEX!#REF!*100-100,1)</f>
        <v>#REF!</v>
      </c>
      <c r="R27" s="35" t="e">
        <f>ROUND(INDEX!#REF!/INDEX!#REF!*100-100,1)</f>
        <v>#REF!</v>
      </c>
      <c r="S27" s="35" t="e">
        <f>ROUND(INDEX!#REF!/INDEX!#REF!*100-100,1)</f>
        <v>#REF!</v>
      </c>
      <c r="T27" s="35" t="e">
        <f>ROUND(INDEX!#REF!/INDEX!#REF!*100-100,1)</f>
        <v>#REF!</v>
      </c>
      <c r="U27" s="35" t="e">
        <f>ROUND(INDEX!#REF!/INDEX!#REF!*100-100,1)</f>
        <v>#REF!</v>
      </c>
      <c r="V27" s="35" t="e">
        <f>ROUND(INDEX!#REF!/INDEX!#REF!*100-100,1)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3">
      <c r="A28" s="37"/>
      <c r="B28" s="38" t="s">
        <v>32</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ROUND(INDEX!#REF!/INDEX!#REF!*100-100,1)</f>
        <v>#REF!</v>
      </c>
      <c r="J28" s="35" t="e">
        <f>ROUND(INDEX!#REF!/INDEX!#REF!*100-100,1)</f>
        <v>#REF!</v>
      </c>
      <c r="K28" s="35" t="e">
        <f>ROUND(INDEX!#REF!/INDEX!#REF!*100-100,1)</f>
        <v>#REF!</v>
      </c>
      <c r="L28" s="35" t="e">
        <f>ROUND(INDEX!#REF!/INDEX!#REF!*100-100,1)</f>
        <v>#REF!</v>
      </c>
      <c r="M28" s="35" t="e">
        <f>ROUND(INDEX!#REF!/INDEX!N23*100-100,1)</f>
        <v>#REF!</v>
      </c>
      <c r="N28" s="36" t="e">
        <f>ROUND(INDEX!N23/INDEX!#REF!*100-100,1)</f>
        <v>#REF!</v>
      </c>
      <c r="O28" s="9" t="e">
        <f>ROUND(INDEX!#REF!/INDEX!#REF!*100-100,1)</f>
        <v>#REF!</v>
      </c>
      <c r="P28" s="35" t="e">
        <f>ROUND(INDEX!#REF!/INDEX!#REF!*100-100,1)</f>
        <v>#REF!</v>
      </c>
      <c r="Q28" s="35" t="e">
        <f>ROUND(INDEX!#REF!/INDEX!#REF!*100-100,1)</f>
        <v>#REF!</v>
      </c>
      <c r="R28" s="35" t="e">
        <f>ROUND(INDEX!#REF!/INDEX!#REF!*100-100,1)</f>
        <v>#REF!</v>
      </c>
      <c r="S28" s="35" t="e">
        <f>ROUND(INDEX!#REF!/INDEX!#REF!*100-100,1)</f>
        <v>#REF!</v>
      </c>
      <c r="T28" s="35" t="e">
        <f>ROUND(INDEX!#REF!/INDEX!#REF!*100-100,1)</f>
        <v>#REF!</v>
      </c>
      <c r="U28" s="35" t="e">
        <f>ROUND(INDEX!#REF!/INDEX!#REF!*100-100,1)</f>
        <v>#REF!</v>
      </c>
      <c r="V28" s="35" t="e">
        <f>ROUND(INDEX!#REF!/INDEX!#REF!*100-100,1)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3">
      <c r="A29" s="37"/>
      <c r="B29" s="38" t="s">
        <v>33</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ROUND(INDEX!#REF!/INDEX!#REF!*100-100,1)</f>
        <v>#REF!</v>
      </c>
      <c r="J29" s="35" t="e">
        <f>ROUND(INDEX!#REF!/INDEX!#REF!*100-100,1)</f>
        <v>#REF!</v>
      </c>
      <c r="K29" s="35" t="e">
        <f>ROUND(INDEX!#REF!/INDEX!#REF!*100-100,1)</f>
        <v>#REF!</v>
      </c>
      <c r="L29" s="35" t="e">
        <f>ROUND(INDEX!#REF!/INDEX!#REF!*100-100,1)</f>
        <v>#REF!</v>
      </c>
      <c r="M29" s="35" t="e">
        <f>ROUND(INDEX!#REF!/INDEX!N24*100-100,1)</f>
        <v>#REF!</v>
      </c>
      <c r="N29" s="36" t="e">
        <f>ROUND(INDEX!N24/INDEX!#REF!*100-100,1)</f>
        <v>#REF!</v>
      </c>
      <c r="O29" s="9" t="e">
        <f>ROUND(INDEX!#REF!/INDEX!#REF!*100-100,1)</f>
        <v>#REF!</v>
      </c>
      <c r="P29" s="35" t="e">
        <f>ROUND(INDEX!#REF!/INDEX!#REF!*100-100,1)</f>
        <v>#REF!</v>
      </c>
      <c r="Q29" s="35" t="e">
        <f>ROUND(INDEX!#REF!/INDEX!#REF!*100-100,1)</f>
        <v>#REF!</v>
      </c>
      <c r="R29" s="35" t="e">
        <f>ROUND(INDEX!#REF!/INDEX!#REF!*100-100,1)</f>
        <v>#REF!</v>
      </c>
      <c r="S29" s="35" t="e">
        <f>ROUND(INDEX!#REF!/INDEX!#REF!*100-100,1)</f>
        <v>#REF!</v>
      </c>
      <c r="T29" s="35" t="e">
        <f>ROUND(INDEX!#REF!/INDEX!#REF!*100-100,1)</f>
        <v>#REF!</v>
      </c>
      <c r="U29" s="35" t="e">
        <f>ROUND(INDEX!#REF!/INDEX!#REF!*100-100,1)</f>
        <v>#REF!</v>
      </c>
      <c r="V29" s="35" t="e">
        <f>ROUND(INDEX!#REF!/INDEX!#REF!*100-100,1)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3">
      <c r="A30" s="37"/>
      <c r="B30" s="38" t="s">
        <v>34</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ROUND(INDEX!#REF!/INDEX!#REF!*100-100,1)</f>
        <v>#REF!</v>
      </c>
      <c r="J30" s="35" t="e">
        <f>ROUND(INDEX!#REF!/INDEX!#REF!*100-100,1)</f>
        <v>#REF!</v>
      </c>
      <c r="K30" s="35" t="e">
        <f>ROUND(INDEX!#REF!/INDEX!#REF!*100-100,1)</f>
        <v>#REF!</v>
      </c>
      <c r="L30" s="35" t="e">
        <f>ROUND(INDEX!#REF!/INDEX!#REF!*100-100,1)</f>
        <v>#REF!</v>
      </c>
      <c r="M30" s="35" t="e">
        <f>ROUND(INDEX!#REF!/INDEX!N25*100-100,1)</f>
        <v>#REF!</v>
      </c>
      <c r="N30" s="36" t="e">
        <f>ROUND(INDEX!N25/INDEX!#REF!*100-100,1)</f>
        <v>#REF!</v>
      </c>
      <c r="O30" s="9" t="e">
        <f>ROUND(INDEX!#REF!/INDEX!#REF!*100-100,1)</f>
        <v>#REF!</v>
      </c>
      <c r="P30" s="35" t="e">
        <f>ROUND(INDEX!#REF!/INDEX!#REF!*100-100,1)</f>
        <v>#REF!</v>
      </c>
      <c r="Q30" s="35" t="e">
        <f>ROUND(INDEX!#REF!/INDEX!#REF!*100-100,1)</f>
        <v>#REF!</v>
      </c>
      <c r="R30" s="35" t="e">
        <f>ROUND(INDEX!#REF!/INDEX!#REF!*100-100,1)</f>
        <v>#REF!</v>
      </c>
      <c r="S30" s="35" t="e">
        <f>ROUND(INDEX!#REF!/INDEX!#REF!*100-100,1)</f>
        <v>#REF!</v>
      </c>
      <c r="T30" s="35" t="e">
        <f>ROUND(INDEX!#REF!/INDEX!#REF!*100-100,1)</f>
        <v>#REF!</v>
      </c>
      <c r="U30" s="35" t="e">
        <f>ROUND(INDEX!#REF!/INDEX!#REF!*100-100,1)</f>
        <v>#REF!</v>
      </c>
      <c r="V30" s="35" t="e">
        <f>ROUND(INDEX!#REF!/INDEX!#REF!*100-100,1)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5">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8" x14ac:dyDescent="0.3">
      <c r="A32" s="39" t="s">
        <v>37</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3">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8" x14ac:dyDescent="0.3">
      <c r="A34" s="39" t="s">
        <v>35</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8" x14ac:dyDescent="0.3">
      <c r="A35" s="39"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3">
      <c r="A36" s="40"/>
    </row>
    <row r="37" spans="1:110" ht="30" customHeight="1" x14ac:dyDescent="0.3"/>
    <row r="38" spans="1:110" ht="30" customHeight="1" x14ac:dyDescent="0.3">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3"/>
    <row r="41" spans="1:110" ht="30" customHeight="1" x14ac:dyDescent="0.3"/>
    <row r="42" spans="1:110" ht="30" customHeight="1" x14ac:dyDescent="0.3"/>
    <row r="43" spans="1:110" ht="30" customHeight="1" x14ac:dyDescent="0.3"/>
    <row r="44" spans="1:110" ht="30" customHeight="1" x14ac:dyDescent="0.3"/>
    <row r="45" spans="1:110" ht="30" customHeight="1" x14ac:dyDescent="0.3"/>
    <row r="46" spans="1:110" ht="30" customHeight="1" x14ac:dyDescent="0.3"/>
    <row r="47" spans="1:110" ht="30" customHeight="1" x14ac:dyDescent="0.3"/>
    <row r="48" spans="1:110" ht="30" customHeight="1" x14ac:dyDescent="0.3"/>
    <row r="49" spans="1:1" ht="30" customHeight="1" x14ac:dyDescent="0.3"/>
    <row r="50" spans="1:1" ht="30" customHeight="1" x14ac:dyDescent="0.3"/>
    <row r="51" spans="1:1" ht="30" customHeight="1" x14ac:dyDescent="0.3">
      <c r="A51" s="3"/>
    </row>
    <row r="52" spans="1:1" ht="30" customHeight="1" x14ac:dyDescent="0.3">
      <c r="A52" s="3"/>
    </row>
    <row r="53" spans="1:1" ht="30" customHeight="1" x14ac:dyDescent="0.3">
      <c r="A53" s="3"/>
    </row>
    <row r="54" spans="1:1" ht="30" customHeight="1" x14ac:dyDescent="0.3">
      <c r="A54" s="3"/>
    </row>
    <row r="55" spans="1:1" ht="30" customHeight="1" x14ac:dyDescent="0.3">
      <c r="A55" s="3"/>
    </row>
    <row r="56" spans="1:1" ht="30" customHeight="1" x14ac:dyDescent="0.3">
      <c r="A56" s="3"/>
    </row>
    <row r="57" spans="1:1" ht="30" customHeight="1" x14ac:dyDescent="0.3">
      <c r="A57" s="3"/>
    </row>
    <row r="58" spans="1:1" ht="30" customHeight="1" x14ac:dyDescent="0.3">
      <c r="A58" s="3"/>
    </row>
    <row r="59" spans="1:1" ht="30" customHeight="1" x14ac:dyDescent="0.3">
      <c r="A59" s="3"/>
    </row>
    <row r="60" spans="1:1" ht="30" customHeight="1" x14ac:dyDescent="0.3">
      <c r="A60" s="3"/>
    </row>
    <row r="61" spans="1:1" ht="30" customHeight="1" x14ac:dyDescent="0.3">
      <c r="A61" s="3"/>
    </row>
    <row r="62" spans="1:1" ht="30" customHeight="1" x14ac:dyDescent="0.3">
      <c r="A62" s="3"/>
    </row>
    <row r="63" spans="1:1" ht="30" customHeight="1" x14ac:dyDescent="0.3">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PSA</cp:lastModifiedBy>
  <cp:lastPrinted>2021-06-15T12:04:14Z</cp:lastPrinted>
  <dcterms:created xsi:type="dcterms:W3CDTF">2020-06-02T01:42:04Z</dcterms:created>
  <dcterms:modified xsi:type="dcterms:W3CDTF">2021-09-13T07:19:01Z</dcterms:modified>
</cp:coreProperties>
</file>