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nfoTechPro\Downloads\Time Series Data of AFI and AI, 2011 to 2023, by quarter and by year\"/>
    </mc:Choice>
  </mc:AlternateContent>
  <bookViews>
    <workbookView xWindow="0" yWindow="0" windowWidth="20490" windowHeight="7755"/>
  </bookViews>
  <sheets>
    <sheet name="Qrt AFI by IPA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<sst xmlns="http://schemas.openxmlformats.org/spreadsheetml/2006/main" count="149" uniqueCount="36">
  <si>
    <t>(In million pesos)</t>
  </si>
  <si>
    <t xml:space="preserve">Approved Foreign Investments </t>
  </si>
  <si>
    <t xml:space="preserve">Year </t>
  </si>
  <si>
    <t>Quarter</t>
  </si>
  <si>
    <t>AFAB</t>
  </si>
  <si>
    <t>BOI</t>
  </si>
  <si>
    <t>CEZA</t>
  </si>
  <si>
    <t>PEZA</t>
  </si>
  <si>
    <t>PPMC</t>
  </si>
  <si>
    <t>SBMA</t>
  </si>
  <si>
    <t>TIEZA</t>
  </si>
  <si>
    <t>Q1</t>
  </si>
  <si>
    <t>-</t>
  </si>
  <si>
    <t>Q2</t>
  </si>
  <si>
    <t>Q3</t>
  </si>
  <si>
    <t>Q4</t>
  </si>
  <si>
    <t>Total</t>
  </si>
  <si>
    <t>Dash (-) is equivalent to zero</t>
  </si>
  <si>
    <t>CIAC</t>
  </si>
  <si>
    <t>ZCSEZA</t>
  </si>
  <si>
    <t>BCDA</t>
  </si>
  <si>
    <t>BOI-BARMM</t>
  </si>
  <si>
    <t>CDC</t>
  </si>
  <si>
    <t>JHMC</t>
  </si>
  <si>
    <t>Notes:</t>
  </si>
  <si>
    <t>2. Caution is advised in the analysis of the time series.</t>
  </si>
  <si>
    <r>
      <rPr>
        <b/>
        <i/>
        <sz val="9"/>
        <rFont val="Arial Narrow"/>
        <family val="2"/>
      </rPr>
      <t>Sources:</t>
    </r>
    <r>
      <rPr>
        <i/>
        <sz val="9"/>
        <rFont val="Arial Narrow"/>
        <family val="2"/>
      </rPr>
      <t xml:space="preserve">   </t>
    </r>
  </si>
  <si>
    <r>
      <t xml:space="preserve">Source: </t>
    </r>
    <r>
      <rPr>
        <i/>
        <sz val="9"/>
        <rFont val="Arial Narrow"/>
        <family val="2"/>
      </rPr>
      <t>Philippine Statistics Authority</t>
    </r>
  </si>
  <si>
    <t>1. Data submissions from AFAB, BOI-BARMM and CEZA start from 2010, PPMC and TIEZA start from 2022, and BCDA, CIAC, JHMC, and ZCSEZA start from 2023.</t>
  </si>
  <si>
    <t>3. Details may not add up to totals due to rounding.</t>
  </si>
  <si>
    <t>Approved Foreign Investments by Investment Promotion Agency: First Quarter of 2011 to Fourth Quarter of 2023</t>
  </si>
  <si>
    <t xml:space="preserve">Authority of the Freeport Area of Bataan (AFAB), Board of Investments (BOI),  </t>
  </si>
  <si>
    <t xml:space="preserve">BOI-Bangsamoro Autonomous Region in Muslim Mindanao (BOI-BARMM), Clark Development Corporation (CDC), </t>
  </si>
  <si>
    <t xml:space="preserve">Cagayan Economic Zone Authority (CEZA), Clark International Airport Corporation (CIAC),  </t>
  </si>
  <si>
    <t>Philippine Economic Zone Authority (PEZA), Subic Bay Metropolitan Authority (SBMA),</t>
  </si>
  <si>
    <t xml:space="preserve">Tourism Infrastructure and Enterprise Zone Authority (TIEZA),  and Zamboanga City Special Economic Zone Authority (ZCSEZA).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</si>
</sst>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_);\(#,##0.0\)"/>
    <numFmt numFmtId="165" formatCode="#,##0.0"/>
    <numFmt numFmtId="166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i/>
      <sz val="9"/>
      <name val="Arial Narrow"/>
      <family val="2"/>
    </font>
    <font>
      <sz val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right" vertical="center"/>
    </xf>
    <xf numFmtId="164" fontId="6" fillId="2" borderId="0" xfId="1" applyNumberFormat="1" applyFont="1" applyFill="1" applyBorder="1" applyAlignment="1">
      <alignment horizontal="right"/>
    </xf>
    <xf numFmtId="165" fontId="6" fillId="2" borderId="7" xfId="0" applyNumberFormat="1" applyFont="1" applyFill="1" applyBorder="1"/>
    <xf numFmtId="0" fontId="6" fillId="2" borderId="3" xfId="0" applyFont="1" applyFill="1" applyBorder="1" applyAlignment="1">
      <alignment horizontal="center"/>
    </xf>
    <xf numFmtId="164" fontId="5" fillId="2" borderId="8" xfId="1" applyNumberFormat="1" applyFont="1" applyFill="1" applyBorder="1" applyAlignment="1">
      <alignment horizontal="right"/>
    </xf>
    <xf numFmtId="164" fontId="6" fillId="2" borderId="8" xfId="1" applyNumberFormat="1" applyFont="1" applyFill="1" applyBorder="1" applyAlignment="1">
      <alignment horizontal="right" vertical="center"/>
    </xf>
    <xf numFmtId="164" fontId="5" fillId="2" borderId="8" xfId="1" applyNumberFormat="1" applyFont="1" applyFill="1" applyBorder="1" applyAlignment="1">
      <alignment horizontal="right" vertical="center"/>
    </xf>
    <xf numFmtId="165" fontId="7" fillId="0" borderId="7" xfId="0" applyNumberFormat="1" applyFont="1" applyBorder="1"/>
    <xf numFmtId="165" fontId="6" fillId="0" borderId="7" xfId="0" applyNumberFormat="1" applyFont="1" applyBorder="1"/>
    <xf numFmtId="0" fontId="5" fillId="2" borderId="0" xfId="0" applyFont="1" applyFill="1" applyAlignment="1">
      <alignment horizontal="center" vertical="center"/>
    </xf>
    <xf numFmtId="164" fontId="5" fillId="2" borderId="0" xfId="1" applyNumberFormat="1" applyFont="1" applyFill="1" applyBorder="1" applyAlignment="1">
      <alignment horizontal="right"/>
    </xf>
    <xf numFmtId="164" fontId="5" fillId="2" borderId="0" xfId="1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165" fontId="5" fillId="2" borderId="9" xfId="0" applyNumberFormat="1" applyFont="1" applyFill="1" applyBorder="1"/>
    <xf numFmtId="0" fontId="6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7" fillId="0" borderId="0" xfId="0" applyFont="1"/>
    <xf numFmtId="0" fontId="11" fillId="0" borderId="0" xfId="0" applyFont="1"/>
    <xf numFmtId="49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vertical="top"/>
    </xf>
    <xf numFmtId="166" fontId="9" fillId="3" borderId="0" xfId="0" applyNumberFormat="1" applyFont="1" applyFill="1" applyAlignment="1">
      <alignment horizontal="center" vertical="center"/>
    </xf>
    <xf numFmtId="0" fontId="9" fillId="0" borderId="0" xfId="0" applyFont="1"/>
    <xf numFmtId="0" fontId="9" fillId="3" borderId="0" xfId="0" applyFont="1" applyFill="1" applyAlignment="1">
      <alignment horizontal="left" vertical="top" wrapText="1"/>
    </xf>
    <xf numFmtId="0" fontId="8" fillId="2" borderId="0" xfId="0" applyFont="1" applyFill="1"/>
    <xf numFmtId="166" fontId="0" fillId="2" borderId="0" xfId="1" applyNumberFormat="1" applyFont="1" applyFill="1"/>
    <xf numFmtId="166" fontId="6" fillId="2" borderId="0" xfId="1" applyNumberFormat="1" applyFont="1" applyFill="1" applyBorder="1" applyAlignment="1">
      <alignment horizontal="right"/>
    </xf>
    <xf numFmtId="166" fontId="6" fillId="2" borderId="0" xfId="1" applyNumberFormat="1" applyFont="1" applyFill="1" applyBorder="1" applyAlignment="1">
      <alignment horizontal="right" vertical="center"/>
    </xf>
    <xf numFmtId="166" fontId="6" fillId="2" borderId="12" xfId="1" applyNumberFormat="1" applyFont="1" applyFill="1" applyBorder="1"/>
    <xf numFmtId="166" fontId="6" fillId="2" borderId="7" xfId="1" applyNumberFormat="1" applyFont="1" applyFill="1" applyBorder="1"/>
    <xf numFmtId="166" fontId="5" fillId="2" borderId="11" xfId="1" applyNumberFormat="1" applyFont="1" applyFill="1" applyBorder="1" applyAlignment="1">
      <alignment horizontal="right"/>
    </xf>
    <xf numFmtId="166" fontId="5" fillId="2" borderId="8" xfId="1" applyNumberFormat="1" applyFont="1" applyFill="1" applyBorder="1" applyAlignment="1">
      <alignment horizontal="right"/>
    </xf>
    <xf numFmtId="166" fontId="6" fillId="2" borderId="8" xfId="1" applyNumberFormat="1" applyFont="1" applyFill="1" applyBorder="1" applyAlignment="1">
      <alignment horizontal="right" vertical="center"/>
    </xf>
    <xf numFmtId="166" fontId="5" fillId="2" borderId="8" xfId="1" applyNumberFormat="1" applyFont="1" applyFill="1" applyBorder="1" applyAlignment="1">
      <alignment horizontal="right" vertical="center"/>
    </xf>
    <xf numFmtId="166" fontId="5" fillId="2" borderId="14" xfId="1" applyNumberFormat="1" applyFont="1" applyFill="1" applyBorder="1"/>
    <xf numFmtId="166" fontId="6" fillId="2" borderId="15" xfId="1" applyNumberFormat="1" applyFont="1" applyFill="1" applyBorder="1" applyAlignment="1">
      <alignment horizontal="right"/>
    </xf>
    <xf numFmtId="166" fontId="6" fillId="2" borderId="15" xfId="1" applyNumberFormat="1" applyFont="1" applyFill="1" applyBorder="1" applyAlignment="1">
      <alignment horizontal="right" vertical="center"/>
    </xf>
    <xf numFmtId="166" fontId="12" fillId="0" borderId="0" xfId="1" applyNumberFormat="1" applyFont="1" applyAlignment="1">
      <alignment horizontal="right" vertical="center"/>
    </xf>
    <xf numFmtId="166" fontId="5" fillId="2" borderId="13" xfId="1" applyNumberFormat="1" applyFont="1" applyFill="1" applyBorder="1" applyAlignment="1">
      <alignment horizontal="right"/>
    </xf>
    <xf numFmtId="166" fontId="5" fillId="2" borderId="9" xfId="1" applyNumberFormat="1" applyFont="1" applyFill="1" applyBorder="1"/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9" fillId="3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/>
    <xf numFmtId="49" fontId="9" fillId="2" borderId="0" xfId="0" quotePrefix="1" applyNumberFormat="1" applyFont="1" applyFill="1" applyAlignment="1">
      <alignment horizontal="left" vertical="center"/>
    </xf>
    <xf numFmtId="0" fontId="8" fillId="2" borderId="0" xfId="0" applyFont="1" applyFill="1"/>
  </cellXfs>
  <cellStyles count="2">
    <cellStyle name="Comma" xfId="1" builtinId="3"/>
    <cellStyle name="Normal" xfId="0" builtinId="0"/>
  </cellStyles>
  <dxfs count="1">
    <dxf>
      <numFmt numFmtId="167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94"/>
  <sheetViews>
    <sheetView showGridLines="0" tabSelected="1" zoomScale="70" zoomScaleNormal="70" workbookViewId="0">
      <selection activeCell="S12" sqref="S12"/>
    </sheetView>
  </sheetViews>
  <sheetFormatPr defaultRowHeight="15" x14ac:dyDescent="0.25"/>
  <cols>
    <col min="1" max="2" width="9.140625" style="2"/>
    <col min="3" max="4" width="12.42578125" style="2" customWidth="1"/>
    <col min="5" max="5" width="13.140625" style="2" bestFit="1" customWidth="1"/>
    <col min="6" max="15" width="12.42578125" style="2" customWidth="1"/>
    <col min="16" max="16" width="13.140625" style="2" bestFit="1" customWidth="1"/>
    <col min="17" max="16384" width="9.140625" style="2"/>
  </cols>
  <sheetData>
    <row r="1" spans="1:16" ht="16.5" x14ac:dyDescent="0.3">
      <c r="A1" s="1" t="s">
        <v>30</v>
      </c>
      <c r="C1" s="3"/>
      <c r="D1" s="3"/>
    </row>
    <row r="2" spans="1:16" ht="16.5" x14ac:dyDescent="0.3">
      <c r="A2" s="4" t="s">
        <v>0</v>
      </c>
      <c r="C2" s="3"/>
      <c r="D2" s="3"/>
    </row>
    <row r="3" spans="1:16" ht="17.25" thickBot="1" x14ac:dyDescent="0.35">
      <c r="A3" s="4"/>
      <c r="C3" s="3"/>
      <c r="D3" s="3"/>
    </row>
    <row r="4" spans="1:16" x14ac:dyDescent="0.25">
      <c r="A4" s="55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</row>
    <row r="5" spans="1:16" x14ac:dyDescent="0.25">
      <c r="A5" s="5" t="s">
        <v>2</v>
      </c>
      <c r="B5" s="6" t="s">
        <v>3</v>
      </c>
      <c r="C5" s="7" t="s">
        <v>4</v>
      </c>
      <c r="D5" s="7" t="s">
        <v>20</v>
      </c>
      <c r="E5" s="8" t="s">
        <v>5</v>
      </c>
      <c r="F5" s="8" t="s">
        <v>21</v>
      </c>
      <c r="G5" s="8" t="s">
        <v>22</v>
      </c>
      <c r="H5" s="8" t="s">
        <v>6</v>
      </c>
      <c r="I5" s="8" t="s">
        <v>18</v>
      </c>
      <c r="J5" s="8" t="s">
        <v>23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19</v>
      </c>
      <c r="P5" s="22" t="s">
        <v>16</v>
      </c>
    </row>
    <row r="6" spans="1:16" x14ac:dyDescent="0.25">
      <c r="A6" s="54">
        <v>2011</v>
      </c>
      <c r="B6" s="9" t="s">
        <v>11</v>
      </c>
      <c r="C6" s="10" t="s">
        <v>12</v>
      </c>
      <c r="D6" s="10"/>
      <c r="E6" s="11">
        <v>2435.0004248385994</v>
      </c>
      <c r="F6" s="10" t="s">
        <v>12</v>
      </c>
      <c r="G6" s="11">
        <v>1851.83884896</v>
      </c>
      <c r="H6" s="11">
        <v>11.4499</v>
      </c>
      <c r="I6" s="11"/>
      <c r="J6" s="11"/>
      <c r="K6" s="11">
        <v>17674.914903307228</v>
      </c>
      <c r="L6" s="10"/>
      <c r="M6" s="11">
        <v>60.156187301300001</v>
      </c>
      <c r="N6" s="10"/>
      <c r="O6" s="11"/>
      <c r="P6" s="12">
        <v>22033.360264407129</v>
      </c>
    </row>
    <row r="7" spans="1:16" x14ac:dyDescent="0.25">
      <c r="A7" s="54"/>
      <c r="B7" s="13" t="s">
        <v>13</v>
      </c>
      <c r="C7" s="10" t="s">
        <v>12</v>
      </c>
      <c r="D7" s="10"/>
      <c r="E7" s="11">
        <v>8806.4517391962017</v>
      </c>
      <c r="F7" s="10" t="s">
        <v>12</v>
      </c>
      <c r="G7" s="11">
        <v>14602.076499999999</v>
      </c>
      <c r="H7" s="10" t="s">
        <v>12</v>
      </c>
      <c r="I7" s="10"/>
      <c r="J7" s="10"/>
      <c r="K7" s="11">
        <v>16770.469400782</v>
      </c>
      <c r="L7" s="10"/>
      <c r="M7" s="11">
        <v>101.0232906</v>
      </c>
      <c r="N7" s="10"/>
      <c r="O7" s="10"/>
      <c r="P7" s="12">
        <v>40280.020930578205</v>
      </c>
    </row>
    <row r="8" spans="1:16" x14ac:dyDescent="0.25">
      <c r="A8" s="54"/>
      <c r="B8" s="13" t="s">
        <v>14</v>
      </c>
      <c r="C8" s="10" t="s">
        <v>12</v>
      </c>
      <c r="D8" s="10"/>
      <c r="E8" s="11">
        <v>10662.423208580001</v>
      </c>
      <c r="F8" s="10" t="s">
        <v>12</v>
      </c>
      <c r="G8" s="11">
        <v>2149.0155249999998</v>
      </c>
      <c r="H8" s="11">
        <v>13.1585</v>
      </c>
      <c r="I8" s="11"/>
      <c r="J8" s="11"/>
      <c r="K8" s="11">
        <v>14510.553201353001</v>
      </c>
      <c r="L8" s="10"/>
      <c r="M8" s="11">
        <v>664.60343499999988</v>
      </c>
      <c r="N8" s="10"/>
      <c r="O8" s="11"/>
      <c r="P8" s="12">
        <v>27999.753869933003</v>
      </c>
    </row>
    <row r="9" spans="1:16" x14ac:dyDescent="0.25">
      <c r="A9" s="54"/>
      <c r="B9" s="13" t="s">
        <v>15</v>
      </c>
      <c r="C9" s="11">
        <v>86</v>
      </c>
      <c r="D9" s="11"/>
      <c r="E9" s="11">
        <v>1330.9768218814002</v>
      </c>
      <c r="F9" s="10" t="s">
        <v>12</v>
      </c>
      <c r="G9" s="11">
        <v>202.986164</v>
      </c>
      <c r="H9" s="11">
        <v>208.85219800000002</v>
      </c>
      <c r="I9" s="11"/>
      <c r="J9" s="11"/>
      <c r="K9" s="11">
        <v>146578.17019619327</v>
      </c>
      <c r="L9" s="10"/>
      <c r="M9" s="11">
        <v>19511.106857320003</v>
      </c>
      <c r="N9" s="10"/>
      <c r="O9" s="11"/>
      <c r="P9" s="12">
        <v>167918.09223739468</v>
      </c>
    </row>
    <row r="10" spans="1:16" x14ac:dyDescent="0.25">
      <c r="A10" s="52" t="s">
        <v>16</v>
      </c>
      <c r="B10" s="53"/>
      <c r="C10" s="14">
        <v>86</v>
      </c>
      <c r="D10" s="14"/>
      <c r="E10" s="14">
        <v>23234.852194496201</v>
      </c>
      <c r="F10" s="15" t="s">
        <v>12</v>
      </c>
      <c r="G10" s="14">
        <v>18805.91703796</v>
      </c>
      <c r="H10" s="14">
        <v>233.460598</v>
      </c>
      <c r="I10" s="14"/>
      <c r="J10" s="14"/>
      <c r="K10" s="14">
        <v>195534.10770163551</v>
      </c>
      <c r="L10" s="15"/>
      <c r="M10" s="14">
        <v>20336.889770221303</v>
      </c>
      <c r="N10" s="16"/>
      <c r="O10" s="14"/>
      <c r="P10" s="23">
        <v>258231.22730231303</v>
      </c>
    </row>
    <row r="11" spans="1:16" ht="15" customHeight="1" x14ac:dyDescent="0.25">
      <c r="A11" s="54">
        <v>2012</v>
      </c>
      <c r="B11" s="13" t="s">
        <v>11</v>
      </c>
      <c r="C11" s="11">
        <v>153.27608000000001</v>
      </c>
      <c r="D11" s="11"/>
      <c r="E11" s="11">
        <v>3733.4300421747994</v>
      </c>
      <c r="F11" s="10" t="s">
        <v>12</v>
      </c>
      <c r="G11" s="11">
        <v>1604.5017944000001</v>
      </c>
      <c r="H11" s="11">
        <v>82.551827000000003</v>
      </c>
      <c r="I11" s="11"/>
      <c r="J11" s="11"/>
      <c r="K11" s="11">
        <v>12787.117548157799</v>
      </c>
      <c r="L11" s="10"/>
      <c r="M11" s="11">
        <v>144.14844190843996</v>
      </c>
      <c r="N11" s="10"/>
      <c r="O11" s="11"/>
      <c r="P11" s="12">
        <v>18505.02573364104</v>
      </c>
    </row>
    <row r="12" spans="1:16" ht="15" customHeight="1" x14ac:dyDescent="0.25">
      <c r="A12" s="54"/>
      <c r="B12" s="13" t="s">
        <v>13</v>
      </c>
      <c r="C12" s="11">
        <v>12.589919999999999</v>
      </c>
      <c r="D12" s="11"/>
      <c r="E12" s="11">
        <v>6688.7508679299999</v>
      </c>
      <c r="F12" s="10" t="s">
        <v>12</v>
      </c>
      <c r="G12" s="11">
        <v>532.63937540000006</v>
      </c>
      <c r="H12" s="11">
        <v>15.66985</v>
      </c>
      <c r="I12" s="11"/>
      <c r="J12" s="11"/>
      <c r="K12" s="11">
        <v>15284.647211957617</v>
      </c>
      <c r="L12" s="10"/>
      <c r="M12" s="11">
        <v>128.94223972110001</v>
      </c>
      <c r="N12" s="10"/>
      <c r="O12" s="11"/>
      <c r="P12" s="12">
        <v>22663.239465008715</v>
      </c>
    </row>
    <row r="13" spans="1:16" ht="15" customHeight="1" x14ac:dyDescent="0.25">
      <c r="A13" s="54"/>
      <c r="B13" s="13" t="s">
        <v>14</v>
      </c>
      <c r="C13" s="10" t="s">
        <v>12</v>
      </c>
      <c r="D13" s="10"/>
      <c r="E13" s="11">
        <v>7440.9944610100001</v>
      </c>
      <c r="F13" s="11">
        <v>426.75</v>
      </c>
      <c r="G13" s="11">
        <v>36.205999999999996</v>
      </c>
      <c r="H13" s="11">
        <v>10.49685</v>
      </c>
      <c r="I13" s="11"/>
      <c r="J13" s="11"/>
      <c r="K13" s="11">
        <v>10083.728167695994</v>
      </c>
      <c r="L13" s="10"/>
      <c r="M13" s="11">
        <v>162.52378583000001</v>
      </c>
      <c r="N13" s="10"/>
      <c r="O13" s="11"/>
      <c r="P13" s="12">
        <v>18160.699264535993</v>
      </c>
    </row>
    <row r="14" spans="1:16" ht="15" customHeight="1" x14ac:dyDescent="0.25">
      <c r="A14" s="54"/>
      <c r="B14" s="13" t="s">
        <v>15</v>
      </c>
      <c r="C14" s="11">
        <v>224.75256999999999</v>
      </c>
      <c r="D14" s="11"/>
      <c r="E14" s="11">
        <v>56201.702310440814</v>
      </c>
      <c r="F14" s="10" t="s">
        <v>12</v>
      </c>
      <c r="G14" s="11">
        <v>2331.0703414499999</v>
      </c>
      <c r="H14" s="11">
        <v>20.197900000000001</v>
      </c>
      <c r="I14" s="11"/>
      <c r="J14" s="11"/>
      <c r="K14" s="11">
        <v>171221.02308289486</v>
      </c>
      <c r="L14" s="10"/>
      <c r="M14" s="11">
        <v>216.71799999999996</v>
      </c>
      <c r="N14" s="10"/>
      <c r="O14" s="11"/>
      <c r="P14" s="12">
        <v>230215.46420478565</v>
      </c>
    </row>
    <row r="15" spans="1:16" x14ac:dyDescent="0.25">
      <c r="A15" s="52" t="s">
        <v>16</v>
      </c>
      <c r="B15" s="53"/>
      <c r="C15" s="14">
        <v>390.61856999999998</v>
      </c>
      <c r="D15" s="14"/>
      <c r="E15" s="14">
        <v>74064.877681555605</v>
      </c>
      <c r="F15" s="14">
        <v>426.75</v>
      </c>
      <c r="G15" s="14">
        <v>4504.4175112499997</v>
      </c>
      <c r="H15" s="14">
        <v>128.916427</v>
      </c>
      <c r="I15" s="14"/>
      <c r="J15" s="14"/>
      <c r="K15" s="14">
        <v>209376.51601070625</v>
      </c>
      <c r="L15" s="15"/>
      <c r="M15" s="14">
        <v>652.33246745953988</v>
      </c>
      <c r="N15" s="16"/>
      <c r="O15" s="14"/>
      <c r="P15" s="23">
        <v>289544.4286679714</v>
      </c>
    </row>
    <row r="16" spans="1:16" ht="15" customHeight="1" x14ac:dyDescent="0.25">
      <c r="A16" s="54">
        <v>2013</v>
      </c>
      <c r="B16" s="13" t="s">
        <v>11</v>
      </c>
      <c r="C16" s="10" t="s">
        <v>12</v>
      </c>
      <c r="D16" s="10"/>
      <c r="E16" s="11">
        <v>17164.349325311545</v>
      </c>
      <c r="F16" s="10" t="s">
        <v>12</v>
      </c>
      <c r="G16" s="11">
        <v>50.439797140000003</v>
      </c>
      <c r="H16" s="11">
        <v>86.189199000000002</v>
      </c>
      <c r="I16" s="11"/>
      <c r="J16" s="11"/>
      <c r="K16" s="11">
        <v>32869.514902565963</v>
      </c>
      <c r="L16" s="10"/>
      <c r="M16" s="11">
        <v>134.70893077000002</v>
      </c>
      <c r="N16" s="10"/>
      <c r="O16" s="11"/>
      <c r="P16" s="12">
        <v>50305.202154787512</v>
      </c>
    </row>
    <row r="17" spans="1:16" ht="15" customHeight="1" x14ac:dyDescent="0.25">
      <c r="A17" s="54"/>
      <c r="B17" s="13" t="s">
        <v>13</v>
      </c>
      <c r="C17" s="10" t="s">
        <v>12</v>
      </c>
      <c r="D17" s="10"/>
      <c r="E17" s="11">
        <v>45641.446445524591</v>
      </c>
      <c r="F17" s="10" t="s">
        <v>12</v>
      </c>
      <c r="G17" s="11">
        <v>749.21926629999984</v>
      </c>
      <c r="H17" s="11">
        <v>28.684124000000004</v>
      </c>
      <c r="I17" s="11"/>
      <c r="J17" s="11"/>
      <c r="K17" s="11">
        <v>12370.320020240437</v>
      </c>
      <c r="L17" s="10"/>
      <c r="M17" s="11">
        <v>39.374805015299202</v>
      </c>
      <c r="N17" s="10"/>
      <c r="O17" s="11"/>
      <c r="P17" s="12">
        <v>58829.044661080326</v>
      </c>
    </row>
    <row r="18" spans="1:16" ht="15" customHeight="1" x14ac:dyDescent="0.25">
      <c r="A18" s="54"/>
      <c r="B18" s="13" t="s">
        <v>14</v>
      </c>
      <c r="C18" s="11">
        <v>108.71463679999999</v>
      </c>
      <c r="D18" s="11"/>
      <c r="E18" s="11">
        <v>3879.8364854036004</v>
      </c>
      <c r="F18" s="10" t="s">
        <v>12</v>
      </c>
      <c r="G18" s="11">
        <v>159.66732455840005</v>
      </c>
      <c r="H18" s="11">
        <v>46.0799807</v>
      </c>
      <c r="I18" s="11"/>
      <c r="J18" s="11"/>
      <c r="K18" s="11">
        <v>28346.453066953232</v>
      </c>
      <c r="L18" s="10"/>
      <c r="M18" s="11">
        <v>379.27811080409998</v>
      </c>
      <c r="N18" s="10"/>
      <c r="O18" s="11"/>
      <c r="P18" s="12">
        <v>32920.02960521933</v>
      </c>
    </row>
    <row r="19" spans="1:16" ht="15" customHeight="1" x14ac:dyDescent="0.25">
      <c r="A19" s="54"/>
      <c r="B19" s="13" t="s">
        <v>15</v>
      </c>
      <c r="C19" s="11">
        <v>2012.02</v>
      </c>
      <c r="D19" s="11"/>
      <c r="E19" s="11">
        <v>53960.6857998743</v>
      </c>
      <c r="F19" s="11">
        <v>322</v>
      </c>
      <c r="G19" s="11">
        <v>1026.654585502125</v>
      </c>
      <c r="H19" s="11">
        <v>438.80597999999998</v>
      </c>
      <c r="I19" s="11"/>
      <c r="J19" s="11"/>
      <c r="K19" s="11">
        <v>74084.498914932716</v>
      </c>
      <c r="L19" s="10"/>
      <c r="M19" s="11">
        <v>114.60432862194</v>
      </c>
      <c r="N19" s="10"/>
      <c r="O19" s="11"/>
      <c r="P19" s="12">
        <v>131959.26960893106</v>
      </c>
    </row>
    <row r="20" spans="1:16" x14ac:dyDescent="0.25">
      <c r="A20" s="52" t="s">
        <v>16</v>
      </c>
      <c r="B20" s="53"/>
      <c r="C20" s="14">
        <v>2120.7346367999999</v>
      </c>
      <c r="D20" s="14"/>
      <c r="E20" s="14">
        <v>120646.31805611405</v>
      </c>
      <c r="F20" s="14">
        <v>322</v>
      </c>
      <c r="G20" s="14">
        <v>1985.9809735005249</v>
      </c>
      <c r="H20" s="14">
        <v>599.75928369999997</v>
      </c>
      <c r="I20" s="14"/>
      <c r="J20" s="14"/>
      <c r="K20" s="14">
        <v>147670.78690469236</v>
      </c>
      <c r="L20" s="15"/>
      <c r="M20" s="14">
        <v>667.96617521133919</v>
      </c>
      <c r="N20" s="16"/>
      <c r="O20" s="14"/>
      <c r="P20" s="23">
        <v>274013.5460300183</v>
      </c>
    </row>
    <row r="21" spans="1:16" ht="15" customHeight="1" x14ac:dyDescent="0.25">
      <c r="A21" s="54">
        <v>2014</v>
      </c>
      <c r="B21" s="13" t="s">
        <v>11</v>
      </c>
      <c r="C21" s="10" t="s">
        <v>12</v>
      </c>
      <c r="D21" s="10"/>
      <c r="E21" s="11">
        <v>4686.3886763250002</v>
      </c>
      <c r="F21" s="11">
        <v>36.862400000000001</v>
      </c>
      <c r="G21" s="11">
        <v>358.63830395000002</v>
      </c>
      <c r="H21" s="11">
        <v>36.737062700000003</v>
      </c>
      <c r="I21" s="11"/>
      <c r="J21" s="11"/>
      <c r="K21" s="11">
        <v>20976.413555786472</v>
      </c>
      <c r="L21" s="10"/>
      <c r="M21" s="11">
        <v>11318.377264209399</v>
      </c>
      <c r="N21" s="10"/>
      <c r="O21" s="11"/>
      <c r="P21" s="12">
        <v>37413.41726297087</v>
      </c>
    </row>
    <row r="22" spans="1:16" ht="15" customHeight="1" x14ac:dyDescent="0.25">
      <c r="A22" s="54"/>
      <c r="B22" s="13" t="s">
        <v>13</v>
      </c>
      <c r="C22" s="11">
        <v>74.616269000000003</v>
      </c>
      <c r="D22" s="11"/>
      <c r="E22" s="11">
        <v>6776.144921522</v>
      </c>
      <c r="F22" s="11">
        <v>314.70000000000005</v>
      </c>
      <c r="G22" s="11">
        <v>7582.1392465704002</v>
      </c>
      <c r="H22" s="11">
        <v>14.41400949</v>
      </c>
      <c r="I22" s="11"/>
      <c r="J22" s="11"/>
      <c r="K22" s="11">
        <v>21080.92852023261</v>
      </c>
      <c r="L22" s="10"/>
      <c r="M22" s="11">
        <v>187.59431380000001</v>
      </c>
      <c r="N22" s="10"/>
      <c r="O22" s="11"/>
      <c r="P22" s="12">
        <v>36030.537280615012</v>
      </c>
    </row>
    <row r="23" spans="1:16" ht="15" customHeight="1" x14ac:dyDescent="0.25">
      <c r="A23" s="54"/>
      <c r="B23" s="13" t="s">
        <v>14</v>
      </c>
      <c r="C23" s="11">
        <v>155.62200000000001</v>
      </c>
      <c r="D23" s="11"/>
      <c r="E23" s="11">
        <v>1933.3809376255997</v>
      </c>
      <c r="F23" s="11">
        <v>228</v>
      </c>
      <c r="G23" s="11">
        <v>596.86889064475781</v>
      </c>
      <c r="H23" s="11">
        <v>82.001662042000007</v>
      </c>
      <c r="I23" s="11"/>
      <c r="J23" s="11"/>
      <c r="K23" s="11">
        <v>15210.116328073776</v>
      </c>
      <c r="L23" s="10"/>
      <c r="M23" s="11">
        <v>124.46546432495802</v>
      </c>
      <c r="N23" s="10"/>
      <c r="O23" s="11"/>
      <c r="P23" s="12">
        <v>18330.455282711093</v>
      </c>
    </row>
    <row r="24" spans="1:16" ht="15" customHeight="1" x14ac:dyDescent="0.25">
      <c r="A24" s="54"/>
      <c r="B24" s="13" t="s">
        <v>15</v>
      </c>
      <c r="C24" s="11">
        <v>175.77772439999998</v>
      </c>
      <c r="D24" s="11"/>
      <c r="E24" s="11">
        <v>23492.446198179987</v>
      </c>
      <c r="F24" s="10" t="s">
        <v>12</v>
      </c>
      <c r="G24" s="11">
        <v>449.66181729021503</v>
      </c>
      <c r="H24" s="11">
        <v>208.716664667</v>
      </c>
      <c r="I24" s="11"/>
      <c r="J24" s="11"/>
      <c r="K24" s="11">
        <v>70212.207801277211</v>
      </c>
      <c r="L24" s="10"/>
      <c r="M24" s="11">
        <v>646.79847336659589</v>
      </c>
      <c r="N24" s="10"/>
      <c r="O24" s="11"/>
      <c r="P24" s="12">
        <v>95185.608679181008</v>
      </c>
    </row>
    <row r="25" spans="1:16" x14ac:dyDescent="0.25">
      <c r="A25" s="52" t="s">
        <v>16</v>
      </c>
      <c r="B25" s="53"/>
      <c r="C25" s="14">
        <v>406.01599339999996</v>
      </c>
      <c r="D25" s="14"/>
      <c r="E25" s="14">
        <v>36888.360733652589</v>
      </c>
      <c r="F25" s="14">
        <v>579.56240000000003</v>
      </c>
      <c r="G25" s="14">
        <v>8987.3082584553722</v>
      </c>
      <c r="H25" s="14">
        <v>341.86939889899998</v>
      </c>
      <c r="I25" s="14"/>
      <c r="J25" s="14"/>
      <c r="K25" s="14">
        <v>127479.66620537007</v>
      </c>
      <c r="L25" s="15"/>
      <c r="M25" s="14">
        <v>12277.235515700953</v>
      </c>
      <c r="N25" s="16"/>
      <c r="O25" s="14"/>
      <c r="P25" s="23">
        <v>186960.01850547799</v>
      </c>
    </row>
    <row r="26" spans="1:16" ht="15" customHeight="1" x14ac:dyDescent="0.25">
      <c r="A26" s="54">
        <v>2015</v>
      </c>
      <c r="B26" s="13" t="s">
        <v>11</v>
      </c>
      <c r="C26" s="11">
        <v>97.84</v>
      </c>
      <c r="D26" s="11"/>
      <c r="E26" s="11">
        <v>2378.3448322949994</v>
      </c>
      <c r="F26" s="10" t="s">
        <v>12</v>
      </c>
      <c r="G26" s="11">
        <v>4636.414614831433</v>
      </c>
      <c r="H26" s="11">
        <v>88.57738350000001</v>
      </c>
      <c r="I26" s="11"/>
      <c r="J26" s="11"/>
      <c r="K26" s="11">
        <v>14422.979401339227</v>
      </c>
      <c r="L26" s="10"/>
      <c r="M26" s="11">
        <v>191.9161</v>
      </c>
      <c r="N26" s="10"/>
      <c r="O26" s="11"/>
      <c r="P26" s="17">
        <v>21816.072331965657</v>
      </c>
    </row>
    <row r="27" spans="1:16" ht="15" customHeight="1" x14ac:dyDescent="0.25">
      <c r="A27" s="54"/>
      <c r="B27" s="13" t="s">
        <v>13</v>
      </c>
      <c r="C27" s="11">
        <v>5.03</v>
      </c>
      <c r="D27" s="11"/>
      <c r="E27" s="11">
        <v>10908.252965008583</v>
      </c>
      <c r="F27" s="10" t="s">
        <v>12</v>
      </c>
      <c r="G27" s="11">
        <v>720.39591699683604</v>
      </c>
      <c r="H27" s="11">
        <v>345.15775528399996</v>
      </c>
      <c r="I27" s="11"/>
      <c r="J27" s="11"/>
      <c r="K27" s="11">
        <v>23961.003441777921</v>
      </c>
      <c r="L27" s="10"/>
      <c r="M27" s="11">
        <v>270.82318199240001</v>
      </c>
      <c r="N27" s="10"/>
      <c r="O27" s="11"/>
      <c r="P27" s="12">
        <v>36210.663261059737</v>
      </c>
    </row>
    <row r="28" spans="1:16" ht="15" customHeight="1" x14ac:dyDescent="0.25">
      <c r="A28" s="54"/>
      <c r="B28" s="13" t="s">
        <v>14</v>
      </c>
      <c r="C28" s="11">
        <v>196.2636</v>
      </c>
      <c r="D28" s="11"/>
      <c r="E28" s="11">
        <v>28509.903427365993</v>
      </c>
      <c r="F28" s="11">
        <v>3218.7489999999998</v>
      </c>
      <c r="G28" s="11">
        <v>2264.9970366970601</v>
      </c>
      <c r="H28" s="11">
        <v>92.091390000000004</v>
      </c>
      <c r="I28" s="11"/>
      <c r="J28" s="11"/>
      <c r="K28" s="11">
        <v>13894.328970721364</v>
      </c>
      <c r="L28" s="10"/>
      <c r="M28" s="11">
        <v>394.57534899722765</v>
      </c>
      <c r="N28" s="10"/>
      <c r="O28" s="11"/>
      <c r="P28" s="12">
        <v>48570.908773781644</v>
      </c>
    </row>
    <row r="29" spans="1:16" ht="15" customHeight="1" x14ac:dyDescent="0.25">
      <c r="A29" s="54"/>
      <c r="B29" s="13" t="s">
        <v>15</v>
      </c>
      <c r="C29" s="11">
        <v>160.46237000000002</v>
      </c>
      <c r="D29" s="11"/>
      <c r="E29" s="11">
        <v>17710.535661717</v>
      </c>
      <c r="F29" s="10" t="s">
        <v>12</v>
      </c>
      <c r="G29" s="11">
        <v>2080.0288504254399</v>
      </c>
      <c r="H29" s="11">
        <v>69.850227599999997</v>
      </c>
      <c r="I29" s="11"/>
      <c r="J29" s="11"/>
      <c r="K29" s="11">
        <v>116646.95807552508</v>
      </c>
      <c r="L29" s="10"/>
      <c r="M29" s="11">
        <v>1950.2171576899796</v>
      </c>
      <c r="N29" s="10"/>
      <c r="O29" s="11"/>
      <c r="P29" s="12">
        <v>138618.0523429575</v>
      </c>
    </row>
    <row r="30" spans="1:16" x14ac:dyDescent="0.25">
      <c r="A30" s="52" t="s">
        <v>16</v>
      </c>
      <c r="B30" s="53"/>
      <c r="C30" s="14">
        <v>459.59597000000002</v>
      </c>
      <c r="D30" s="14"/>
      <c r="E30" s="14">
        <v>59507.036886386573</v>
      </c>
      <c r="F30" s="14">
        <v>3218.7489999999998</v>
      </c>
      <c r="G30" s="14">
        <v>9701.8364189507683</v>
      </c>
      <c r="H30" s="14">
        <v>595.67675638399999</v>
      </c>
      <c r="I30" s="14"/>
      <c r="J30" s="14"/>
      <c r="K30" s="14">
        <v>168925.26988936358</v>
      </c>
      <c r="L30" s="15"/>
      <c r="M30" s="14">
        <v>2807.5317886796074</v>
      </c>
      <c r="N30" s="16"/>
      <c r="O30" s="14"/>
      <c r="P30" s="23">
        <v>245215.69670976454</v>
      </c>
    </row>
    <row r="31" spans="1:16" ht="15" customHeight="1" x14ac:dyDescent="0.25">
      <c r="A31" s="54">
        <v>2016</v>
      </c>
      <c r="B31" s="13" t="s">
        <v>11</v>
      </c>
      <c r="C31" s="11">
        <v>76.435699999999997</v>
      </c>
      <c r="D31" s="11"/>
      <c r="E31" s="11">
        <v>8448.0655673310011</v>
      </c>
      <c r="F31" s="11">
        <v>1040</v>
      </c>
      <c r="G31" s="11">
        <v>492.91514825520005</v>
      </c>
      <c r="H31" s="11">
        <v>23.367566000000004</v>
      </c>
      <c r="I31" s="11"/>
      <c r="J31" s="11"/>
      <c r="K31" s="11">
        <v>15813.896853980306</v>
      </c>
      <c r="L31" s="10"/>
      <c r="M31" s="11">
        <v>348.16250987429396</v>
      </c>
      <c r="N31" s="10"/>
      <c r="O31" s="11"/>
      <c r="P31" s="12">
        <v>26242.843345440804</v>
      </c>
    </row>
    <row r="32" spans="1:16" ht="15" customHeight="1" x14ac:dyDescent="0.25">
      <c r="A32" s="54"/>
      <c r="B32" s="13" t="s">
        <v>13</v>
      </c>
      <c r="C32" s="11">
        <v>77.950800000000001</v>
      </c>
      <c r="D32" s="11"/>
      <c r="E32" s="11">
        <v>21447.009201895511</v>
      </c>
      <c r="F32" s="10" t="s">
        <v>12</v>
      </c>
      <c r="G32" s="11">
        <v>741.15621260999978</v>
      </c>
      <c r="H32" s="11">
        <v>79.968981110000001</v>
      </c>
      <c r="I32" s="11"/>
      <c r="J32" s="11"/>
      <c r="K32" s="11">
        <v>14139.391845761398</v>
      </c>
      <c r="L32" s="10"/>
      <c r="M32" s="11">
        <v>3905.2093</v>
      </c>
      <c r="N32" s="10"/>
      <c r="O32" s="11"/>
      <c r="P32" s="12">
        <v>40390.68634137691</v>
      </c>
    </row>
    <row r="33" spans="1:16" ht="15" customHeight="1" x14ac:dyDescent="0.25">
      <c r="A33" s="54"/>
      <c r="B33" s="13" t="s">
        <v>14</v>
      </c>
      <c r="C33" s="11">
        <v>7.0040000000000013</v>
      </c>
      <c r="D33" s="11"/>
      <c r="E33" s="11">
        <v>19698.40246513579</v>
      </c>
      <c r="F33" s="10" t="s">
        <v>12</v>
      </c>
      <c r="G33" s="11">
        <v>79.418123304000005</v>
      </c>
      <c r="H33" s="11">
        <v>22.403090999999996</v>
      </c>
      <c r="I33" s="11"/>
      <c r="J33" s="11"/>
      <c r="K33" s="11">
        <v>6373.5629493464776</v>
      </c>
      <c r="L33" s="10"/>
      <c r="M33" s="11">
        <v>530.00414635249604</v>
      </c>
      <c r="N33" s="10"/>
      <c r="O33" s="11"/>
      <c r="P33" s="12">
        <v>26710.794775138766</v>
      </c>
    </row>
    <row r="34" spans="1:16" ht="15" customHeight="1" x14ac:dyDescent="0.25">
      <c r="A34" s="54"/>
      <c r="B34" s="13" t="s">
        <v>15</v>
      </c>
      <c r="C34" s="10" t="s">
        <v>12</v>
      </c>
      <c r="D34" s="10"/>
      <c r="E34" s="11">
        <v>39802.413066955007</v>
      </c>
      <c r="F34" s="11">
        <v>8.1144000000000008E-2</v>
      </c>
      <c r="G34" s="11">
        <v>982.15094170450004</v>
      </c>
      <c r="H34" s="11">
        <v>16.007610199999998</v>
      </c>
      <c r="I34" s="11"/>
      <c r="J34" s="11"/>
      <c r="K34" s="11">
        <v>84888.910088499309</v>
      </c>
      <c r="L34" s="10"/>
      <c r="M34" s="11">
        <v>4.7098744000000003</v>
      </c>
      <c r="N34" s="10"/>
      <c r="O34" s="11"/>
      <c r="P34" s="12">
        <v>125694.27272575881</v>
      </c>
    </row>
    <row r="35" spans="1:16" x14ac:dyDescent="0.25">
      <c r="A35" s="52" t="s">
        <v>16</v>
      </c>
      <c r="B35" s="53"/>
      <c r="C35" s="14">
        <v>161.3905</v>
      </c>
      <c r="D35" s="14"/>
      <c r="E35" s="14">
        <v>89395.890301317311</v>
      </c>
      <c r="F35" s="14">
        <v>1040.081144</v>
      </c>
      <c r="G35" s="14">
        <v>2295.6404258736998</v>
      </c>
      <c r="H35" s="14">
        <v>141.74724830999997</v>
      </c>
      <c r="I35" s="14"/>
      <c r="J35" s="14"/>
      <c r="K35" s="14">
        <v>121215.76173758748</v>
      </c>
      <c r="L35" s="15"/>
      <c r="M35" s="14">
        <v>4788.0858306267901</v>
      </c>
      <c r="N35" s="16"/>
      <c r="O35" s="14"/>
      <c r="P35" s="23">
        <v>219038.59718771526</v>
      </c>
    </row>
    <row r="36" spans="1:16" x14ac:dyDescent="0.25">
      <c r="A36" s="54">
        <v>2017</v>
      </c>
      <c r="B36" s="13" t="s">
        <v>11</v>
      </c>
      <c r="C36" s="10" t="s">
        <v>12</v>
      </c>
      <c r="D36" s="10"/>
      <c r="E36" s="11">
        <v>1895.7257321329002</v>
      </c>
      <c r="F36" s="10" t="s">
        <v>12</v>
      </c>
      <c r="G36" s="11">
        <v>845.69324610000001</v>
      </c>
      <c r="H36" s="11">
        <v>54.116376000000002</v>
      </c>
      <c r="I36" s="11"/>
      <c r="J36" s="11"/>
      <c r="K36" s="11">
        <v>19772.473172947804</v>
      </c>
      <c r="L36" s="10"/>
      <c r="M36" s="11">
        <v>315.31519452711893</v>
      </c>
      <c r="N36" s="10"/>
      <c r="O36" s="11"/>
      <c r="P36" s="12">
        <v>22883.323721707824</v>
      </c>
    </row>
    <row r="37" spans="1:16" x14ac:dyDescent="0.25">
      <c r="A37" s="54"/>
      <c r="B37" s="13" t="s">
        <v>13</v>
      </c>
      <c r="C37" s="11">
        <v>279.20745890000001</v>
      </c>
      <c r="D37" s="11"/>
      <c r="E37" s="11">
        <v>3576.8218711912996</v>
      </c>
      <c r="F37" s="11">
        <v>4.6900000000000004</v>
      </c>
      <c r="G37" s="11">
        <v>441.01069970599991</v>
      </c>
      <c r="H37" s="11">
        <v>21.099225000000001</v>
      </c>
      <c r="I37" s="11"/>
      <c r="J37" s="11"/>
      <c r="K37" s="11">
        <v>13780.047271883845</v>
      </c>
      <c r="L37" s="10"/>
      <c r="M37" s="11">
        <v>62.382828492000002</v>
      </c>
      <c r="N37" s="10"/>
      <c r="O37" s="11"/>
      <c r="P37" s="18">
        <v>18165.259355173144</v>
      </c>
    </row>
    <row r="38" spans="1:16" x14ac:dyDescent="0.25">
      <c r="A38" s="54"/>
      <c r="B38" s="13" t="s">
        <v>14</v>
      </c>
      <c r="C38" s="11">
        <v>142.19400000000002</v>
      </c>
      <c r="D38" s="11"/>
      <c r="E38" s="11">
        <v>7013.9959330493402</v>
      </c>
      <c r="F38" s="11">
        <v>720</v>
      </c>
      <c r="G38" s="11">
        <v>1063.8853237227324</v>
      </c>
      <c r="H38" s="11">
        <v>4.95</v>
      </c>
      <c r="I38" s="11"/>
      <c r="J38" s="11"/>
      <c r="K38" s="11">
        <v>34052.154952181962</v>
      </c>
      <c r="L38" s="10"/>
      <c r="M38" s="11">
        <v>51.138142000000002</v>
      </c>
      <c r="N38" s="10"/>
      <c r="O38" s="11"/>
      <c r="P38" s="12">
        <v>43048.318350954039</v>
      </c>
    </row>
    <row r="39" spans="1:16" x14ac:dyDescent="0.25">
      <c r="A39" s="54"/>
      <c r="B39" s="13" t="s">
        <v>15</v>
      </c>
      <c r="C39" s="11">
        <v>9.0296849999999989</v>
      </c>
      <c r="D39" s="11"/>
      <c r="E39" s="11">
        <v>9249.9677263379017</v>
      </c>
      <c r="F39" s="10" t="s">
        <v>12</v>
      </c>
      <c r="G39" s="11">
        <v>1568.1454238167</v>
      </c>
      <c r="H39" s="11">
        <v>2.3709931447499999</v>
      </c>
      <c r="I39" s="11"/>
      <c r="J39" s="11"/>
      <c r="K39" s="11">
        <v>10673.597231275349</v>
      </c>
      <c r="L39" s="10"/>
      <c r="M39" s="11">
        <v>145.44864950000004</v>
      </c>
      <c r="N39" s="10"/>
      <c r="O39" s="11"/>
      <c r="P39" s="12">
        <v>21648.5597090747</v>
      </c>
    </row>
    <row r="40" spans="1:16" x14ac:dyDescent="0.25">
      <c r="A40" s="52" t="s">
        <v>16</v>
      </c>
      <c r="B40" s="53"/>
      <c r="C40" s="14">
        <v>430.4311439</v>
      </c>
      <c r="D40" s="14"/>
      <c r="E40" s="14">
        <v>21736.511262711443</v>
      </c>
      <c r="F40" s="14">
        <v>724.69</v>
      </c>
      <c r="G40" s="14">
        <v>3918.7346933454319</v>
      </c>
      <c r="H40" s="14">
        <v>82.536594144750012</v>
      </c>
      <c r="I40" s="14"/>
      <c r="J40" s="14"/>
      <c r="K40" s="14">
        <v>78278.272628288949</v>
      </c>
      <c r="L40" s="15"/>
      <c r="M40" s="14">
        <v>574.28481451911898</v>
      </c>
      <c r="N40" s="16"/>
      <c r="O40" s="14"/>
      <c r="P40" s="23">
        <v>105745.4611369097</v>
      </c>
    </row>
    <row r="41" spans="1:16" x14ac:dyDescent="0.25">
      <c r="A41" s="54">
        <v>2018</v>
      </c>
      <c r="B41" s="13" t="s">
        <v>11</v>
      </c>
      <c r="C41" s="10" t="s">
        <v>12</v>
      </c>
      <c r="D41" s="10"/>
      <c r="E41" s="11">
        <v>792.80433365379213</v>
      </c>
      <c r="F41" s="10" t="s">
        <v>12</v>
      </c>
      <c r="G41" s="11">
        <v>339.84919163519993</v>
      </c>
      <c r="H41" s="11">
        <v>104.1332</v>
      </c>
      <c r="I41" s="11"/>
      <c r="J41" s="11"/>
      <c r="K41" s="11">
        <v>12960.103777842905</v>
      </c>
      <c r="L41" s="10"/>
      <c r="M41" s="11">
        <v>11.520713279999999</v>
      </c>
      <c r="N41" s="10"/>
      <c r="O41" s="11"/>
      <c r="P41" s="12">
        <v>14208.411216411901</v>
      </c>
    </row>
    <row r="42" spans="1:16" x14ac:dyDescent="0.25">
      <c r="A42" s="54"/>
      <c r="B42" s="13" t="s">
        <v>13</v>
      </c>
      <c r="C42" s="10" t="s">
        <v>12</v>
      </c>
      <c r="D42" s="10"/>
      <c r="E42" s="11">
        <v>13697.553130865079</v>
      </c>
      <c r="F42" s="10" t="s">
        <v>12</v>
      </c>
      <c r="G42" s="11">
        <v>2005.8377988359998</v>
      </c>
      <c r="H42" s="11">
        <v>174.49995875000002</v>
      </c>
      <c r="I42" s="11"/>
      <c r="J42" s="11"/>
      <c r="K42" s="11">
        <v>14410.142961514874</v>
      </c>
      <c r="L42" s="10"/>
      <c r="M42" s="11">
        <v>657.59187261145996</v>
      </c>
      <c r="N42" s="10"/>
      <c r="O42" s="11"/>
      <c r="P42" s="12">
        <v>30945.625722577417</v>
      </c>
    </row>
    <row r="43" spans="1:16" x14ac:dyDescent="0.25">
      <c r="A43" s="54"/>
      <c r="B43" s="13" t="s">
        <v>14</v>
      </c>
      <c r="C43" s="11">
        <v>82.27</v>
      </c>
      <c r="D43" s="11"/>
      <c r="E43" s="11">
        <v>19149.153644938699</v>
      </c>
      <c r="F43" s="11">
        <v>235.14534051499999</v>
      </c>
      <c r="G43" s="11">
        <v>329.01574960350013</v>
      </c>
      <c r="H43" s="11">
        <v>272.42400000000004</v>
      </c>
      <c r="I43" s="11"/>
      <c r="J43" s="11"/>
      <c r="K43" s="11">
        <v>22454.407003012169</v>
      </c>
      <c r="L43" s="10"/>
      <c r="M43" s="11">
        <v>117.49702576439999</v>
      </c>
      <c r="N43" s="10"/>
      <c r="O43" s="11"/>
      <c r="P43" s="12">
        <v>42639.912763833781</v>
      </c>
    </row>
    <row r="44" spans="1:16" x14ac:dyDescent="0.25">
      <c r="A44" s="54"/>
      <c r="B44" s="13" t="s">
        <v>15</v>
      </c>
      <c r="C44" s="11">
        <v>1590.68</v>
      </c>
      <c r="D44" s="11"/>
      <c r="E44" s="11">
        <v>70327.715647473306</v>
      </c>
      <c r="F44" s="10" t="s">
        <v>12</v>
      </c>
      <c r="G44" s="11">
        <v>4473.6822243864626</v>
      </c>
      <c r="H44" s="11">
        <v>647.28750000000002</v>
      </c>
      <c r="I44" s="11"/>
      <c r="J44" s="11"/>
      <c r="K44" s="11">
        <v>18496.753926378296</v>
      </c>
      <c r="L44" s="10"/>
      <c r="M44" s="11">
        <v>17.27753135</v>
      </c>
      <c r="N44" s="10"/>
      <c r="O44" s="11"/>
      <c r="P44" s="12">
        <v>95553.396829588048</v>
      </c>
    </row>
    <row r="45" spans="1:16" x14ac:dyDescent="0.25">
      <c r="A45" s="52" t="s">
        <v>16</v>
      </c>
      <c r="B45" s="53"/>
      <c r="C45" s="14">
        <v>1672.95</v>
      </c>
      <c r="D45" s="14"/>
      <c r="E45" s="14">
        <v>103967.22675693088</v>
      </c>
      <c r="F45" s="14">
        <v>235.14534051499999</v>
      </c>
      <c r="G45" s="14">
        <v>7148.3849644611628</v>
      </c>
      <c r="H45" s="14">
        <v>1198.3446587500002</v>
      </c>
      <c r="I45" s="14"/>
      <c r="J45" s="14"/>
      <c r="K45" s="14">
        <v>68321.407668748245</v>
      </c>
      <c r="L45" s="15"/>
      <c r="M45" s="14">
        <v>803.88714300585991</v>
      </c>
      <c r="N45" s="16"/>
      <c r="O45" s="14"/>
      <c r="P45" s="23">
        <v>183347.34653241112</v>
      </c>
    </row>
    <row r="46" spans="1:16" x14ac:dyDescent="0.25">
      <c r="A46" s="54">
        <v>2019</v>
      </c>
      <c r="B46" s="13" t="s">
        <v>11</v>
      </c>
      <c r="C46" s="11">
        <v>174.27200000000002</v>
      </c>
      <c r="D46" s="11"/>
      <c r="E46" s="11">
        <v>30817.517768454018</v>
      </c>
      <c r="F46" s="10" t="s">
        <v>12</v>
      </c>
      <c r="G46" s="11">
        <v>380.96233399999994</v>
      </c>
      <c r="H46" s="11">
        <v>79.839999999999989</v>
      </c>
      <c r="I46" s="11"/>
      <c r="J46" s="11"/>
      <c r="K46" s="11">
        <v>12969.132302327705</v>
      </c>
      <c r="L46" s="10"/>
      <c r="M46" s="11">
        <v>1562.9701059901602</v>
      </c>
      <c r="N46" s="10"/>
      <c r="O46" s="11"/>
      <c r="P46" s="12">
        <v>45984.694510771886</v>
      </c>
    </row>
    <row r="47" spans="1:16" x14ac:dyDescent="0.25">
      <c r="A47" s="54"/>
      <c r="B47" s="13" t="s">
        <v>13</v>
      </c>
      <c r="C47" s="11">
        <v>15.129999999999999</v>
      </c>
      <c r="D47" s="11"/>
      <c r="E47" s="11">
        <v>38053.781180756523</v>
      </c>
      <c r="F47" s="10" t="s">
        <v>12</v>
      </c>
      <c r="G47" s="11">
        <v>478.37709541293594</v>
      </c>
      <c r="H47" s="11">
        <v>142.64896845999999</v>
      </c>
      <c r="I47" s="11"/>
      <c r="J47" s="11"/>
      <c r="K47" s="11">
        <v>10516.227041951963</v>
      </c>
      <c r="L47" s="10"/>
      <c r="M47" s="11">
        <v>369.26215700000012</v>
      </c>
      <c r="N47" s="10"/>
      <c r="O47" s="11"/>
      <c r="P47" s="12">
        <v>49575.426443581418</v>
      </c>
    </row>
    <row r="48" spans="1:16" x14ac:dyDescent="0.25">
      <c r="A48" s="54"/>
      <c r="B48" s="13" t="s">
        <v>14</v>
      </c>
      <c r="C48" s="11">
        <v>150.768</v>
      </c>
      <c r="D48" s="11"/>
      <c r="E48" s="11">
        <v>170982.68652288953</v>
      </c>
      <c r="F48" s="11">
        <v>306.81456847469997</v>
      </c>
      <c r="G48" s="11">
        <v>152.8986401553</v>
      </c>
      <c r="H48" s="11">
        <v>72.3479052</v>
      </c>
      <c r="I48" s="11"/>
      <c r="J48" s="11"/>
      <c r="K48" s="11">
        <v>10294.112850705162</v>
      </c>
      <c r="L48" s="10"/>
      <c r="M48" s="11">
        <v>476.32649045900001</v>
      </c>
      <c r="N48" s="10"/>
      <c r="O48" s="11"/>
      <c r="P48" s="12">
        <v>182435.95497788372</v>
      </c>
    </row>
    <row r="49" spans="1:16" x14ac:dyDescent="0.25">
      <c r="A49" s="54"/>
      <c r="B49" s="13" t="s">
        <v>15</v>
      </c>
      <c r="C49" s="11">
        <v>4.8250000000000008E-2</v>
      </c>
      <c r="D49" s="11"/>
      <c r="E49" s="11">
        <v>95886.744973019697</v>
      </c>
      <c r="F49" s="11">
        <v>0.04</v>
      </c>
      <c r="G49" s="11">
        <v>244.82200749990002</v>
      </c>
      <c r="H49" s="11">
        <v>45.8</v>
      </c>
      <c r="I49" s="11"/>
      <c r="J49" s="11"/>
      <c r="K49" s="11">
        <v>15475.784986444616</v>
      </c>
      <c r="L49" s="10"/>
      <c r="M49" s="11">
        <v>460.75433409616625</v>
      </c>
      <c r="N49" s="10"/>
      <c r="O49" s="11"/>
      <c r="P49" s="12">
        <v>112113.99455106039</v>
      </c>
    </row>
    <row r="50" spans="1:16" x14ac:dyDescent="0.25">
      <c r="A50" s="52" t="s">
        <v>16</v>
      </c>
      <c r="B50" s="53"/>
      <c r="C50" s="14">
        <v>340.21825000000001</v>
      </c>
      <c r="D50" s="14"/>
      <c r="E50" s="14">
        <v>335740.73044511979</v>
      </c>
      <c r="F50" s="14">
        <v>306.85456847469999</v>
      </c>
      <c r="G50" s="14">
        <v>1257.060077068136</v>
      </c>
      <c r="H50" s="14">
        <v>340.63687365999999</v>
      </c>
      <c r="I50" s="14"/>
      <c r="J50" s="14"/>
      <c r="K50" s="14">
        <v>49255.25718142945</v>
      </c>
      <c r="L50" s="15"/>
      <c r="M50" s="14">
        <v>2869.3130875453262</v>
      </c>
      <c r="N50" s="16"/>
      <c r="O50" s="14"/>
      <c r="P50" s="23">
        <v>390110.07048329746</v>
      </c>
    </row>
    <row r="51" spans="1:16" x14ac:dyDescent="0.25">
      <c r="A51" s="54">
        <v>2020</v>
      </c>
      <c r="B51" s="13" t="s">
        <v>11</v>
      </c>
      <c r="C51" s="11">
        <v>0.9</v>
      </c>
      <c r="D51" s="11"/>
      <c r="E51" s="11">
        <v>13363.227069216</v>
      </c>
      <c r="F51" s="10" t="s">
        <v>12</v>
      </c>
      <c r="G51" s="11">
        <v>2253.1360526839999</v>
      </c>
      <c r="H51" s="11">
        <v>1099.6200000000001</v>
      </c>
      <c r="I51" s="11"/>
      <c r="J51" s="11"/>
      <c r="K51" s="11">
        <v>12315.795797045599</v>
      </c>
      <c r="L51" s="10"/>
      <c r="M51" s="11">
        <v>110.50874999999999</v>
      </c>
      <c r="N51" s="10"/>
      <c r="O51" s="11"/>
      <c r="P51" s="12">
        <v>29143.187668945597</v>
      </c>
    </row>
    <row r="52" spans="1:16" x14ac:dyDescent="0.25">
      <c r="A52" s="54"/>
      <c r="B52" s="13" t="s">
        <v>13</v>
      </c>
      <c r="C52" s="11">
        <v>4.5671737999999996E-2</v>
      </c>
      <c r="D52" s="11"/>
      <c r="E52" s="11">
        <v>5257.9875608539987</v>
      </c>
      <c r="F52" s="10" t="s">
        <v>12</v>
      </c>
      <c r="G52" s="11">
        <v>13.6495</v>
      </c>
      <c r="H52" s="11">
        <v>57.498000000000005</v>
      </c>
      <c r="I52" s="11"/>
      <c r="J52" s="11"/>
      <c r="K52" s="11">
        <v>10105.7167164641</v>
      </c>
      <c r="L52" s="10"/>
      <c r="M52" s="11">
        <v>25.762140000000002</v>
      </c>
      <c r="N52" s="10"/>
      <c r="O52" s="11"/>
      <c r="P52" s="12">
        <v>15460.659589056098</v>
      </c>
    </row>
    <row r="53" spans="1:16" x14ac:dyDescent="0.25">
      <c r="A53" s="54"/>
      <c r="B53" s="13" t="s">
        <v>14</v>
      </c>
      <c r="C53" s="11">
        <v>1.2000000000000002</v>
      </c>
      <c r="D53" s="11"/>
      <c r="E53" s="11">
        <v>10630.733373236671</v>
      </c>
      <c r="F53" s="10" t="s">
        <v>12</v>
      </c>
      <c r="G53" s="11">
        <v>13.492492199999999</v>
      </c>
      <c r="H53" s="11">
        <v>50</v>
      </c>
      <c r="I53" s="11"/>
      <c r="J53" s="11"/>
      <c r="K53" s="11">
        <v>20276.544963773373</v>
      </c>
      <c r="L53" s="10"/>
      <c r="M53" s="11">
        <v>60.489168000000006</v>
      </c>
      <c r="N53" s="10"/>
      <c r="O53" s="11"/>
      <c r="P53" s="12">
        <v>31032.459997210044</v>
      </c>
    </row>
    <row r="54" spans="1:16" x14ac:dyDescent="0.25">
      <c r="A54" s="54"/>
      <c r="B54" s="13" t="s">
        <v>15</v>
      </c>
      <c r="C54" s="11">
        <v>392.97</v>
      </c>
      <c r="D54" s="11"/>
      <c r="E54" s="11">
        <v>18478.790909499996</v>
      </c>
      <c r="F54" s="11">
        <v>3.0033716999999998</v>
      </c>
      <c r="G54" s="11">
        <v>292.71598391971202</v>
      </c>
      <c r="H54" s="11">
        <v>53.56</v>
      </c>
      <c r="I54" s="11"/>
      <c r="J54" s="11"/>
      <c r="K54" s="11">
        <v>17031.308101453524</v>
      </c>
      <c r="L54" s="10"/>
      <c r="M54" s="11">
        <v>234.20707042199999</v>
      </c>
      <c r="N54" s="10"/>
      <c r="O54" s="11"/>
      <c r="P54" s="12">
        <v>36486.555436995237</v>
      </c>
    </row>
    <row r="55" spans="1:16" x14ac:dyDescent="0.25">
      <c r="A55" s="52" t="s">
        <v>16</v>
      </c>
      <c r="B55" s="53"/>
      <c r="C55" s="14">
        <v>395.115671738</v>
      </c>
      <c r="D55" s="14"/>
      <c r="E55" s="14">
        <v>47730.738912806664</v>
      </c>
      <c r="F55" s="14">
        <v>3.0033716999999998</v>
      </c>
      <c r="G55" s="14">
        <v>2572.9940288037119</v>
      </c>
      <c r="H55" s="14">
        <v>1260.6780000000001</v>
      </c>
      <c r="I55" s="14"/>
      <c r="J55" s="14"/>
      <c r="K55" s="14">
        <v>59729.365578736601</v>
      </c>
      <c r="L55" s="15"/>
      <c r="M55" s="14">
        <v>430.96712842199997</v>
      </c>
      <c r="N55" s="16"/>
      <c r="O55" s="14"/>
      <c r="P55" s="23">
        <v>112122.86269220697</v>
      </c>
    </row>
    <row r="56" spans="1:16" x14ac:dyDescent="0.25">
      <c r="A56" s="54">
        <v>2021</v>
      </c>
      <c r="B56" s="13" t="s">
        <v>11</v>
      </c>
      <c r="C56" s="11">
        <v>39.419710000000002</v>
      </c>
      <c r="D56" s="11"/>
      <c r="E56" s="11">
        <v>6838.0639912671195</v>
      </c>
      <c r="F56" s="10" t="s">
        <v>12</v>
      </c>
      <c r="G56" s="11">
        <v>357.25505101962796</v>
      </c>
      <c r="H56" s="11">
        <v>49.05369000000001</v>
      </c>
      <c r="I56" s="11"/>
      <c r="J56" s="11"/>
      <c r="K56" s="11">
        <v>12186.649113339819</v>
      </c>
      <c r="L56" s="10" t="s">
        <v>12</v>
      </c>
      <c r="M56" s="11">
        <v>76.422396000000006</v>
      </c>
      <c r="N56" s="11">
        <v>205.6589717</v>
      </c>
      <c r="O56" s="11"/>
      <c r="P56" s="12">
        <v>19752.522923326567</v>
      </c>
    </row>
    <row r="57" spans="1:16" x14ac:dyDescent="0.25">
      <c r="A57" s="54"/>
      <c r="B57" s="13" t="s">
        <v>13</v>
      </c>
      <c r="C57" s="11">
        <v>509.018107144</v>
      </c>
      <c r="D57" s="11"/>
      <c r="E57" s="11">
        <v>14778.398727299995</v>
      </c>
      <c r="F57" s="10" t="s">
        <v>12</v>
      </c>
      <c r="G57" s="11">
        <v>2153.2613305949999</v>
      </c>
      <c r="H57" s="11">
        <v>25.023168999999999</v>
      </c>
      <c r="I57" s="11"/>
      <c r="J57" s="11"/>
      <c r="K57" s="11">
        <v>5016.5250788796229</v>
      </c>
      <c r="L57" s="10" t="s">
        <v>12</v>
      </c>
      <c r="M57" s="11">
        <v>20.510400000000001</v>
      </c>
      <c r="N57" s="10" t="s">
        <v>12</v>
      </c>
      <c r="O57" s="11"/>
      <c r="P57" s="12">
        <v>22502.736812918618</v>
      </c>
    </row>
    <row r="58" spans="1:16" x14ac:dyDescent="0.25">
      <c r="A58" s="54"/>
      <c r="B58" s="13" t="s">
        <v>14</v>
      </c>
      <c r="C58" s="10" t="s">
        <v>12</v>
      </c>
      <c r="D58" s="10"/>
      <c r="E58" s="11">
        <v>1006.6564032964002</v>
      </c>
      <c r="F58" s="10" t="s">
        <v>12</v>
      </c>
      <c r="G58" s="11">
        <v>847.3343679327038</v>
      </c>
      <c r="H58" s="10" t="s">
        <v>12</v>
      </c>
      <c r="I58" s="10"/>
      <c r="J58" s="10"/>
      <c r="K58" s="11">
        <v>14677.688503631271</v>
      </c>
      <c r="L58" s="10" t="s">
        <v>12</v>
      </c>
      <c r="M58" s="11">
        <v>290.03089034499999</v>
      </c>
      <c r="N58" s="10" t="s">
        <v>12</v>
      </c>
      <c r="O58" s="10"/>
      <c r="P58" s="12">
        <v>16821.710165205372</v>
      </c>
    </row>
    <row r="59" spans="1:16" x14ac:dyDescent="0.25">
      <c r="A59" s="54"/>
      <c r="B59" s="13" t="s">
        <v>15</v>
      </c>
      <c r="C59" s="10" t="s">
        <v>12</v>
      </c>
      <c r="D59" s="10"/>
      <c r="E59" s="11">
        <v>129172.92370694624</v>
      </c>
      <c r="F59" s="11">
        <v>19.966089296000003</v>
      </c>
      <c r="G59" s="11">
        <v>324.16969745799997</v>
      </c>
      <c r="H59" s="10" t="s">
        <v>12</v>
      </c>
      <c r="I59" s="10"/>
      <c r="J59" s="10"/>
      <c r="K59" s="11">
        <v>3944.6280895987907</v>
      </c>
      <c r="L59" s="10" t="s">
        <v>12</v>
      </c>
      <c r="M59" s="11">
        <v>8.4843823999999994</v>
      </c>
      <c r="N59" s="11">
        <v>0.62894399999999995</v>
      </c>
      <c r="O59" s="10"/>
      <c r="P59" s="12">
        <v>133470.80090969903</v>
      </c>
    </row>
    <row r="60" spans="1:16" x14ac:dyDescent="0.25">
      <c r="A60" s="52" t="s">
        <v>16</v>
      </c>
      <c r="B60" s="53"/>
      <c r="C60" s="14">
        <v>548.43781714399995</v>
      </c>
      <c r="D60" s="14"/>
      <c r="E60" s="14">
        <v>151796.04282880976</v>
      </c>
      <c r="F60" s="14">
        <v>19.966089296000003</v>
      </c>
      <c r="G60" s="14">
        <v>3682.0204470053313</v>
      </c>
      <c r="H60" s="14">
        <v>74.076859000000013</v>
      </c>
      <c r="I60" s="14"/>
      <c r="J60" s="14"/>
      <c r="K60" s="14">
        <v>35825.490785449503</v>
      </c>
      <c r="L60" s="15" t="s">
        <v>12</v>
      </c>
      <c r="M60" s="14">
        <v>395.448068745</v>
      </c>
      <c r="N60" s="14">
        <v>206.28791569999999</v>
      </c>
      <c r="O60" s="14"/>
      <c r="P60" s="23">
        <v>192547.77081114962</v>
      </c>
    </row>
    <row r="61" spans="1:16" x14ac:dyDescent="0.25">
      <c r="A61" s="54">
        <v>2022</v>
      </c>
      <c r="B61" s="13" t="s">
        <v>11</v>
      </c>
      <c r="C61" s="37">
        <v>0</v>
      </c>
      <c r="D61" s="37">
        <v>0</v>
      </c>
      <c r="E61" s="38">
        <v>4326.9498256999996</v>
      </c>
      <c r="F61" s="39">
        <v>0</v>
      </c>
      <c r="G61" s="38">
        <v>71.379499776334413</v>
      </c>
      <c r="H61" s="39">
        <v>0</v>
      </c>
      <c r="I61" s="39">
        <v>0</v>
      </c>
      <c r="J61" s="39">
        <v>0</v>
      </c>
      <c r="K61" s="38">
        <v>4473.4590383031009</v>
      </c>
      <c r="L61" s="39">
        <v>0</v>
      </c>
      <c r="M61" s="38">
        <v>108.83279999999999</v>
      </c>
      <c r="N61" s="39">
        <v>0</v>
      </c>
      <c r="O61" s="39">
        <v>0</v>
      </c>
      <c r="P61" s="40">
        <v>8980.6211637794349</v>
      </c>
    </row>
    <row r="62" spans="1:16" x14ac:dyDescent="0.25">
      <c r="A62" s="54"/>
      <c r="B62" s="13" t="s">
        <v>13</v>
      </c>
      <c r="C62" s="39">
        <v>0</v>
      </c>
      <c r="D62" s="39">
        <v>0</v>
      </c>
      <c r="E62" s="38">
        <v>3562.8574442807148</v>
      </c>
      <c r="F62" s="38">
        <v>291.45378205000003</v>
      </c>
      <c r="G62" s="38">
        <v>96.00184813620001</v>
      </c>
      <c r="H62" s="39">
        <v>0</v>
      </c>
      <c r="I62" s="39">
        <v>0</v>
      </c>
      <c r="J62" s="39">
        <v>0</v>
      </c>
      <c r="K62" s="38">
        <v>9322.4037933567743</v>
      </c>
      <c r="L62" s="39">
        <v>0</v>
      </c>
      <c r="M62" s="38">
        <v>32982.809688215675</v>
      </c>
      <c r="N62" s="39">
        <v>0</v>
      </c>
      <c r="O62" s="39">
        <v>0</v>
      </c>
      <c r="P62" s="41">
        <v>46255.52655603936</v>
      </c>
    </row>
    <row r="63" spans="1:16" x14ac:dyDescent="0.25">
      <c r="A63" s="54"/>
      <c r="B63" s="13" t="s">
        <v>14</v>
      </c>
      <c r="C63" s="39">
        <v>0</v>
      </c>
      <c r="D63" s="39">
        <v>0</v>
      </c>
      <c r="E63" s="38">
        <v>2158.4010898306242</v>
      </c>
      <c r="F63" s="39">
        <v>0</v>
      </c>
      <c r="G63" s="38">
        <v>1364.1948750617451</v>
      </c>
      <c r="H63" s="39">
        <v>0</v>
      </c>
      <c r="I63" s="39">
        <v>0</v>
      </c>
      <c r="J63" s="39">
        <v>0</v>
      </c>
      <c r="K63" s="38">
        <v>9248.1584533999339</v>
      </c>
      <c r="L63" s="39">
        <v>0</v>
      </c>
      <c r="M63" s="38">
        <v>276.13281087199999</v>
      </c>
      <c r="N63" s="39">
        <v>0</v>
      </c>
      <c r="O63" s="39">
        <v>0</v>
      </c>
      <c r="P63" s="41">
        <v>13046.887229164304</v>
      </c>
    </row>
    <row r="64" spans="1:16" x14ac:dyDescent="0.25">
      <c r="A64" s="54"/>
      <c r="B64" s="13" t="s">
        <v>15</v>
      </c>
      <c r="C64" s="38">
        <v>150</v>
      </c>
      <c r="D64" s="38"/>
      <c r="E64" s="38">
        <v>128130.28843102219</v>
      </c>
      <c r="F64" s="38">
        <v>30.221952399999999</v>
      </c>
      <c r="G64" s="38">
        <v>142.42267731204001</v>
      </c>
      <c r="H64" s="39">
        <v>0</v>
      </c>
      <c r="I64" s="39">
        <v>2.3650000000000004E-2</v>
      </c>
      <c r="J64" s="39"/>
      <c r="K64" s="38">
        <v>41464.266986386305</v>
      </c>
      <c r="L64" s="39">
        <v>0</v>
      </c>
      <c r="M64" s="38">
        <v>3691.2280000000001</v>
      </c>
      <c r="N64" s="39">
        <v>0</v>
      </c>
      <c r="O64" s="39">
        <v>0</v>
      </c>
      <c r="P64" s="41">
        <v>173608.45169712053</v>
      </c>
    </row>
    <row r="65" spans="1:28" x14ac:dyDescent="0.25">
      <c r="A65" s="52" t="s">
        <v>16</v>
      </c>
      <c r="B65" s="53"/>
      <c r="C65" s="42">
        <v>150</v>
      </c>
      <c r="D65" s="43">
        <v>0</v>
      </c>
      <c r="E65" s="43">
        <v>138178.49679083354</v>
      </c>
      <c r="F65" s="43">
        <v>321.67573445000005</v>
      </c>
      <c r="G65" s="43">
        <v>1673.9989002863194</v>
      </c>
      <c r="H65" s="44">
        <v>0</v>
      </c>
      <c r="I65" s="44">
        <v>2.3650000000000004E-2</v>
      </c>
      <c r="J65" s="44">
        <v>0</v>
      </c>
      <c r="K65" s="43">
        <v>64508.288271446116</v>
      </c>
      <c r="L65" s="44">
        <v>0</v>
      </c>
      <c r="M65" s="43">
        <v>37059.003299087672</v>
      </c>
      <c r="N65" s="45">
        <v>0</v>
      </c>
      <c r="O65" s="44">
        <v>0</v>
      </c>
      <c r="P65" s="51">
        <v>241891.48664610364</v>
      </c>
    </row>
    <row r="66" spans="1:28" x14ac:dyDescent="0.25">
      <c r="A66" s="54">
        <v>2023</v>
      </c>
      <c r="B66" s="13" t="s">
        <v>11</v>
      </c>
      <c r="C66" s="39">
        <v>0</v>
      </c>
      <c r="D66" s="39">
        <v>0</v>
      </c>
      <c r="E66" s="47">
        <v>400855.14577649347</v>
      </c>
      <c r="F66" s="47">
        <v>0</v>
      </c>
      <c r="G66" s="47">
        <v>161.22525660000005</v>
      </c>
      <c r="H66" s="48">
        <v>0</v>
      </c>
      <c r="I66" s="48">
        <v>0</v>
      </c>
      <c r="J66" s="48">
        <v>0</v>
      </c>
      <c r="K66" s="47">
        <v>4592.7154208575139</v>
      </c>
      <c r="L66" s="48">
        <v>0</v>
      </c>
      <c r="M66" s="47">
        <v>2586.8786999999998</v>
      </c>
      <c r="N66" s="48">
        <v>0</v>
      </c>
      <c r="O66" s="48">
        <v>27.2</v>
      </c>
      <c r="P66" s="41">
        <v>408223.16515395103</v>
      </c>
    </row>
    <row r="67" spans="1:28" x14ac:dyDescent="0.25">
      <c r="A67" s="54"/>
      <c r="B67" s="13" t="s">
        <v>13</v>
      </c>
      <c r="C67" s="39">
        <v>0</v>
      </c>
      <c r="D67" s="39">
        <v>0</v>
      </c>
      <c r="E67" s="38">
        <v>22328.60982731363</v>
      </c>
      <c r="F67" s="38">
        <v>358.96859577600003</v>
      </c>
      <c r="G67" s="38">
        <v>194.47281917550001</v>
      </c>
      <c r="H67" s="39">
        <v>0</v>
      </c>
      <c r="I67" s="39">
        <v>16.441172999999999</v>
      </c>
      <c r="J67" s="39">
        <v>0</v>
      </c>
      <c r="K67" s="38">
        <v>35752.664560715311</v>
      </c>
      <c r="L67" s="39">
        <v>0</v>
      </c>
      <c r="M67" s="38">
        <v>441.01084593000002</v>
      </c>
      <c r="N67" s="39">
        <v>0</v>
      </c>
      <c r="O67" s="39">
        <v>0</v>
      </c>
      <c r="P67" s="41">
        <v>59092.167821910443</v>
      </c>
    </row>
    <row r="68" spans="1:28" x14ac:dyDescent="0.25">
      <c r="A68" s="54"/>
      <c r="B68" s="13" t="s">
        <v>14</v>
      </c>
      <c r="C68" s="39">
        <v>35.250744660000002</v>
      </c>
      <c r="D68" s="39">
        <v>0</v>
      </c>
      <c r="E68" s="38">
        <v>3744.0301256887469</v>
      </c>
      <c r="F68" s="38">
        <v>0</v>
      </c>
      <c r="G68" s="38">
        <v>968.16749637269334</v>
      </c>
      <c r="H68" s="39">
        <v>4.9649999999999999</v>
      </c>
      <c r="I68" s="39">
        <v>0</v>
      </c>
      <c r="J68" s="39">
        <v>0</v>
      </c>
      <c r="K68" s="38">
        <v>18333.08792115406</v>
      </c>
      <c r="L68" s="39">
        <v>0</v>
      </c>
      <c r="M68" s="38">
        <v>4105.8397070000001</v>
      </c>
      <c r="N68" s="39">
        <v>0</v>
      </c>
      <c r="O68" s="39">
        <v>112.307328</v>
      </c>
      <c r="P68" s="41">
        <v>27303.648322875499</v>
      </c>
    </row>
    <row r="69" spans="1:28" x14ac:dyDescent="0.25">
      <c r="A69" s="54"/>
      <c r="B69" s="13" t="s">
        <v>15</v>
      </c>
      <c r="C69" s="49">
        <v>39.279200000000003</v>
      </c>
      <c r="D69" s="49">
        <v>0</v>
      </c>
      <c r="E69" s="49">
        <v>340706.67785311182</v>
      </c>
      <c r="F69" s="49">
        <v>0</v>
      </c>
      <c r="G69" s="49">
        <v>223.426270871437</v>
      </c>
      <c r="H69" s="49">
        <v>0</v>
      </c>
      <c r="I69" s="49">
        <v>0</v>
      </c>
      <c r="J69" s="49">
        <v>0</v>
      </c>
      <c r="K69" s="49">
        <v>53450.117144523007</v>
      </c>
      <c r="L69" s="49">
        <v>0</v>
      </c>
      <c r="M69" s="49">
        <v>33.682960000000001</v>
      </c>
      <c r="N69" s="39">
        <v>0</v>
      </c>
      <c r="O69" s="39">
        <v>0</v>
      </c>
      <c r="P69" s="41">
        <v>394453.18342850625</v>
      </c>
    </row>
    <row r="70" spans="1:28" ht="15.75" customHeight="1" thickBot="1" x14ac:dyDescent="0.3">
      <c r="A70" s="52" t="s">
        <v>16</v>
      </c>
      <c r="B70" s="53"/>
      <c r="C70" s="50">
        <v>74.529944660000012</v>
      </c>
      <c r="D70" s="50">
        <v>0</v>
      </c>
      <c r="E70" s="50">
        <v>767634.46358260768</v>
      </c>
      <c r="F70" s="50">
        <v>358.96859577600003</v>
      </c>
      <c r="G70" s="50">
        <v>1547.2918430196305</v>
      </c>
      <c r="H70" s="50">
        <v>4.9649999999999999</v>
      </c>
      <c r="I70" s="50">
        <v>16.441172999999999</v>
      </c>
      <c r="J70" s="50">
        <v>0</v>
      </c>
      <c r="K70" s="50">
        <v>112128.58504724989</v>
      </c>
      <c r="L70" s="50">
        <v>0</v>
      </c>
      <c r="M70" s="50">
        <v>7167.4122129299994</v>
      </c>
      <c r="N70" s="50">
        <v>0</v>
      </c>
      <c r="O70" s="50">
        <v>139.507328</v>
      </c>
      <c r="P70" s="46">
        <v>889072.16472724336</v>
      </c>
    </row>
    <row r="71" spans="1:28" hidden="1" x14ac:dyDescent="0.25">
      <c r="A71" s="19"/>
      <c r="B71" s="19"/>
      <c r="C71" s="20"/>
      <c r="D71" s="20"/>
      <c r="E71" s="20"/>
      <c r="F71" s="20"/>
      <c r="G71" s="20"/>
      <c r="H71" s="10"/>
      <c r="I71" s="10"/>
      <c r="J71" s="10"/>
      <c r="K71" s="20"/>
      <c r="L71" s="10"/>
      <c r="M71" s="20"/>
      <c r="N71" s="21"/>
      <c r="O71" s="21"/>
      <c r="P71" s="20"/>
    </row>
    <row r="72" spans="1:28" customFormat="1" ht="3.75" customHeight="1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N72" s="24"/>
      <c r="O72" s="24"/>
      <c r="P72" s="24"/>
    </row>
    <row r="73" spans="1:28" s="36" customFormat="1" ht="13.5" x14ac:dyDescent="0.25">
      <c r="A73" s="61" t="s">
        <v>17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</row>
    <row r="74" spans="1:28" s="34" customFormat="1" ht="13.5" x14ac:dyDescent="0.25">
      <c r="A74" s="25" t="s">
        <v>24</v>
      </c>
      <c r="B74" s="26"/>
      <c r="C74" s="26"/>
      <c r="D74" s="26"/>
      <c r="E74" s="26"/>
      <c r="F74" s="26"/>
      <c r="G74" s="26"/>
    </row>
    <row r="75" spans="1:28" s="34" customFormat="1" ht="13.5" x14ac:dyDescent="0.25">
      <c r="A75" s="34" t="s">
        <v>28</v>
      </c>
      <c r="B75" s="26"/>
      <c r="C75" s="26"/>
      <c r="D75" s="26"/>
      <c r="E75" s="26"/>
      <c r="F75" s="26"/>
      <c r="G75" s="26"/>
    </row>
    <row r="76" spans="1:28" s="34" customFormat="1" ht="13.5" x14ac:dyDescent="0.25">
      <c r="A76" s="34" t="s">
        <v>25</v>
      </c>
      <c r="B76" s="28"/>
      <c r="C76" s="28"/>
      <c r="D76" s="28"/>
      <c r="E76" s="28"/>
      <c r="F76" s="28"/>
      <c r="G76" s="28"/>
    </row>
    <row r="77" spans="1:28" s="34" customFormat="1" ht="13.5" x14ac:dyDescent="0.25">
      <c r="A77" s="34" t="s">
        <v>29</v>
      </c>
      <c r="B77" s="28"/>
      <c r="C77" s="28"/>
      <c r="D77" s="28"/>
      <c r="E77" s="28"/>
      <c r="F77" s="28"/>
      <c r="G77" s="28"/>
    </row>
    <row r="78" spans="1:28" s="30" customFormat="1" ht="3.75" customHeight="1" x14ac:dyDescent="0.2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</row>
    <row r="79" spans="1:28" s="34" customFormat="1" ht="13.5" x14ac:dyDescent="0.25">
      <c r="A79" s="31" t="s">
        <v>26</v>
      </c>
      <c r="B79" s="58" t="s">
        <v>31</v>
      </c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1:28" s="34" customFormat="1" ht="13.5" x14ac:dyDescent="0.25">
      <c r="A80" s="32"/>
      <c r="B80" s="58" t="s">
        <v>32</v>
      </c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1:28" s="34" customFormat="1" ht="15.75" customHeight="1" x14ac:dyDescent="0.25">
      <c r="A81" s="32"/>
      <c r="B81" s="58" t="s">
        <v>33</v>
      </c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33"/>
    </row>
    <row r="82" spans="1:28" s="34" customFormat="1" ht="15.75" customHeight="1" x14ac:dyDescent="0.25">
      <c r="A82" s="32"/>
      <c r="B82" s="58" t="s">
        <v>34</v>
      </c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33"/>
    </row>
    <row r="83" spans="1:28" s="34" customFormat="1" ht="15.75" customHeight="1" x14ac:dyDescent="0.25">
      <c r="A83" s="32"/>
      <c r="B83" s="58" t="s">
        <v>35</v>
      </c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33"/>
    </row>
    <row r="84" spans="1:28" s="34" customFormat="1" ht="15.75" customHeight="1" x14ac:dyDescent="0.25">
      <c r="A84" s="59" t="s">
        <v>27</v>
      </c>
      <c r="B84" s="59"/>
      <c r="C84" s="59"/>
      <c r="D84" s="59"/>
      <c r="E84" s="35"/>
      <c r="F84" s="35"/>
      <c r="G84" s="35"/>
      <c r="H84" s="35"/>
      <c r="I84" s="35"/>
      <c r="J84" s="35"/>
      <c r="K84" s="35"/>
      <c r="L84" s="35"/>
      <c r="M84" s="35"/>
      <c r="N84" s="33"/>
    </row>
    <row r="85" spans="1:28" s="34" customFormat="1" ht="15.75" customHeight="1" x14ac:dyDescent="0.25"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3"/>
    </row>
    <row r="86" spans="1:28" s="30" customFormat="1" ht="3.75" customHeight="1" x14ac:dyDescent="0.2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</row>
    <row r="87" spans="1:28" s="34" customFormat="1" ht="15" customHeight="1" x14ac:dyDescent="0.25"/>
    <row r="88" spans="1:28" s="27" customFormat="1" ht="15" customHeight="1" x14ac:dyDescent="0.25">
      <c r="A88" s="59"/>
      <c r="B88" s="60"/>
      <c r="C88" s="60"/>
    </row>
    <row r="89" spans="1:28" s="30" customFormat="1" ht="12.75" customHeight="1" x14ac:dyDescent="0.2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N89" s="29"/>
      <c r="O89" s="29"/>
      <c r="P89" s="29"/>
    </row>
    <row r="90" spans="1:28" s="30" customFormat="1" ht="12.75" customHeight="1" x14ac:dyDescent="0.2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N90" s="29"/>
      <c r="O90" s="29"/>
      <c r="P90" s="29"/>
    </row>
    <row r="91" spans="1:28" s="30" customFormat="1" ht="12.75" customHeight="1" x14ac:dyDescent="0.2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N91" s="29"/>
      <c r="O91" s="29"/>
      <c r="P91" s="29"/>
    </row>
    <row r="92" spans="1:28" s="30" customFormat="1" ht="12.75" customHeight="1" x14ac:dyDescent="0.2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N92" s="29"/>
      <c r="O92" s="29"/>
      <c r="P92" s="29"/>
    </row>
    <row r="93" spans="1:28" s="30" customFormat="1" ht="12.75" customHeight="1" x14ac:dyDescent="0.2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N93" s="29"/>
      <c r="O93" s="29"/>
      <c r="P93" s="29"/>
    </row>
    <row r="94" spans="1:28" s="30" customFormat="1" ht="12.75" customHeight="1" x14ac:dyDescent="0.2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N94" s="29"/>
      <c r="O94" s="29"/>
      <c r="P94" s="29"/>
    </row>
  </sheetData>
  <mergeCells count="35">
    <mergeCell ref="A70:B70"/>
    <mergeCell ref="A66:A69"/>
    <mergeCell ref="B79:M79"/>
    <mergeCell ref="A84:D84"/>
    <mergeCell ref="A88:C88"/>
    <mergeCell ref="B82:M82"/>
    <mergeCell ref="B83:M83"/>
    <mergeCell ref="B80:M80"/>
    <mergeCell ref="B81:M81"/>
    <mergeCell ref="A73:N73"/>
    <mergeCell ref="A16:A19"/>
    <mergeCell ref="A4:P4"/>
    <mergeCell ref="A6:A9"/>
    <mergeCell ref="A10:B10"/>
    <mergeCell ref="A11:A14"/>
    <mergeCell ref="A15:B15"/>
    <mergeCell ref="A46:A49"/>
    <mergeCell ref="A20:B20"/>
    <mergeCell ref="A21:A24"/>
    <mergeCell ref="A25:B25"/>
    <mergeCell ref="A26:A29"/>
    <mergeCell ref="A30:B30"/>
    <mergeCell ref="A31:A34"/>
    <mergeCell ref="A35:B35"/>
    <mergeCell ref="A36:A39"/>
    <mergeCell ref="A40:B40"/>
    <mergeCell ref="A41:A44"/>
    <mergeCell ref="A45:B45"/>
    <mergeCell ref="A65:B65"/>
    <mergeCell ref="A61:A64"/>
    <mergeCell ref="A50:B50"/>
    <mergeCell ref="A51:A54"/>
    <mergeCell ref="A55:B55"/>
    <mergeCell ref="A56:A59"/>
    <mergeCell ref="A60:B60"/>
  </mergeCells>
  <conditionalFormatting sqref="J74:K74">
    <cfRule type="cellIs" dxfId="0" priority="3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Qrt AFI by IPAs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Raprap</cp:lastModifiedBy>
  <dcterms:created xsi:type="dcterms:W3CDTF">2023-03-28T06:22:27Z</dcterms:created>
  <dcterms:modified xsi:type="dcterms:W3CDTF">2024-01-31T04:35:16Z</dcterms:modified>
</cp:coreProperties>
</file>