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82203A8E-9817-45CE-822E-F512A251243F}" xr6:coauthVersionLast="47" xr6:coauthVersionMax="47" xr10:uidLastSave="{00000000-0000-0000-0000-000000000000}"/>
  <bookViews>
    <workbookView xWindow="-120" yWindow="-120" windowWidth="29040" windowHeight="15840" xr2:uid="{297E4FE0-1E7C-48A0-842D-AA43EF693EAD}"/>
  </bookViews>
  <sheets>
    <sheet name="AFI by Coun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<sst xmlns="http://schemas.openxmlformats.org/spreadsheetml/2006/main" count="41" uniqueCount="41">
  <si>
    <t>Total Approved Foreign Investments by Country of Investor: 2011 to 2022</t>
  </si>
  <si>
    <t>(In million pesos)</t>
  </si>
  <si>
    <t>Country</t>
  </si>
  <si>
    <t>Approved Foreign Investment</t>
  </si>
  <si>
    <t>Total</t>
  </si>
  <si>
    <t>Australia</t>
  </si>
  <si>
    <t>British Virgin Islands</t>
  </si>
  <si>
    <t>Canada</t>
  </si>
  <si>
    <t>Cayman Islands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</si>
  <si>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</si>
  <si>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</si>
  <si>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</si>
  <si>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</si>
  <si>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</si>
  <si>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</si>
  <si>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</si>
  <si>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</si>
  <si>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</si>
  <si>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</si>
  <si>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</si>
  <si>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</si>
  <si>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</si>
  <si>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</si>
  <si>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United Kingdom</t>
  </si>
  <si>
    <t>USA</t>
  </si>
  <si>
    <t>Others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</si>
  <si>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</si>
  <si>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</si>
  <si>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</si>
  <si>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</si>
  <si>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</si>
  <si>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</si>
  <si>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</si>
  <si>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</si>
  <si>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</si>
  <si>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</si>
  <si>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</si>
  <si>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</si>
  <si>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</si>
  <si>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1. Details may not add up to totals due to rounding.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</si>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</sst>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\-_);_(@_)"/>
    <numFmt numFmtId="165" formatCode="_-* #,##0.0_-;\-* #,##0.0_-;_-* &quot;-&quot;?_-;_-@_-"/>
    <numFmt numFmtId="166" formatCode="_(* #,##0.0_);_(* \(#,##0.0\);_(* &quot;-&quot;??_);_(@_)"/>
    <numFmt numFmtId="167" formatCode="_(* #,##0.0_);_(* \(#,##0.0\);_(* \-??_);_(@_)"/>
  </numFmts>
  <fonts count="15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Book Antiqua"/>
      <family val="1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5" fontId="3" fillId="0" borderId="0" xfId="0" applyNumberFormat="1" applyFont="1"/>
    <xf numFmtId="166" fontId="2" fillId="0" borderId="0" xfId="0" applyNumberFormat="1" applyFont="1" applyAlignment="1">
      <alignment wrapText="1"/>
    </xf>
    <xf numFmtId="167" fontId="3" fillId="0" borderId="0" xfId="0" applyNumberFormat="1" applyFont="1" applyAlignment="1">
      <alignment horizontal="right" vertical="center"/>
    </xf>
    <xf numFmtId="0" fontId="2" fillId="0" borderId="7" xfId="0" applyFont="1" applyBorder="1"/>
    <xf numFmtId="0" fontId="3" fillId="0" borderId="7" xfId="0" applyFont="1" applyBorder="1"/>
    <xf numFmtId="0" fontId="7" fillId="0" borderId="0" xfId="0" applyFont="1"/>
    <xf numFmtId="0" fontId="2" fillId="0" borderId="0" xfId="0" applyFont="1"/>
    <xf numFmtId="0" fontId="11" fillId="3" borderId="0" xfId="0" applyFont="1" applyFill="1"/>
    <xf numFmtId="3" fontId="10" fillId="0" borderId="0" xfId="0" applyNumberFormat="1" applyFont="1" applyAlignment="1">
      <alignment horizontal="left" vertical="top"/>
    </xf>
    <xf numFmtId="43" fontId="10" fillId="0" borderId="0" xfId="1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top"/>
    </xf>
    <xf numFmtId="166" fontId="10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4" xfId="0" applyFont="1" applyBorder="1"/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0" fillId="3" borderId="0" xfId="0" quotePrefix="1" applyNumberFormat="1" applyFont="1" applyFill="1" applyAlignment="1">
      <alignment horizontal="left" vertical="center"/>
    </xf>
    <xf numFmtId="0" fontId="11" fillId="3" borderId="0" xfId="0" applyFont="1" applyFill="1"/>
    <xf numFmtId="0" fontId="10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numFmt numFmtId="168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C1F7-808E-4F99-9BA4-B0684D87BEA6}">
  <sheetPr>
    <tabColor rgb="FFFFFF00"/>
  </sheetPr>
  <dimension ref="A1:AE1002"/>
  <sheetViews>
    <sheetView showGridLines="0" tabSelected="1" workbookViewId="0">
      <selection activeCell="N8" sqref="N8"/>
    </sheetView>
  </sheetViews>
  <sheetFormatPr defaultColWidth="14.42578125" defaultRowHeight="15" customHeight="1" x14ac:dyDescent="0.2"/>
  <cols>
    <col min="1" max="1" width="15" customWidth="1"/>
    <col min="2" max="6" width="8.85546875" customWidth="1"/>
    <col min="7" max="7" width="8.7109375" customWidth="1"/>
    <col min="8" max="8" width="9.140625" customWidth="1"/>
    <col min="9" max="13" width="8.85546875" customWidth="1"/>
    <col min="14" max="14" width="9.140625" customWidth="1"/>
    <col min="15" max="15" width="10" style="6" customWidth="1"/>
    <col min="16" max="16" width="9.85546875" style="6" customWidth="1"/>
    <col min="17" max="27" width="8" customWidth="1"/>
  </cols>
  <sheetData>
    <row r="1" spans="1:27" ht="1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N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 x14ac:dyDescent="0.2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N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6.75" customHeight="1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9.5" customHeight="1" x14ac:dyDescent="0.2">
      <c r="A4" s="32" t="s">
        <v>2</v>
      </c>
      <c r="B4" s="34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9.5" customHeight="1" x14ac:dyDescent="0.2">
      <c r="A5" s="33"/>
      <c r="B5" s="5">
        <v>2011</v>
      </c>
      <c r="C5" s="5">
        <v>2012</v>
      </c>
      <c r="D5" s="5">
        <v>2013</v>
      </c>
      <c r="E5" s="5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  <c r="L5" s="5">
        <v>2021</v>
      </c>
      <c r="M5" s="5" t="s">
        <v>26</v>
      </c>
      <c r="N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6" customHeight="1" x14ac:dyDescent="0.2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9.5" customHeight="1" x14ac:dyDescent="0.2">
      <c r="A7" s="7" t="s">
        <v>4</v>
      </c>
      <c r="B7" s="8">
        <f t="shared" ref="B7:M7" si="0">SUM(B8:B28)</f>
        <v>258231.22728211005</v>
      </c>
      <c r="C7" s="8">
        <f t="shared" si="0"/>
        <v>289544.4286679714</v>
      </c>
      <c r="D7" s="8">
        <f t="shared" si="0"/>
        <v>274013.54603001825</v>
      </c>
      <c r="E7" s="8">
        <f t="shared" si="0"/>
        <v>186960.01850547804</v>
      </c>
      <c r="F7" s="8">
        <f t="shared" si="0"/>
        <v>245215.69670976442</v>
      </c>
      <c r="G7" s="8">
        <f t="shared" si="0"/>
        <v>219038.59718771512</v>
      </c>
      <c r="H7" s="8">
        <f t="shared" si="0"/>
        <v>105745.46113690967</v>
      </c>
      <c r="I7" s="8">
        <f t="shared" si="0"/>
        <v>183347.346532411</v>
      </c>
      <c r="J7" s="9">
        <f t="shared" si="0"/>
        <v>390110.07048329734</v>
      </c>
      <c r="K7" s="8">
        <f t="shared" si="0"/>
        <v>112122.86269220701</v>
      </c>
      <c r="L7" s="8">
        <f t="shared" si="0"/>
        <v>192547.77081114968</v>
      </c>
      <c r="M7" s="8">
        <f t="shared" si="0"/>
        <v>241891.48664610359</v>
      </c>
      <c r="N7" s="10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 customHeight="1" x14ac:dyDescent="0.2">
      <c r="A8" s="2" t="s">
        <v>5</v>
      </c>
      <c r="B8" s="11">
        <v>1878.4166809999999</v>
      </c>
      <c r="C8" s="11">
        <v>1151.512722629177</v>
      </c>
      <c r="D8" s="11">
        <v>4482.3956375744956</v>
      </c>
      <c r="E8" s="11">
        <v>2449.3190682048034</v>
      </c>
      <c r="F8" s="11">
        <v>538.26889326594198</v>
      </c>
      <c r="G8" s="11">
        <v>32439.837289183488</v>
      </c>
      <c r="H8" s="11">
        <v>3956.466350628692</v>
      </c>
      <c r="I8" s="11">
        <v>2140.8204858854847</v>
      </c>
      <c r="J8" s="11">
        <v>1441.2888755463025</v>
      </c>
      <c r="K8" s="11">
        <v>570.10312543962993</v>
      </c>
      <c r="L8" s="11">
        <v>664.32181073585116</v>
      </c>
      <c r="M8" s="11">
        <v>722.63990358827482</v>
      </c>
      <c r="N8" s="12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 customHeight="1" x14ac:dyDescent="0.2">
      <c r="A9" s="2" t="s">
        <v>6</v>
      </c>
      <c r="B9" s="11">
        <v>2324.1553960000001</v>
      </c>
      <c r="C9" s="11">
        <v>3721.6617766461795</v>
      </c>
      <c r="D9" s="11">
        <v>92780.879694408199</v>
      </c>
      <c r="E9" s="11">
        <v>7328.2601305195503</v>
      </c>
      <c r="F9" s="11">
        <v>5625.654207186446</v>
      </c>
      <c r="G9" s="11">
        <v>4520.5923360175002</v>
      </c>
      <c r="H9" s="11">
        <v>2074.7976114761</v>
      </c>
      <c r="I9" s="11">
        <v>16165.462969107421</v>
      </c>
      <c r="J9" s="11">
        <v>799.44123725750001</v>
      </c>
      <c r="K9" s="11">
        <v>359.28191620000001</v>
      </c>
      <c r="L9" s="11">
        <v>698.32312640000009</v>
      </c>
      <c r="M9" s="11">
        <v>3215.6607838139994</v>
      </c>
      <c r="N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 customHeight="1" x14ac:dyDescent="0.2">
      <c r="A10" s="2" t="s">
        <v>7</v>
      </c>
      <c r="B10" s="11">
        <v>1539.2810019999999</v>
      </c>
      <c r="C10" s="11">
        <v>956.34593923216005</v>
      </c>
      <c r="D10" s="11">
        <v>2721.3144946987104</v>
      </c>
      <c r="E10" s="11">
        <v>357.85785546720001</v>
      </c>
      <c r="F10" s="11">
        <v>329.68779776572234</v>
      </c>
      <c r="G10" s="11">
        <v>1395.5591787801959</v>
      </c>
      <c r="H10" s="11">
        <v>843.23386647263703</v>
      </c>
      <c r="I10" s="11">
        <v>479.19206980211726</v>
      </c>
      <c r="J10" s="11">
        <v>614.08133754355003</v>
      </c>
      <c r="K10" s="11">
        <v>242.83524735317999</v>
      </c>
      <c r="L10" s="11">
        <v>372.19429784387404</v>
      </c>
      <c r="M10" s="11">
        <v>55.07738347110157</v>
      </c>
      <c r="N10" s="1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" customHeight="1" x14ac:dyDescent="0.2">
      <c r="A11" s="2" t="s">
        <v>8</v>
      </c>
      <c r="B11" s="11">
        <v>8443.0072120000004</v>
      </c>
      <c r="C11" s="11">
        <v>7018.7865059127671</v>
      </c>
      <c r="D11" s="11">
        <v>7298.4905159240034</v>
      </c>
      <c r="E11" s="11">
        <v>15444.821347333602</v>
      </c>
      <c r="F11" s="11">
        <v>4428.5684928174842</v>
      </c>
      <c r="G11" s="11">
        <v>3656.3687890582801</v>
      </c>
      <c r="H11" s="11">
        <v>728.5888837800801</v>
      </c>
      <c r="I11" s="11">
        <v>231.466261</v>
      </c>
      <c r="J11" s="11">
        <v>116.18140799999999</v>
      </c>
      <c r="K11" s="11">
        <v>428.48752000000002</v>
      </c>
      <c r="L11" s="11">
        <v>1388.5714222695181</v>
      </c>
      <c r="M11" s="11">
        <v>247.11969303349801</v>
      </c>
      <c r="N11" s="1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 customHeight="1" x14ac:dyDescent="0.2">
      <c r="A12" s="2" t="s">
        <v>9</v>
      </c>
      <c r="B12" s="11">
        <v>20657.416809999999</v>
      </c>
      <c r="C12" s="11">
        <v>1988.3209118667148</v>
      </c>
      <c r="D12" s="11">
        <v>1240.9383925505549</v>
      </c>
      <c r="E12" s="11">
        <v>11476.390560948143</v>
      </c>
      <c r="F12" s="11">
        <v>1455.0870002609593</v>
      </c>
      <c r="G12" s="11">
        <v>1519.3518916399967</v>
      </c>
      <c r="H12" s="11">
        <v>2333.9129941402002</v>
      </c>
      <c r="I12" s="11">
        <v>50692.602718270355</v>
      </c>
      <c r="J12" s="11">
        <v>88674.514394275902</v>
      </c>
      <c r="K12" s="11">
        <v>15596.199962673292</v>
      </c>
      <c r="L12" s="11">
        <v>2144.0111576131567</v>
      </c>
      <c r="M12" s="11">
        <v>1426.3863773460482</v>
      </c>
      <c r="N12" s="1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" customHeight="1" x14ac:dyDescent="0.2">
      <c r="A13" s="2" t="s">
        <v>10</v>
      </c>
      <c r="B13" s="11">
        <v>845.05160269999999</v>
      </c>
      <c r="C13" s="11">
        <v>327.90226003685558</v>
      </c>
      <c r="D13" s="11">
        <v>607.16110052186013</v>
      </c>
      <c r="E13" s="11">
        <v>787.98725107235009</v>
      </c>
      <c r="F13" s="11">
        <v>20.78168217735</v>
      </c>
      <c r="G13" s="11">
        <v>6.3638036419999997</v>
      </c>
      <c r="H13" s="11">
        <v>394.16227363860997</v>
      </c>
      <c r="I13" s="11">
        <v>10.632</v>
      </c>
      <c r="J13" s="11">
        <v>4.5452031824999999</v>
      </c>
      <c r="K13" s="11">
        <v>0</v>
      </c>
      <c r="L13" s="11">
        <v>213.63816750000001</v>
      </c>
      <c r="M13" s="11">
        <v>4.0419874</v>
      </c>
      <c r="N13" s="1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" customHeight="1" x14ac:dyDescent="0.2">
      <c r="A14" s="2" t="s">
        <v>11</v>
      </c>
      <c r="B14" s="11">
        <v>1145.1211169999999</v>
      </c>
      <c r="C14" s="11">
        <v>1355.5198281952969</v>
      </c>
      <c r="D14" s="11">
        <v>379.77997119905058</v>
      </c>
      <c r="E14" s="11">
        <v>554.71487862440006</v>
      </c>
      <c r="F14" s="11">
        <v>21.461548658223997</v>
      </c>
      <c r="G14" s="11">
        <v>444.32918880435011</v>
      </c>
      <c r="H14" s="11">
        <v>99.306866474520007</v>
      </c>
      <c r="I14" s="11">
        <v>2561.0235814936004</v>
      </c>
      <c r="J14" s="11">
        <v>2182.7200358730397</v>
      </c>
      <c r="K14" s="11">
        <v>1669.78164674</v>
      </c>
      <c r="L14" s="11">
        <v>56.846503704151992</v>
      </c>
      <c r="M14" s="11">
        <v>0.59161283099999995</v>
      </c>
      <c r="N14" s="1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" customHeight="1" x14ac:dyDescent="0.2">
      <c r="A15" s="2" t="s">
        <v>12</v>
      </c>
      <c r="B15" s="11">
        <v>979.99732789999996</v>
      </c>
      <c r="C15" s="11">
        <v>1911.8364603084278</v>
      </c>
      <c r="D15" s="11">
        <v>3046.2757377075714</v>
      </c>
      <c r="E15" s="11">
        <v>6845.0735675795404</v>
      </c>
      <c r="F15" s="11">
        <v>3064.6542861421126</v>
      </c>
      <c r="G15" s="11">
        <v>4904.6484583648935</v>
      </c>
      <c r="H15" s="11">
        <v>1386.1901465594749</v>
      </c>
      <c r="I15" s="11">
        <v>541.28132098140009</v>
      </c>
      <c r="J15" s="11">
        <v>2883.9318723666374</v>
      </c>
      <c r="K15" s="11">
        <v>763.39390985039802</v>
      </c>
      <c r="L15" s="11">
        <v>987.63975483094418</v>
      </c>
      <c r="M15" s="11">
        <v>72.961671780460009</v>
      </c>
      <c r="N15" s="1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" customHeight="1" x14ac:dyDescent="0.2">
      <c r="A16" s="2" t="s">
        <v>13</v>
      </c>
      <c r="B16" s="11">
        <v>874.98611010000002</v>
      </c>
      <c r="C16" s="11">
        <v>1261.219838354524</v>
      </c>
      <c r="D16" s="11">
        <v>584.37685880261643</v>
      </c>
      <c r="E16" s="11">
        <v>1116.4380161679999</v>
      </c>
      <c r="F16" s="11">
        <v>2134.1429722404596</v>
      </c>
      <c r="G16" s="11">
        <v>1401.1797907135096</v>
      </c>
      <c r="H16" s="11">
        <v>1630.48744214675</v>
      </c>
      <c r="I16" s="11">
        <v>1780.1481874696437</v>
      </c>
      <c r="J16" s="11">
        <v>1059.34327647024</v>
      </c>
      <c r="K16" s="11">
        <v>300.47210893009998</v>
      </c>
      <c r="L16" s="11">
        <v>203.11857794400001</v>
      </c>
      <c r="M16" s="11">
        <v>650.52829465156265</v>
      </c>
      <c r="N16" s="1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31" ht="15" customHeight="1" x14ac:dyDescent="0.2">
      <c r="A17" s="2" t="s">
        <v>14</v>
      </c>
      <c r="B17" s="11">
        <v>1533.298505</v>
      </c>
      <c r="C17" s="11">
        <v>104.39454732114125</v>
      </c>
      <c r="D17" s="11">
        <v>583.70729020218539</v>
      </c>
      <c r="E17" s="11">
        <v>648.8440914681189</v>
      </c>
      <c r="F17" s="11">
        <v>1760.519217582281</v>
      </c>
      <c r="G17" s="11">
        <v>1595.6407300399501</v>
      </c>
      <c r="H17" s="11">
        <v>410.93810678453707</v>
      </c>
      <c r="I17" s="11">
        <v>511.77924555657199</v>
      </c>
      <c r="J17" s="11">
        <v>915.63520238667263</v>
      </c>
      <c r="K17" s="11">
        <v>1019.2985018518718</v>
      </c>
      <c r="L17" s="11">
        <v>95.578987281723997</v>
      </c>
      <c r="M17" s="11">
        <v>1779.7495625604811</v>
      </c>
      <c r="N17" s="1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31" ht="15" customHeight="1" x14ac:dyDescent="0.2">
      <c r="A18" s="2" t="s">
        <v>15</v>
      </c>
      <c r="B18" s="11">
        <v>78321.159280000007</v>
      </c>
      <c r="C18" s="11">
        <v>69037.001112841725</v>
      </c>
      <c r="D18" s="11">
        <v>44784.408838113901</v>
      </c>
      <c r="E18" s="11">
        <v>35659.87744881196</v>
      </c>
      <c r="F18" s="11">
        <v>54711.135767837448</v>
      </c>
      <c r="G18" s="11">
        <v>27058.723331905749</v>
      </c>
      <c r="H18" s="11">
        <v>31989.787821186623</v>
      </c>
      <c r="I18" s="11">
        <v>19727.846096330726</v>
      </c>
      <c r="J18" s="11">
        <v>19885.651098702729</v>
      </c>
      <c r="K18" s="11">
        <v>9376.0713382757967</v>
      </c>
      <c r="L18" s="11">
        <v>24468.906806092935</v>
      </c>
      <c r="M18" s="11">
        <v>51980.29933694996</v>
      </c>
      <c r="N18" s="1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31" ht="15" customHeight="1" x14ac:dyDescent="0.2">
      <c r="A19" s="2" t="s">
        <v>16</v>
      </c>
      <c r="B19" s="11">
        <v>13235.142309999999</v>
      </c>
      <c r="C19" s="11">
        <v>9795.0042654277422</v>
      </c>
      <c r="D19" s="11">
        <v>8527.3150341861838</v>
      </c>
      <c r="E19" s="11">
        <v>4155.0733835329984</v>
      </c>
      <c r="F19" s="11">
        <v>23165.599851326209</v>
      </c>
      <c r="G19" s="11">
        <v>16134.459295522018</v>
      </c>
      <c r="H19" s="11">
        <v>3370.8259352654009</v>
      </c>
      <c r="I19" s="11">
        <v>1884.5686184687661</v>
      </c>
      <c r="J19" s="11">
        <v>41479.444550254426</v>
      </c>
      <c r="K19" s="11">
        <v>4158.319990515618</v>
      </c>
      <c r="L19" s="11">
        <v>3213.5723908360005</v>
      </c>
      <c r="M19" s="11">
        <v>4936.7204259103301</v>
      </c>
      <c r="N19" s="1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31" ht="15" customHeight="1" x14ac:dyDescent="0.2">
      <c r="A20" s="2" t="s">
        <v>17</v>
      </c>
      <c r="B20" s="11">
        <v>570.87040300000001</v>
      </c>
      <c r="C20" s="11">
        <v>1598.828692417201</v>
      </c>
      <c r="D20" s="11">
        <v>861.96959290769496</v>
      </c>
      <c r="E20" s="11">
        <v>351.06246199630004</v>
      </c>
      <c r="F20" s="11">
        <v>2904.3291950830044</v>
      </c>
      <c r="G20" s="11">
        <v>1084.4738118770601</v>
      </c>
      <c r="H20" s="11">
        <v>473.15564794940298</v>
      </c>
      <c r="I20" s="11">
        <v>14653.725274983404</v>
      </c>
      <c r="J20" s="11">
        <v>462.76928398439924</v>
      </c>
      <c r="K20" s="11">
        <v>637.80406739299997</v>
      </c>
      <c r="L20" s="11">
        <v>507.8030385774</v>
      </c>
      <c r="M20" s="11">
        <v>53.43327295970083</v>
      </c>
      <c r="N20" s="1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31" ht="15" customHeight="1" x14ac:dyDescent="0.2">
      <c r="A21" s="2" t="s">
        <v>18</v>
      </c>
      <c r="B21" s="11">
        <v>28303.28988</v>
      </c>
      <c r="C21" s="11">
        <v>104743.36390580333</v>
      </c>
      <c r="D21" s="11">
        <v>24807.721687601948</v>
      </c>
      <c r="E21" s="11">
        <v>32784.046847954698</v>
      </c>
      <c r="F21" s="11">
        <v>82726.604658110329</v>
      </c>
      <c r="G21" s="11">
        <v>49445.88196041053</v>
      </c>
      <c r="H21" s="11">
        <v>9636.8559058073624</v>
      </c>
      <c r="I21" s="11">
        <v>4053.3437819069072</v>
      </c>
      <c r="J21" s="11">
        <v>14394.273351834869</v>
      </c>
      <c r="K21" s="11">
        <v>6801.6479002627093</v>
      </c>
      <c r="L21" s="11">
        <v>26901.28827341802</v>
      </c>
      <c r="M21" s="11">
        <v>20661.276510431751</v>
      </c>
      <c r="N21" s="12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31" ht="15" customHeight="1" x14ac:dyDescent="0.2">
      <c r="A22" s="2" t="s">
        <v>19</v>
      </c>
      <c r="B22" s="11">
        <v>2217.085067</v>
      </c>
      <c r="C22" s="11">
        <v>12951.56962547132</v>
      </c>
      <c r="D22" s="11">
        <v>9242.0736166862152</v>
      </c>
      <c r="E22" s="11">
        <v>13944.812410664859</v>
      </c>
      <c r="F22" s="11">
        <v>16817.17167784807</v>
      </c>
      <c r="G22" s="11">
        <v>24056.030513502439</v>
      </c>
      <c r="H22" s="11">
        <v>10155.755265739312</v>
      </c>
      <c r="I22" s="11">
        <v>21181.335269497918</v>
      </c>
      <c r="J22" s="11">
        <v>176362.25378869087</v>
      </c>
      <c r="K22" s="11">
        <v>9992.8186072426997</v>
      </c>
      <c r="L22" s="11">
        <v>80168.541174501021</v>
      </c>
      <c r="M22" s="11">
        <v>130631.35716694035</v>
      </c>
      <c r="N22" s="1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31" ht="15" customHeight="1" x14ac:dyDescent="0.2">
      <c r="A23" s="2" t="s">
        <v>20</v>
      </c>
      <c r="B23" s="11">
        <v>2071.1030989999999</v>
      </c>
      <c r="C23" s="11">
        <v>878.06138101235513</v>
      </c>
      <c r="D23" s="11">
        <v>366.13423787894112</v>
      </c>
      <c r="E23" s="11">
        <v>2175.289861090856</v>
      </c>
      <c r="F23" s="11">
        <v>918.61283462430674</v>
      </c>
      <c r="G23" s="11">
        <v>411.99615624543196</v>
      </c>
      <c r="H23" s="11">
        <v>100.6601232</v>
      </c>
      <c r="I23" s="11">
        <v>463.68014318000007</v>
      </c>
      <c r="J23" s="11">
        <v>30.298172103220001</v>
      </c>
      <c r="K23" s="11">
        <v>28.560047541599999</v>
      </c>
      <c r="L23" s="11">
        <v>193.44176419479999</v>
      </c>
      <c r="M23" s="11">
        <v>590.55683082550001</v>
      </c>
      <c r="N23" s="1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31" ht="15" customHeight="1" x14ac:dyDescent="0.2">
      <c r="A24" s="2" t="s">
        <v>21</v>
      </c>
      <c r="B24" s="11">
        <v>3130.0216420000002</v>
      </c>
      <c r="C24" s="11">
        <v>2472.1192933026427</v>
      </c>
      <c r="D24" s="11">
        <v>3140.2504954661167</v>
      </c>
      <c r="E24" s="11">
        <v>2977.4303197089907</v>
      </c>
      <c r="F24" s="11">
        <v>5457.7447522316752</v>
      </c>
      <c r="G24" s="11">
        <v>1608.4040593477503</v>
      </c>
      <c r="H24" s="11">
        <v>10833.506750288128</v>
      </c>
      <c r="I24" s="11">
        <v>4201.1434985665474</v>
      </c>
      <c r="J24" s="11">
        <v>2813.9057587430621</v>
      </c>
      <c r="K24" s="11">
        <v>6406.2685613066842</v>
      </c>
      <c r="L24" s="11">
        <v>1193.9630161394803</v>
      </c>
      <c r="M24" s="11">
        <v>928.91122165393779</v>
      </c>
      <c r="N24" s="12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31" ht="15" customHeight="1" x14ac:dyDescent="0.2">
      <c r="A25" s="2" t="s">
        <v>22</v>
      </c>
      <c r="B25" s="11">
        <v>0</v>
      </c>
      <c r="C25" s="11">
        <v>6582.5555900968666</v>
      </c>
      <c r="D25" s="11">
        <v>107.72605403557</v>
      </c>
      <c r="E25" s="11">
        <v>246.38146914300003</v>
      </c>
      <c r="F25" s="11">
        <v>448.9121118280338</v>
      </c>
      <c r="G25" s="11">
        <v>2567.2020158379</v>
      </c>
      <c r="H25" s="11">
        <v>363.64117023350002</v>
      </c>
      <c r="I25" s="11">
        <v>56.624993222859999</v>
      </c>
      <c r="J25" s="11">
        <v>9036.7464214639494</v>
      </c>
      <c r="K25" s="11">
        <v>114.55904907920001</v>
      </c>
      <c r="L25" s="11">
        <v>8.26</v>
      </c>
      <c r="M25" s="11">
        <v>3.4969943599999999E-5</v>
      </c>
      <c r="N25" s="1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31" ht="15" customHeight="1" x14ac:dyDescent="0.2">
      <c r="A26" s="2" t="s">
        <v>23</v>
      </c>
      <c r="B26" s="11">
        <v>1719.265668</v>
      </c>
      <c r="C26" s="11">
        <v>6768.8211069411691</v>
      </c>
      <c r="D26" s="11">
        <v>1471.5377368233164</v>
      </c>
      <c r="E26" s="11">
        <v>7067.3168560430149</v>
      </c>
      <c r="F26" s="11">
        <v>4129.1913002853771</v>
      </c>
      <c r="G26" s="11">
        <v>4733.9158262422388</v>
      </c>
      <c r="H26" s="11">
        <v>4983.6476440509696</v>
      </c>
      <c r="I26" s="11">
        <v>3829.6627830234297</v>
      </c>
      <c r="J26" s="11">
        <v>2646.2876713301985</v>
      </c>
      <c r="K26" s="11">
        <v>13076.160220122007</v>
      </c>
      <c r="L26" s="11">
        <v>13375.118645625029</v>
      </c>
      <c r="M26" s="11">
        <v>11248.849579125481</v>
      </c>
      <c r="N26" s="12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31" ht="15" customHeight="1" x14ac:dyDescent="0.2">
      <c r="A27" s="2" t="s">
        <v>24</v>
      </c>
      <c r="B27" s="11">
        <v>79854.516680000001</v>
      </c>
      <c r="C27" s="11">
        <v>39996.743677265535</v>
      </c>
      <c r="D27" s="11">
        <v>55343.616706047127</v>
      </c>
      <c r="E27" s="11">
        <v>17422.97886362435</v>
      </c>
      <c r="F27" s="11">
        <v>21740.551395550192</v>
      </c>
      <c r="G27" s="11">
        <v>31427.760476966821</v>
      </c>
      <c r="H27" s="11">
        <v>8741.0577140248133</v>
      </c>
      <c r="I27" s="11">
        <v>12858.471877668957</v>
      </c>
      <c r="J27" s="11">
        <v>13483.770812999506</v>
      </c>
      <c r="K27" s="11">
        <v>35372.448582547433</v>
      </c>
      <c r="L27" s="11">
        <v>3823.9203863683147</v>
      </c>
      <c r="M27" s="11">
        <v>5061.3307888426225</v>
      </c>
      <c r="N27" s="1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31" ht="15" customHeight="1" x14ac:dyDescent="0.2">
      <c r="A28" s="2" t="s">
        <v>25</v>
      </c>
      <c r="B28" s="11">
        <v>8588.0414894100104</v>
      </c>
      <c r="C28" s="11">
        <v>14922.859226888278</v>
      </c>
      <c r="D28" s="11">
        <v>11635.472336682025</v>
      </c>
      <c r="E28" s="11">
        <v>23166.041815521283</v>
      </c>
      <c r="F28" s="11">
        <v>12817.017066942819</v>
      </c>
      <c r="G28" s="11">
        <v>8625.8782836130122</v>
      </c>
      <c r="H28" s="11">
        <v>11238.482617062546</v>
      </c>
      <c r="I28" s="11">
        <v>25322.535355994856</v>
      </c>
      <c r="J28" s="11">
        <v>10822.986730287725</v>
      </c>
      <c r="K28" s="11">
        <v>5208.3503888817795</v>
      </c>
      <c r="L28" s="11">
        <v>31868.711509273402</v>
      </c>
      <c r="M28" s="11">
        <v>7623.9942070175948</v>
      </c>
      <c r="N28" s="1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31" ht="3" customHeight="1" x14ac:dyDescent="0.2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31" ht="3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17" customFormat="1" ht="13.5" x14ac:dyDescent="0.25">
      <c r="A31" s="36" t="s">
        <v>27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31" s="20" customFormat="1" ht="13.5" x14ac:dyDescent="0.25">
      <c r="A32" s="38" t="s">
        <v>28</v>
      </c>
      <c r="B32" s="38"/>
      <c r="C32" s="38"/>
      <c r="D32" s="18"/>
      <c r="E32" s="18"/>
      <c r="F32" s="18"/>
      <c r="G32" s="18"/>
      <c r="H32" s="18"/>
      <c r="I32" s="19"/>
      <c r="J32" s="18"/>
      <c r="K32" s="18"/>
    </row>
    <row r="33" spans="1:31" s="23" customFormat="1" ht="13.5" x14ac:dyDescent="0.25">
      <c r="A33" s="21" t="s">
        <v>40</v>
      </c>
      <c r="B33" s="22"/>
      <c r="C33" s="22"/>
      <c r="D33" s="22"/>
      <c r="E33" s="22"/>
      <c r="F33" s="22"/>
      <c r="G33" s="22"/>
    </row>
    <row r="34" spans="1:31" s="23" customFormat="1" ht="13.5" x14ac:dyDescent="0.25">
      <c r="A34" s="23" t="s">
        <v>39</v>
      </c>
      <c r="B34" s="24"/>
      <c r="C34" s="24"/>
      <c r="D34" s="24"/>
      <c r="E34" s="24"/>
      <c r="F34" s="24"/>
      <c r="G34" s="24"/>
    </row>
    <row r="35" spans="1:31" s="26" customFormat="1" ht="3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3" customFormat="1" ht="13.5" x14ac:dyDescent="0.25">
      <c r="A36" s="27" t="s">
        <v>29</v>
      </c>
      <c r="B36" s="39" t="s">
        <v>30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O36" s="23" t="s">
        <v>31</v>
      </c>
    </row>
    <row r="37" spans="1:31" s="23" customFormat="1" ht="13.5" x14ac:dyDescent="0.25">
      <c r="A37" s="28"/>
      <c r="B37" s="39" t="s">
        <v>32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31" s="23" customFormat="1" ht="15.75" customHeight="1" x14ac:dyDescent="0.25">
      <c r="A38" s="28"/>
      <c r="B38" s="39" t="s">
        <v>33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9"/>
      <c r="O38" s="29"/>
      <c r="P38" s="29"/>
    </row>
    <row r="39" spans="1:31" s="23" customFormat="1" ht="15.75" customHeight="1" x14ac:dyDescent="0.25">
      <c r="A39" s="28"/>
      <c r="B39" s="39" t="s">
        <v>34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9"/>
      <c r="O39" s="29"/>
      <c r="P39" s="29"/>
    </row>
    <row r="40" spans="1:31" s="23" customFormat="1" ht="15.75" customHeight="1" x14ac:dyDescent="0.25">
      <c r="A40" s="28"/>
      <c r="B40" s="39" t="s">
        <v>35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9"/>
      <c r="O40" s="29"/>
      <c r="P40" s="29"/>
    </row>
    <row r="41" spans="1:31" s="23" customFormat="1" ht="15.75" customHeight="1" x14ac:dyDescent="0.25">
      <c r="A41" s="28"/>
      <c r="B41" s="39" t="s">
        <v>36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9"/>
      <c r="O41" s="29"/>
      <c r="P41" s="29"/>
    </row>
    <row r="42" spans="1:31" s="23" customFormat="1" ht="15.75" customHeight="1" x14ac:dyDescent="0.25">
      <c r="A42" s="28"/>
      <c r="B42" s="39" t="s">
        <v>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9"/>
      <c r="O42" s="29"/>
      <c r="P42" s="29"/>
    </row>
    <row r="43" spans="1:31" s="26" customFormat="1" ht="3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s="23" customFormat="1" ht="15" customHeight="1" x14ac:dyDescent="0.25">
      <c r="A44" s="30" t="s">
        <v>38</v>
      </c>
      <c r="B44" s="31"/>
      <c r="C44" s="31"/>
    </row>
    <row r="45" spans="1:31" s="26" customFormat="1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26" customFormat="1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26" customFormat="1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26" customFormat="1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26" customFormat="1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26" customFormat="1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s="26" customFormat="1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s="26" customFormat="1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ht="12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N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31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N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31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N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31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31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N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31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N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31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N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31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N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31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N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N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31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N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N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N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N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N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N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N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N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N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N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N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N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N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N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N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N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N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N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N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N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N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N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N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N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N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N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N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N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N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N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N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N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N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N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N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N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N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N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N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N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N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N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N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N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N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N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N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N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N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N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N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N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N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N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N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N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N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N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N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N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N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N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N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N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N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N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N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N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N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N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N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N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N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N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N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N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N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N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N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N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N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N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N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N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N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N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N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N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N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N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N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N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N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N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N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N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N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N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N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N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N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N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N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N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N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N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N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N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N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N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N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N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N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N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N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N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N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N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N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N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N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N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N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N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N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N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N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N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N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N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N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N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N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N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N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N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N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N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N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N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N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N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N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N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N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N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N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N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N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N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N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N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N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N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N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N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N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N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N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N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N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N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N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N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N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N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N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 ht="15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N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5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N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ht="15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N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5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N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ht="15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N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5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N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:27" ht="15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N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5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N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15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N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5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N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15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N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5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N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5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N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5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N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5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N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5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N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5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N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5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N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5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N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5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N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5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N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5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N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5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N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5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N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5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N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5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N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5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N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5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N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5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N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5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N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5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N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5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N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5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N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5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N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5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N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5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N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5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N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5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N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5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N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5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N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5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N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5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N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5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N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5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N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5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N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5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N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5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N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5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N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5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N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5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N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5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N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5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N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5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N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5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N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5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N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5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N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5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N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5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N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5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N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5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N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5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N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5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N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5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N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5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N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5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N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5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N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5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N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5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N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5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N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5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N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5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N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5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N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5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N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5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N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5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N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5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N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5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N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5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N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5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N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5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N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5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N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5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N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5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N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5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N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5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N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5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N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5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N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5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N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5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N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5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N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5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N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5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N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5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N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5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N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5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N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5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N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5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N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5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N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5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N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5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N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5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N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5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N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5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N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5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N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5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N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5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N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5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N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5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N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5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N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5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N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5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N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5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N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5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N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5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N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5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N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5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N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5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N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5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N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5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N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5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N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5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N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5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N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5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N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5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N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5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N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5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N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5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N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5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N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5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N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5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N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5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N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5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N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5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N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5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N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5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N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5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N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5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N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5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N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5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N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5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N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5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N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5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N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5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N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5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N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5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N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5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N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5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N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5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N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5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N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5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N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5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N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5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N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5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N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5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N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5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N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5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N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5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N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5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N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5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N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5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N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5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N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5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N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5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N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5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N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5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N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5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N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5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N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5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N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5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N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5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N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5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N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5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N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5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N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5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N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5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N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5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N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5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N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5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N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5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N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5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N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5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N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5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N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5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N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5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N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5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N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5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N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5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N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5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N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5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N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5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N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5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N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5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N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5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N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5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N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5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N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5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N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5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N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5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N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5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N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5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N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5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N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5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N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5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N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5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N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5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N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5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N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5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N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5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N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5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N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5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N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5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N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5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N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5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N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5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N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5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N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5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N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5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N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5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N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5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N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5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N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5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N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5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N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5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N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5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N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5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N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5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N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5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N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5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N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5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N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5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N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5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N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5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N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5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N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5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N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5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N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5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N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5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N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5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N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5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N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5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N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5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N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5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N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5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N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5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N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5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N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5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N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5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N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5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N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5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N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5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N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5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N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5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N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5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N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5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N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5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N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5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N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5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N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N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5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N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5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N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5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N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5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N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5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N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5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N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5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N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5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5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5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5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5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5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5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5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5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5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5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5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5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5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5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5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5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5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5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5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5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5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5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5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5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5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5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5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5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5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5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5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5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5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5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5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5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5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5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5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5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5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5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5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5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5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5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5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5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5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5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5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5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5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5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5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5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5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5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5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5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5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5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5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5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5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5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5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5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5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5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5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5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5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5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5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5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5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5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5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5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5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5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5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5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5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5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5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5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5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5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5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5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5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5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5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5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5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5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5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5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5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5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5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5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5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5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5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5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5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5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5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5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5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5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5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5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5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5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5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5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5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5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5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5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5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5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5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5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5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5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5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5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5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5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5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5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5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5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5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5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5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5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5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5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5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5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5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5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5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5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5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5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5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5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5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5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5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5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5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5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5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5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5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5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5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5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5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5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5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5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5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5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5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5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5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5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5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5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5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5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5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5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5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5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5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5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5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5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5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5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5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5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5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27" ht="15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5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ht="15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5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1:27" ht="15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5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ht="15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5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ht="15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5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1:27" ht="15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5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ht="15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5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1:27" ht="15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5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1:27" ht="15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5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ht="15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5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ht="15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5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1:27" ht="15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5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ht="15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5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ht="15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5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ht="15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5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ht="15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5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ht="15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5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ht="15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5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ht="15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5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ht="15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5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ht="15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5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1:27" ht="15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5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1:27" ht="15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5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1:27" ht="15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5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ht="15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5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ht="15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5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ht="15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5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ht="15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5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ht="15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5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1:27" ht="15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5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ht="15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5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1:27" ht="15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5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ht="15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5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ht="15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5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ht="15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5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1:27" ht="15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5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ht="15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5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ht="15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5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1:27" ht="15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5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ht="15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5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ht="15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5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ht="15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5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1:27" ht="15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5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1:27" ht="15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5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1:27" ht="15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5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ht="15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5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ht="15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5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1:27" ht="15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5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ht="15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5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ht="15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5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1:27" ht="15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5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1:27" ht="15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5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ht="15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5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ht="15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5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1:27" ht="15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5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1:27" ht="15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5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ht="15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5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ht="15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5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ht="15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5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ht="15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5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ht="15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5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ht="15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5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ht="15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5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1:27" ht="15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5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ht="15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5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1:27" ht="15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5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1:27" ht="15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5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ht="15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5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ht="15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5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ht="15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5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ht="15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5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ht="15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5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1:27" ht="15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5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ht="15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5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1:27" ht="15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5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1:27" ht="15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N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5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N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ht="15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N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5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N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ht="15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N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5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N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1:27" ht="15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N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5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N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ht="15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N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5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N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ht="15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N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5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N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1:27" ht="15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N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5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N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1:27" ht="15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N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5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N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1:27" ht="15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N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5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N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ht="15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N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5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N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1:27" ht="15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N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5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N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1:27" ht="15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N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5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N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ht="15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N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5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N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ht="15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N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5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N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ht="15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N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5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N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ht="15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N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5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N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ht="15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N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5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N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1:27" ht="15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N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5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N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ht="15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N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5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N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ht="15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N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5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N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1:27" ht="15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N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5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N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1:27" ht="15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N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5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N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1:27" ht="15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N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5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N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1:27" ht="15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N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5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N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1:27" ht="15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N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5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N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ht="15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N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5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N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ht="15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N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5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N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1:27" ht="15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N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5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N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1:27" ht="15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N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5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N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1:27" ht="15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N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5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N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1:27" ht="15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N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5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N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ht="15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N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5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N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1:27" ht="15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N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5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N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ht="15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N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5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N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ht="15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N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5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N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ht="15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N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5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N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ht="15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N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5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N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1:27" ht="15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N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5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N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1:27" ht="15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N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5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N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1:27" ht="15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N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5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N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1:27" ht="15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N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5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N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ht="15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N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5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N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1:27" ht="15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N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5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N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1:27" ht="15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N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5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N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1:27" ht="15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N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5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N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1:27" ht="15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N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5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N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1:27" ht="15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N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5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N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ht="15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N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5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N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1:27" ht="15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N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5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N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1:27" ht="15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N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5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N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1:27" ht="15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N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5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N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ht="15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N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5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N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1:27" ht="15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N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5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N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1:27" ht="15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N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5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N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1:27" ht="15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N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5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N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1:27" ht="15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N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5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N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ht="15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N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5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N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ht="15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N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5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N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1:27" ht="15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N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5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N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1:27" ht="15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N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5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N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ht="15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N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5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N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1:27" ht="15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N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5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N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ht="15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N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5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N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1:27" ht="15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N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5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N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ht="15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N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5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N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ht="15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N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5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N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ht="15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N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5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N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ht="15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N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5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N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1:27" ht="15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N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5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N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ht="15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N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5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N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ht="15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N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5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N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ht="15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N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5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N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ht="15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N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5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N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1:27" ht="15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N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5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N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1:27" ht="15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N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5.75" customHeight="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N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  <row r="1001" spans="1:27" ht="15.75" customHeight="1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N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5.75" customHeight="1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N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</sheetData>
  <mergeCells count="12">
    <mergeCell ref="A44:C44"/>
    <mergeCell ref="A4:A5"/>
    <mergeCell ref="B4:M4"/>
    <mergeCell ref="A31:N31"/>
    <mergeCell ref="A32:C32"/>
    <mergeCell ref="B41:M41"/>
    <mergeCell ref="B36:M36"/>
    <mergeCell ref="B37:M37"/>
    <mergeCell ref="B38:M38"/>
    <mergeCell ref="B39:M39"/>
    <mergeCell ref="B40:M40"/>
    <mergeCell ref="B42:M42"/>
  </mergeCells>
  <conditionalFormatting sqref="J32:K32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2023-02-14T06:24:03Z</dcterms:created>
  <dcterms:modified xsi:type="dcterms:W3CDTF">2023-11-13T02:17:20Z</dcterms:modified>
</cp:coreProperties>
</file>