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0 Satellite Accounts Division (SAD)\00 Approved Investments (AI)\01 Working Files\02 Q3 2023\2. Working Files\0000 LATEST FILES\07 Time Series\"/>
    </mc:Choice>
  </mc:AlternateContent>
  <xr:revisionPtr revIDLastSave="0" documentId="13_ncr:1_{C32A504F-5D7B-48E2-B519-3781446ADA20}" xr6:coauthVersionLast="47" xr6:coauthVersionMax="47" xr10:uidLastSave="{00000000-0000-0000-0000-000000000000}"/>
  <bookViews>
    <workbookView xWindow="-15" yWindow="-15" windowWidth="14400" windowHeight="15630" xr2:uid="{F5D4764F-B485-48D1-85A4-6DCBE29A632E}"/>
  </bookViews>
  <sheets>
    <sheet name="AFI in I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  <c r="C17" i="1"/>
  <c r="B17" i="1"/>
  <c r="M12" i="1"/>
  <c r="L12" i="1"/>
  <c r="K12" i="1"/>
  <c r="K7" i="1" s="1"/>
  <c r="J12" i="1"/>
  <c r="I12" i="1"/>
  <c r="H12" i="1"/>
  <c r="G12" i="1"/>
  <c r="F12" i="1"/>
  <c r="E12" i="1"/>
  <c r="E7" i="1" s="1"/>
  <c r="D12" i="1"/>
  <c r="D7" i="1" s="1"/>
  <c r="C12" i="1"/>
  <c r="C7" i="1" s="1"/>
  <c r="B12" i="1"/>
  <c r="B7" i="1" s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G7" i="1" l="1"/>
  <c r="F7" i="1"/>
  <c r="H7" i="1"/>
  <c r="L7" i="1"/>
  <c r="M7" i="1"/>
  <c r="I7" i="1"/>
  <c r="J7" i="1"/>
</calcChain>
</file>

<file path=xl/sharedStrings.xml><?xml version="1.0" encoding="utf-8"?>
<sst xmlns="http://schemas.openxmlformats.org/spreadsheetml/2006/main" count="34" uniqueCount="26">
  <si>
    <t>Total Approved Foreign Investments in the Information and Communication Technology Industry by Sub-Industry: 2011 to 2022</t>
  </si>
  <si>
    <t>(In million pesos)</t>
  </si>
  <si>
    <t>Sub-Industry</t>
  </si>
  <si>
    <t>Approved Foreign Investment</t>
  </si>
  <si>
    <t>Total</t>
  </si>
  <si>
    <t>Information and Communication</t>
  </si>
  <si>
    <t>IT Services</t>
  </si>
  <si>
    <t>Manufacturing</t>
  </si>
  <si>
    <t>Trade</t>
  </si>
  <si>
    <t>Filipino</t>
  </si>
  <si>
    <t>Foreign</t>
  </si>
  <si>
    <t>Notes:</t>
  </si>
  <si>
    <t>2. Caution is advised in the analysis of the time series.</t>
  </si>
  <si>
    <t>3. Details may not add up to totals due to rounding.</t>
  </si>
  <si>
    <t>Dash (-) is equivalent to zero</t>
  </si>
  <si>
    <t>1. Data submissions from AFAB, BOI-BARMM and CEZA start from 2010, PPMC and TIEZA start from 2022, and BCDA, CIAC, JHMC, and ZCSEZA start from 2023.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</si>
  <si>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</si>
  <si>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t>Authority of the Freeport Area of Bataan (AFAB), Bases Conversion and Development Authority (BCDA),</t>
  </si>
  <si>
    <t xml:space="preserve"> </t>
  </si>
  <si>
    <t xml:space="preserve">Board of Investments (BOI),  BOI-Bangsamoro Autonomous Region in Muslim Mindanao (BOI-BARMM), </t>
  </si>
  <si>
    <t xml:space="preserve">Clark Development Corporation (CDC), Cagayan Economic Zone Authority (CEZA), </t>
  </si>
  <si>
    <t>Clark International Airport Corporation (CIAC),  John Hay Management Corporation (JHMC),</t>
  </si>
  <si>
    <t xml:space="preserve">Philippine Economic Zone Authority (PEZA), Poro Point Management Corporation (PPMC), </t>
  </si>
  <si>
    <t xml:space="preserve">Subic Bay Metropolitan Authority (SBMA), Tourism Infrastructure and Enterprise Zone Authority (TIEZA),                                         </t>
  </si>
  <si>
    <t>and Zamboanga City Special Economic Zone Authority (ZCSEZA).</t>
  </si>
  <si>
    <r>
      <t xml:space="preserve">Source: </t>
    </r>
    <r>
      <rPr>
        <i/>
        <sz val="9"/>
        <rFont val="Arial Narrow"/>
        <family val="2"/>
      </rPr>
      <t>Philippine Statistics Authority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</si>
</sst>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_);_(* \(#,##0.0\);_(* \-_);_(@_)"/>
    <numFmt numFmtId="165" formatCode="_(* #,##0.0_);_(* \(#,##0.0\);_(* &quot;-&quot;??_);_(@_)"/>
  </numFmts>
  <fonts count="12" x14ac:knownFonts="1">
    <font>
      <sz val="10"/>
      <color rgb="FF000000"/>
      <name val="Calibri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vertical="center"/>
    </xf>
    <xf numFmtId="0" fontId="2" fillId="0" borderId="7" xfId="0" applyFont="1" applyBorder="1"/>
    <xf numFmtId="0" fontId="5" fillId="0" borderId="0" xfId="0" applyFont="1"/>
    <xf numFmtId="0" fontId="6" fillId="0" borderId="0" xfId="0" applyFont="1"/>
    <xf numFmtId="0" fontId="8" fillId="3" borderId="0" xfId="0" applyFont="1" applyFill="1"/>
    <xf numFmtId="0" fontId="9" fillId="0" borderId="0" xfId="0" applyFont="1"/>
    <xf numFmtId="0" fontId="9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165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7" fillId="3" borderId="0" xfId="0" quotePrefix="1" applyNumberFormat="1" applyFont="1" applyFill="1" applyAlignment="1">
      <alignment horizontal="left" vertical="center"/>
    </xf>
    <xf numFmtId="0" fontId="8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1FD64-8FE1-444E-A2D7-C02DCCAA41FA}">
  <sheetPr>
    <tabColor rgb="FFFFFF00"/>
  </sheetPr>
  <dimension ref="A1:AE983"/>
  <sheetViews>
    <sheetView showGridLines="0" tabSelected="1" topLeftCell="A17" zoomScale="115" zoomScaleNormal="115" workbookViewId="0">
      <selection activeCell="B35" sqref="B35:M35"/>
    </sheetView>
  </sheetViews>
  <sheetFormatPr defaultColWidth="14.42578125" defaultRowHeight="15" customHeight="1" x14ac:dyDescent="0.2"/>
  <cols>
    <col min="1" max="1" width="17.140625" customWidth="1"/>
    <col min="2" max="6" width="8" customWidth="1"/>
    <col min="7" max="7" width="7.85546875" customWidth="1"/>
    <col min="8" max="8" width="9.140625" customWidth="1"/>
    <col min="9" max="10" width="8.85546875" customWidth="1"/>
    <col min="11" max="13" width="9.140625" customWidth="1"/>
    <col min="14" max="27" width="8" customWidth="1"/>
  </cols>
  <sheetData>
    <row r="1" spans="1:27" ht="12.75" customHeight="1" x14ac:dyDescent="0.2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 customHeight="1" x14ac:dyDescent="0.2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7.5" customHeight="1" x14ac:dyDescent="0.2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9.5" customHeight="1" x14ac:dyDescent="0.2">
      <c r="A4" s="27" t="s">
        <v>2</v>
      </c>
      <c r="B4" s="29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9.5" customHeight="1" x14ac:dyDescent="0.2">
      <c r="A5" s="28"/>
      <c r="B5" s="4">
        <v>2011</v>
      </c>
      <c r="C5" s="4">
        <v>2012</v>
      </c>
      <c r="D5" s="4">
        <v>2013</v>
      </c>
      <c r="E5" s="4">
        <v>2014</v>
      </c>
      <c r="F5" s="4">
        <v>2015</v>
      </c>
      <c r="G5" s="4">
        <v>2016</v>
      </c>
      <c r="H5" s="4">
        <v>2017</v>
      </c>
      <c r="I5" s="4">
        <v>2018</v>
      </c>
      <c r="J5" s="4">
        <v>2019</v>
      </c>
      <c r="K5" s="4">
        <v>2020</v>
      </c>
      <c r="L5" s="4">
        <v>2021</v>
      </c>
      <c r="M5" s="4">
        <v>2022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3.75" customHeight="1" x14ac:dyDescent="0.2">
      <c r="A6" s="2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4.75" customHeight="1" x14ac:dyDescent="0.2">
      <c r="A7" s="5" t="s">
        <v>4</v>
      </c>
      <c r="B7" s="6">
        <f t="shared" ref="B7:M7" si="0">SUM(B12+B17)</f>
        <v>26450.614735567</v>
      </c>
      <c r="C7" s="6">
        <f t="shared" si="0"/>
        <v>49706.092869955915</v>
      </c>
      <c r="D7" s="6">
        <f t="shared" si="0"/>
        <v>31028.326752911358</v>
      </c>
      <c r="E7" s="6">
        <f t="shared" si="0"/>
        <v>39728.431698920002</v>
      </c>
      <c r="F7" s="6">
        <f t="shared" si="0"/>
        <v>39730.671921669076</v>
      </c>
      <c r="G7" s="6">
        <f t="shared" si="0"/>
        <v>30744.956240876854</v>
      </c>
      <c r="H7" s="6">
        <f t="shared" si="0"/>
        <v>21420.197280799992</v>
      </c>
      <c r="I7" s="6">
        <f t="shared" si="0"/>
        <v>25404.081762854996</v>
      </c>
      <c r="J7" s="6">
        <f t="shared" si="0"/>
        <v>537930.05271419999</v>
      </c>
      <c r="K7" s="6">
        <f t="shared" si="0"/>
        <v>18877.135660669999</v>
      </c>
      <c r="L7" s="6">
        <f t="shared" si="0"/>
        <v>245913.42867380628</v>
      </c>
      <c r="M7" s="6">
        <f t="shared" si="0"/>
        <v>211914.39555289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4.75" customHeight="1" x14ac:dyDescent="0.2">
      <c r="A8" s="7" t="s">
        <v>5</v>
      </c>
      <c r="B8" s="8">
        <f t="shared" ref="B8:M11" si="1">B13+B18</f>
        <v>5465.3301460000002</v>
      </c>
      <c r="C8" s="8">
        <f t="shared" si="1"/>
        <v>27997.413418094802</v>
      </c>
      <c r="D8" s="8">
        <f t="shared" si="1"/>
        <v>4273.2208320366371</v>
      </c>
      <c r="E8" s="8">
        <f t="shared" si="1"/>
        <v>7033.2678411160277</v>
      </c>
      <c r="F8" s="8">
        <f t="shared" si="1"/>
        <v>9940.5166807412406</v>
      </c>
      <c r="G8" s="8">
        <f t="shared" si="1"/>
        <v>4060.0105214520031</v>
      </c>
      <c r="H8" s="8">
        <f t="shared" si="1"/>
        <v>5379.627856000001</v>
      </c>
      <c r="I8" s="8">
        <f t="shared" si="1"/>
        <v>3369.1249855049987</v>
      </c>
      <c r="J8" s="8">
        <f t="shared" si="1"/>
        <v>519710.58941589994</v>
      </c>
      <c r="K8" s="8">
        <f t="shared" si="1"/>
        <v>534.31507950000002</v>
      </c>
      <c r="L8" s="8">
        <f t="shared" si="1"/>
        <v>238103.98368415999</v>
      </c>
      <c r="M8" s="8">
        <f t="shared" si="1"/>
        <v>203394.42857158999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4.75" customHeight="1" x14ac:dyDescent="0.2">
      <c r="A9" s="9" t="s">
        <v>6</v>
      </c>
      <c r="B9" s="8">
        <f t="shared" si="1"/>
        <v>14811.607641000001</v>
      </c>
      <c r="C9" s="8">
        <f t="shared" si="1"/>
        <v>17949.403556691992</v>
      </c>
      <c r="D9" s="8">
        <f t="shared" si="1"/>
        <v>26632.057528598667</v>
      </c>
      <c r="E9" s="8">
        <f t="shared" si="1"/>
        <v>32695.051357803972</v>
      </c>
      <c r="F9" s="8">
        <f t="shared" si="1"/>
        <v>28310.465577927833</v>
      </c>
      <c r="G9" s="8">
        <f t="shared" si="1"/>
        <v>26674.815719424849</v>
      </c>
      <c r="H9" s="8">
        <f t="shared" si="1"/>
        <v>14643.512900299993</v>
      </c>
      <c r="I9" s="8">
        <f t="shared" si="1"/>
        <v>21981.746108349995</v>
      </c>
      <c r="J9" s="8">
        <f t="shared" si="1"/>
        <v>18219.263298299997</v>
      </c>
      <c r="K9" s="8">
        <f t="shared" si="1"/>
        <v>18322.673581169998</v>
      </c>
      <c r="L9" s="8">
        <f t="shared" si="1"/>
        <v>7803.7163096462973</v>
      </c>
      <c r="M9" s="8">
        <f t="shared" si="1"/>
        <v>8519.9669813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4.75" customHeight="1" x14ac:dyDescent="0.2">
      <c r="A10" s="9" t="s">
        <v>7</v>
      </c>
      <c r="B10" s="8">
        <f t="shared" si="1"/>
        <v>6172.5085565669997</v>
      </c>
      <c r="C10" s="8">
        <f t="shared" si="1"/>
        <v>3757.07589516913</v>
      </c>
      <c r="D10" s="8">
        <f t="shared" si="1"/>
        <v>121.04839227605098</v>
      </c>
      <c r="E10" s="8">
        <f t="shared" si="1"/>
        <v>0</v>
      </c>
      <c r="F10" s="8">
        <f t="shared" si="1"/>
        <v>1479.6896630000001</v>
      </c>
      <c r="G10" s="8">
        <f t="shared" si="1"/>
        <v>8.5</v>
      </c>
      <c r="H10" s="8">
        <f t="shared" si="1"/>
        <v>746.89899999999989</v>
      </c>
      <c r="I10" s="8">
        <f t="shared" si="1"/>
        <v>23.064000000000004</v>
      </c>
      <c r="J10" s="8">
        <f t="shared" si="1"/>
        <v>0.2</v>
      </c>
      <c r="K10" s="8">
        <f t="shared" si="1"/>
        <v>0</v>
      </c>
      <c r="L10" s="8">
        <f t="shared" si="1"/>
        <v>0</v>
      </c>
      <c r="M10" s="8">
        <f t="shared" si="1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4.75" customHeight="1" x14ac:dyDescent="0.2">
      <c r="A11" s="9" t="s">
        <v>8</v>
      </c>
      <c r="B11" s="8">
        <f t="shared" si="1"/>
        <v>1.1683920000000001</v>
      </c>
      <c r="C11" s="8">
        <f t="shared" si="1"/>
        <v>2.2000000000000002</v>
      </c>
      <c r="D11" s="8">
        <f t="shared" si="1"/>
        <v>2</v>
      </c>
      <c r="E11" s="8">
        <f t="shared" si="1"/>
        <v>0.1125</v>
      </c>
      <c r="F11" s="8">
        <f t="shared" si="1"/>
        <v>0</v>
      </c>
      <c r="G11" s="8">
        <f t="shared" si="1"/>
        <v>1.63</v>
      </c>
      <c r="H11" s="8">
        <f t="shared" si="1"/>
        <v>650.15752449999991</v>
      </c>
      <c r="I11" s="8">
        <f t="shared" si="1"/>
        <v>30.146668999999999</v>
      </c>
      <c r="J11" s="8">
        <f t="shared" si="1"/>
        <v>0</v>
      </c>
      <c r="K11" s="8">
        <f t="shared" si="1"/>
        <v>20.146999999999998</v>
      </c>
      <c r="L11" s="8">
        <f t="shared" si="1"/>
        <v>5.7286799999999998</v>
      </c>
      <c r="M11" s="8">
        <f t="shared" si="1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4.75" customHeight="1" x14ac:dyDescent="0.2">
      <c r="A12" s="5" t="s">
        <v>9</v>
      </c>
      <c r="B12" s="6">
        <f t="shared" ref="B12:M12" si="2">SUM(B13:B16)</f>
        <v>3870.4700945669997</v>
      </c>
      <c r="C12" s="6">
        <f t="shared" si="2"/>
        <v>14924.10966339406</v>
      </c>
      <c r="D12" s="6">
        <f t="shared" si="2"/>
        <v>2378.676633092628</v>
      </c>
      <c r="E12" s="6">
        <f t="shared" si="2"/>
        <v>6487.5057123426805</v>
      </c>
      <c r="F12" s="6">
        <f t="shared" si="2"/>
        <v>11483.919531567317</v>
      </c>
      <c r="G12" s="6">
        <f t="shared" si="2"/>
        <v>1760.3911085084324</v>
      </c>
      <c r="H12" s="6">
        <f t="shared" si="2"/>
        <v>3673.9230208336289</v>
      </c>
      <c r="I12" s="6">
        <f t="shared" si="2"/>
        <v>2087.0759644951436</v>
      </c>
      <c r="J12" s="6">
        <f t="shared" si="2"/>
        <v>302203.47179124487</v>
      </c>
      <c r="K12" s="6">
        <f t="shared" si="2"/>
        <v>758.77426970230454</v>
      </c>
      <c r="L12" s="6">
        <f t="shared" si="2"/>
        <v>106839.67676544251</v>
      </c>
      <c r="M12" s="6">
        <f t="shared" si="2"/>
        <v>89934.086158214152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27.75" customHeight="1" x14ac:dyDescent="0.2">
      <c r="A13" s="7" t="s">
        <v>5</v>
      </c>
      <c r="B13" s="8">
        <v>2084.258022</v>
      </c>
      <c r="C13" s="8">
        <v>12556.220008618646</v>
      </c>
      <c r="D13" s="8">
        <v>944.94546647421157</v>
      </c>
      <c r="E13" s="8">
        <v>3240.8761096388021</v>
      </c>
      <c r="F13" s="8">
        <v>6325.2075705024145</v>
      </c>
      <c r="G13" s="8">
        <v>645.54833394350874</v>
      </c>
      <c r="H13" s="8">
        <v>2641.7544648957232</v>
      </c>
      <c r="I13" s="8">
        <v>588.83599765332394</v>
      </c>
      <c r="J13" s="8">
        <v>300376.8961433135</v>
      </c>
      <c r="K13" s="8">
        <v>73.945830943800004</v>
      </c>
      <c r="L13" s="8">
        <v>106297.66191556334</v>
      </c>
      <c r="M13" s="8">
        <v>88981.193770501515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9.5" customHeight="1" x14ac:dyDescent="0.2">
      <c r="A14" s="9" t="s">
        <v>6</v>
      </c>
      <c r="B14" s="8">
        <v>1785.0424310000001</v>
      </c>
      <c r="C14" s="8">
        <v>1678.9421310739456</v>
      </c>
      <c r="D14" s="8">
        <v>1431.3006666184165</v>
      </c>
      <c r="E14" s="8">
        <v>3246.5171027038778</v>
      </c>
      <c r="F14" s="8">
        <v>5158.7104776798024</v>
      </c>
      <c r="G14" s="8">
        <v>1113.2127745649234</v>
      </c>
      <c r="H14" s="8">
        <v>699.39854165790575</v>
      </c>
      <c r="I14" s="8">
        <v>1496.6277428174196</v>
      </c>
      <c r="J14" s="8">
        <v>1826.5755879313951</v>
      </c>
      <c r="K14" s="8">
        <v>684.82843875850449</v>
      </c>
      <c r="L14" s="8">
        <v>536.28616987917258</v>
      </c>
      <c r="M14" s="8">
        <v>952.89238771263172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9.5" customHeight="1" x14ac:dyDescent="0.2">
      <c r="A15" s="9" t="s">
        <v>7</v>
      </c>
      <c r="B15" s="8">
        <v>1.249567E-3</v>
      </c>
      <c r="C15" s="8">
        <v>687.22140370146997</v>
      </c>
      <c r="D15" s="8">
        <v>0.43049999999999999</v>
      </c>
      <c r="E15" s="8">
        <v>0</v>
      </c>
      <c r="F15" s="8">
        <v>1.4833851000000001E-3</v>
      </c>
      <c r="G15" s="8">
        <v>0</v>
      </c>
      <c r="H15" s="8">
        <v>20.412869899999997</v>
      </c>
      <c r="I15" s="8">
        <v>4.6128000000000002E-3</v>
      </c>
      <c r="J15" s="8">
        <v>5.9999999999999995E-5</v>
      </c>
      <c r="K15" s="8">
        <v>0</v>
      </c>
      <c r="L15" s="8">
        <v>0</v>
      </c>
      <c r="M15" s="8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9.5" customHeight="1" x14ac:dyDescent="0.2">
      <c r="A16" s="9" t="s">
        <v>8</v>
      </c>
      <c r="B16" s="8">
        <v>1.1683920000000001</v>
      </c>
      <c r="C16" s="8">
        <v>1.7261200000000001</v>
      </c>
      <c r="D16" s="8">
        <v>2</v>
      </c>
      <c r="E16" s="8">
        <v>0.1125</v>
      </c>
      <c r="F16" s="8">
        <v>0</v>
      </c>
      <c r="G16" s="8">
        <v>1.63</v>
      </c>
      <c r="H16" s="8">
        <v>312.35714438000002</v>
      </c>
      <c r="I16" s="8">
        <v>1.6076112244000003</v>
      </c>
      <c r="J16" s="8">
        <v>0</v>
      </c>
      <c r="K16" s="8">
        <v>0</v>
      </c>
      <c r="L16" s="8">
        <v>5.7286799999999998</v>
      </c>
      <c r="M16" s="8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31" ht="24.75" customHeight="1" x14ac:dyDescent="0.2">
      <c r="A17" s="5" t="s">
        <v>10</v>
      </c>
      <c r="B17" s="6">
        <f t="shared" ref="B17:M17" si="3">SUM(B18:B21)</f>
        <v>22580.144640999999</v>
      </c>
      <c r="C17" s="6">
        <f t="shared" si="3"/>
        <v>34781.983206561854</v>
      </c>
      <c r="D17" s="6">
        <f t="shared" si="3"/>
        <v>28649.650119818729</v>
      </c>
      <c r="E17" s="6">
        <f t="shared" si="3"/>
        <v>33240.92598657732</v>
      </c>
      <c r="F17" s="6">
        <f t="shared" si="3"/>
        <v>28246.752390101759</v>
      </c>
      <c r="G17" s="6">
        <f t="shared" si="3"/>
        <v>28984.565132368421</v>
      </c>
      <c r="H17" s="6">
        <f t="shared" si="3"/>
        <v>17746.274259966362</v>
      </c>
      <c r="I17" s="6">
        <f t="shared" si="3"/>
        <v>23317.005798359853</v>
      </c>
      <c r="J17" s="6">
        <f t="shared" si="3"/>
        <v>235726.58092295507</v>
      </c>
      <c r="K17" s="6">
        <f t="shared" si="3"/>
        <v>18118.361390967693</v>
      </c>
      <c r="L17" s="6">
        <f t="shared" si="3"/>
        <v>139073.75190836377</v>
      </c>
      <c r="M17" s="6">
        <f t="shared" si="3"/>
        <v>121980.30939467585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31" ht="27.75" customHeight="1" x14ac:dyDescent="0.2">
      <c r="A18" s="7" t="s">
        <v>5</v>
      </c>
      <c r="B18" s="8">
        <v>3381.0721239999998</v>
      </c>
      <c r="C18" s="8">
        <v>15441.193409476155</v>
      </c>
      <c r="D18" s="8">
        <v>3328.275365562426</v>
      </c>
      <c r="E18" s="8">
        <v>3792.3917314772257</v>
      </c>
      <c r="F18" s="8">
        <v>3615.3091102388262</v>
      </c>
      <c r="G18" s="8">
        <v>3414.4621875084945</v>
      </c>
      <c r="H18" s="8">
        <v>2737.8733911042773</v>
      </c>
      <c r="I18" s="8">
        <v>2780.2889878516748</v>
      </c>
      <c r="J18" s="8">
        <v>219333.69327258648</v>
      </c>
      <c r="K18" s="8">
        <v>460.36924855619998</v>
      </c>
      <c r="L18" s="8">
        <v>131806.32176859665</v>
      </c>
      <c r="M18" s="8">
        <v>114413.23480108847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31" ht="19.5" customHeight="1" x14ac:dyDescent="0.2">
      <c r="A19" s="9" t="s">
        <v>6</v>
      </c>
      <c r="B19" s="8">
        <v>13026.565210000001</v>
      </c>
      <c r="C19" s="8">
        <v>16270.461425618045</v>
      </c>
      <c r="D19" s="8">
        <v>25200.756861980251</v>
      </c>
      <c r="E19" s="8">
        <v>29448.534255100094</v>
      </c>
      <c r="F19" s="8">
        <v>23151.755100248032</v>
      </c>
      <c r="G19" s="8">
        <v>25561.602944859926</v>
      </c>
      <c r="H19" s="8">
        <v>13944.114358642088</v>
      </c>
      <c r="I19" s="8">
        <v>20485.118365532577</v>
      </c>
      <c r="J19" s="8">
        <v>16392.687710368602</v>
      </c>
      <c r="K19" s="8">
        <v>17637.845142411494</v>
      </c>
      <c r="L19" s="8">
        <v>7267.4301397671243</v>
      </c>
      <c r="M19" s="8">
        <v>7567.0745935873683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31" ht="19.5" customHeight="1" x14ac:dyDescent="0.2">
      <c r="A20" s="9" t="s">
        <v>7</v>
      </c>
      <c r="B20" s="8">
        <v>6172.5073069999999</v>
      </c>
      <c r="C20" s="8">
        <v>3069.85449146766</v>
      </c>
      <c r="D20" s="8">
        <v>120.61789227605098</v>
      </c>
      <c r="E20" s="8">
        <v>0</v>
      </c>
      <c r="F20" s="8">
        <v>1479.6881796149</v>
      </c>
      <c r="G20" s="8">
        <v>8.5</v>
      </c>
      <c r="H20" s="8">
        <v>726.48613009999985</v>
      </c>
      <c r="I20" s="8">
        <v>23.059387200000003</v>
      </c>
      <c r="J20" s="8">
        <v>0.19994000000000001</v>
      </c>
      <c r="K20" s="8">
        <v>0</v>
      </c>
      <c r="L20" s="8">
        <v>0</v>
      </c>
      <c r="M20" s="8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31" ht="19.5" customHeight="1" x14ac:dyDescent="0.2">
      <c r="A21" s="9" t="s">
        <v>8</v>
      </c>
      <c r="B21" s="8">
        <v>0</v>
      </c>
      <c r="C21" s="8">
        <v>0.47388000000000008</v>
      </c>
      <c r="D21" s="8">
        <v>0</v>
      </c>
      <c r="E21" s="8">
        <v>0</v>
      </c>
      <c r="F21" s="8">
        <v>0</v>
      </c>
      <c r="G21" s="8">
        <v>0</v>
      </c>
      <c r="H21" s="8">
        <v>337.80038011999994</v>
      </c>
      <c r="I21" s="8">
        <v>28.5390577756</v>
      </c>
      <c r="J21" s="8">
        <v>0</v>
      </c>
      <c r="K21" s="8">
        <v>20.146999999999998</v>
      </c>
      <c r="L21" s="8">
        <v>0</v>
      </c>
      <c r="M21" s="8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31" ht="3.75" customHeight="1" x14ac:dyDescent="0.2">
      <c r="A22" s="10"/>
      <c r="B22" s="10"/>
      <c r="C22" s="10"/>
      <c r="D22" s="10"/>
      <c r="E22" s="10"/>
      <c r="F22" s="10"/>
      <c r="G22" s="11"/>
      <c r="H22" s="11"/>
      <c r="I22" s="11"/>
      <c r="J22" s="11"/>
      <c r="K22" s="11"/>
      <c r="L22" s="11"/>
      <c r="M22" s="1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31" ht="3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14" customFormat="1" ht="13.5" x14ac:dyDescent="0.25">
      <c r="A24" s="31" t="s">
        <v>14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31" s="17" customFormat="1" ht="13.5" x14ac:dyDescent="0.25">
      <c r="A25" s="15" t="s">
        <v>11</v>
      </c>
      <c r="B25" s="16"/>
      <c r="C25" s="16"/>
      <c r="D25" s="16"/>
      <c r="E25" s="16"/>
      <c r="F25" s="16"/>
      <c r="G25" s="16"/>
    </row>
    <row r="26" spans="1:31" s="17" customFormat="1" ht="13.5" x14ac:dyDescent="0.25">
      <c r="A26" s="17" t="s">
        <v>15</v>
      </c>
      <c r="B26" s="16"/>
      <c r="C26" s="16"/>
      <c r="D26" s="16"/>
      <c r="E26" s="16"/>
      <c r="F26" s="16"/>
      <c r="G26" s="16"/>
    </row>
    <row r="27" spans="1:31" s="17" customFormat="1" ht="13.5" x14ac:dyDescent="0.25">
      <c r="A27" s="17" t="s">
        <v>12</v>
      </c>
      <c r="B27" s="18"/>
      <c r="C27" s="18"/>
      <c r="D27" s="18"/>
      <c r="E27" s="18"/>
      <c r="F27" s="18"/>
      <c r="G27" s="18"/>
    </row>
    <row r="28" spans="1:31" s="17" customFormat="1" ht="13.5" x14ac:dyDescent="0.25">
      <c r="A28" s="17" t="s">
        <v>13</v>
      </c>
      <c r="B28" s="18"/>
      <c r="C28" s="18"/>
      <c r="D28" s="18"/>
      <c r="E28" s="18"/>
      <c r="F28" s="18"/>
      <c r="G28" s="18"/>
    </row>
    <row r="29" spans="1:31" s="20" customFormat="1" ht="3.75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17" customFormat="1" ht="13.5" x14ac:dyDescent="0.25">
      <c r="A30" s="21" t="s">
        <v>16</v>
      </c>
      <c r="B30" s="24" t="s">
        <v>17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O30" s="17" t="s">
        <v>18</v>
      </c>
    </row>
    <row r="31" spans="1:31" s="17" customFormat="1" ht="13.5" x14ac:dyDescent="0.25">
      <c r="A31" s="22"/>
      <c r="B31" s="24" t="s">
        <v>19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31" s="17" customFormat="1" ht="15.75" customHeight="1" x14ac:dyDescent="0.25">
      <c r="A32" s="22"/>
      <c r="B32" s="24" t="s">
        <v>20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3"/>
      <c r="O32" s="23"/>
      <c r="P32" s="23"/>
    </row>
    <row r="33" spans="1:31" s="17" customFormat="1" ht="15.75" customHeight="1" x14ac:dyDescent="0.25">
      <c r="A33" s="22"/>
      <c r="B33" s="24" t="s">
        <v>21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3"/>
      <c r="O33" s="23"/>
      <c r="P33" s="23"/>
    </row>
    <row r="34" spans="1:31" s="17" customFormat="1" ht="15.75" customHeight="1" x14ac:dyDescent="0.25">
      <c r="A34" s="22"/>
      <c r="B34" s="24" t="s">
        <v>22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3"/>
      <c r="O34" s="23"/>
      <c r="P34" s="23"/>
    </row>
    <row r="35" spans="1:31" s="17" customFormat="1" ht="15.75" customHeight="1" x14ac:dyDescent="0.25">
      <c r="A35" s="22"/>
      <c r="B35" s="24" t="s">
        <v>23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3"/>
      <c r="O35" s="23"/>
      <c r="P35" s="23"/>
    </row>
    <row r="36" spans="1:31" s="17" customFormat="1" ht="15.75" customHeight="1" x14ac:dyDescent="0.25">
      <c r="A36" s="22"/>
      <c r="B36" s="24" t="s">
        <v>24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3"/>
      <c r="O36" s="23"/>
      <c r="P36" s="23"/>
    </row>
    <row r="37" spans="1:31" s="20" customFormat="1" ht="3.75" customHeight="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17" customFormat="1" ht="15" customHeight="1" x14ac:dyDescent="0.25">
      <c r="A38" s="25" t="s">
        <v>25</v>
      </c>
      <c r="B38" s="26"/>
      <c r="C38" s="26"/>
    </row>
    <row r="39" spans="1:31" s="20" customFormat="1" ht="12.75" customHeight="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s="20" customFormat="1" ht="12.75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s="20" customFormat="1" ht="12.75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s="20" customFormat="1" ht="12.75" customHeight="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s="20" customFormat="1" ht="12.75" customHeigh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s="20" customFormat="1" ht="12.75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s="20" customFormat="1" ht="12.75" customHeight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s="20" customFormat="1" ht="12.75" customHeight="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ht="12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31" ht="12.7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 customHeigh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 customHeigh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 customHeight="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 customHeight="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 customHeigh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 customHeight="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 customHeight="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 customHeight="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 customHeight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2.75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2.75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2.75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2.75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2.75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2.75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2.75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2.75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2.75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2.75" customHeigh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2.75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2.75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2.75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2.7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12.7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2.7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2.7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2.7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12.75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2.75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2.75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2.75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2.75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2.75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2.75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2.75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2.75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2.75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2.75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2.75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2.75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2.75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2.75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2.75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2.75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2.75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2.75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2.75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2.75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2.75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2.75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2.75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12.75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12.75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2.75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12.7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2.7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2.7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2.75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2.75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2.75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2.75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2.75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2.75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2.75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2.75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2.75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2.75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2.75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2.75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2.75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2.75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2.75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2.75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2.75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2.75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2.75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2.75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2.75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2.75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2.75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2.75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2.75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2.75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2.75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2.7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2.75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2.75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2.75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2.7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2.75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2.75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2.75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2.75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2.75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2.75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2.75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2.75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2.75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2.75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2.75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2.75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2.75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5.75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27" ht="15.75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:27" ht="15.75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:27" ht="15.75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:27" ht="15.75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:27" ht="15.75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 ht="15.75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:27" ht="15.75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1:27" ht="15.75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1:27" ht="15.75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:27" ht="15.75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1:27" ht="15.75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1:27" ht="15.75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1:27" ht="15.75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1:27" ht="15.75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1:27" ht="15.75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:27" ht="15.75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:27" ht="15.75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1:27" ht="15.75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1:27" ht="15.75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1:27" ht="15.75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1:27" ht="15.75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1:27" ht="15.75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:27" ht="15.75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1:27" ht="15.75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1:27" ht="15.75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:27" ht="15.75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:27" ht="15.75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1:27" ht="15.75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1:27" ht="15.75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:27" ht="15.75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:27" ht="15.75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:27" ht="15.75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:27" ht="15.75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1:27" ht="15.7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:27" ht="15.75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1:27" ht="15.75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27" ht="15.75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1:27" ht="15.75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1:27" ht="15.75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1:27" ht="15.75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1:27" ht="15.75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:27" ht="15.75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1:27" ht="15.75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1:27" ht="15.75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1:27" ht="15.75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1:27" ht="15.75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1:27" ht="15.75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1:27" ht="15.75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1:27" ht="15.75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1:27" ht="15.75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1:27" ht="15.75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1:27" ht="15.75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1:27" ht="15.75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1:27" ht="15.75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1:27" ht="15.75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1:27" ht="15.75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1:27" ht="15.75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1:27" ht="15.75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1:27" ht="15.75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1:27" ht="15.75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1:27" ht="15.75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1:27" ht="15.75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1:27" ht="15.75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1:27" ht="15.75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1:27" ht="15.75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1:27" ht="15.75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1:27" ht="15.75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1:27" ht="15.75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:27" ht="15.75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1:27" ht="15.75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1:27" ht="15.75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1:27" ht="15.75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1:27" ht="15.75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1:27" ht="15.75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1:27" ht="15.75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</row>
    <row r="294" spans="1:27" ht="15.75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1:27" ht="15.75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1:27" ht="15.75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1:27" ht="15.75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1:27" ht="15.75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1:27" ht="15.75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1:27" ht="15.75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1:27" ht="15.75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1:27" ht="15.75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1:27" ht="15.7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1:27" ht="15.7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1:27" ht="15.75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1:27" ht="15.75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1:27" ht="15.75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</row>
    <row r="308" spans="1:27" ht="15.75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1:27" ht="15.75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</row>
    <row r="310" spans="1:27" ht="15.75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</row>
    <row r="311" spans="1:27" ht="15.75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1:27" ht="15.75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</row>
    <row r="313" spans="1:27" ht="15.75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1:27" ht="15.75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</row>
    <row r="315" spans="1:27" ht="15.75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1:27" ht="15.75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1:27" ht="15.75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1:27" ht="15.75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1:27" ht="15.75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1:27" ht="15.75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</row>
    <row r="321" spans="1:27" ht="15.75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1:27" ht="15.75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</row>
    <row r="323" spans="1:27" ht="15.75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1:27" ht="15.75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1:27" ht="15.75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1:27" ht="15.75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1:27" ht="15.75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 spans="1:27" ht="15.75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 spans="1:27" ht="15.75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 spans="1:27" ht="15.75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 spans="1:27" ht="15.75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</row>
    <row r="332" spans="1:27" ht="15.75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</row>
    <row r="333" spans="1:27" ht="15.75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</row>
    <row r="334" spans="1:27" ht="15.75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</row>
    <row r="335" spans="1:27" ht="15.75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 spans="1:27" ht="15.75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</row>
    <row r="337" spans="1:27" ht="15.75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1:27" ht="15.75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1:27" ht="15.75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1:27" ht="15.7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 spans="1:27" ht="15.75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</row>
    <row r="342" spans="1:27" ht="15.75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1:27" ht="15.75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 spans="1:27" ht="15.7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</row>
    <row r="345" spans="1:27" ht="15.7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 spans="1:27" ht="15.7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</row>
    <row r="347" spans="1:27" ht="15.7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</row>
    <row r="348" spans="1:27" ht="15.7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</row>
    <row r="349" spans="1:27" ht="15.7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1:27" ht="15.7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</row>
    <row r="351" spans="1:27" ht="15.7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 spans="1:27" ht="15.7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</row>
    <row r="353" spans="1:27" ht="15.7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</row>
    <row r="354" spans="1:27" ht="15.7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 spans="1:27" ht="15.7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 spans="1:27" ht="15.7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1:27" ht="15.7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 spans="1:27" ht="15.7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 spans="1:27" ht="15.7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 spans="1:27" ht="15.7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 spans="1:27" ht="15.7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 spans="1:27" ht="15.7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</row>
    <row r="363" spans="1:27" ht="15.7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 spans="1:27" ht="15.7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 spans="1:27" ht="15.7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1:27" ht="15.7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1:27" ht="15.7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</row>
    <row r="368" spans="1:27" ht="15.7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1:27" ht="15.7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1:27" ht="15.7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1:27" ht="15.7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 spans="1:27" ht="15.7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</row>
    <row r="373" spans="1:27" ht="15.7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 spans="1:27" ht="15.7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1:27" ht="15.7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 spans="1:27" ht="15.7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</row>
    <row r="377" spans="1:27" ht="15.7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 spans="1:27" ht="15.7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 spans="1:27" ht="15.7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1:27" ht="15.7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 spans="1:27" ht="15.7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 spans="1:27" ht="15.7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1:27" ht="15.7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 spans="1:27" ht="15.7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1:27" ht="15.7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1:27" ht="15.7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 spans="1:27" ht="15.7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1:27" ht="15.7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1:27" ht="15.7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 spans="1:27" ht="15.7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 spans="1:27" ht="15.7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 spans="1:27" ht="15.7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1:27" ht="15.7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 spans="1:27" ht="15.7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1:27" ht="15.7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1:27" ht="15.7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 spans="1:27" ht="15.7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</row>
    <row r="398" spans="1:27" ht="15.7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</row>
    <row r="399" spans="1:27" ht="15.7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</row>
    <row r="400" spans="1:27" ht="15.7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1:27" ht="15.7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 spans="1:27" ht="15.7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</row>
    <row r="403" spans="1:27" ht="15.7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 spans="1:27" ht="15.7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</row>
    <row r="405" spans="1:27" ht="15.7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 spans="1:27" ht="15.7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</row>
    <row r="407" spans="1:27" ht="15.7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1:27" ht="15.7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 spans="1:27" ht="15.7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 spans="1:27" ht="15.7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</row>
    <row r="411" spans="1:27" ht="15.7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1:27" ht="15.7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</row>
    <row r="413" spans="1:27" ht="15.7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1:27" ht="15.7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1:27" ht="15.7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</row>
    <row r="416" spans="1:27" ht="15.7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</row>
    <row r="417" spans="1:27" ht="15.7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</row>
    <row r="418" spans="1:27" ht="15.7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</row>
    <row r="419" spans="1:27" ht="15.7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</row>
    <row r="420" spans="1:27" ht="15.7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 spans="1:27" ht="15.7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</row>
    <row r="422" spans="1:27" ht="15.7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</row>
    <row r="423" spans="1:27" ht="15.7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</row>
    <row r="424" spans="1:27" ht="15.7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</row>
    <row r="425" spans="1:27" ht="15.7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</row>
    <row r="426" spans="1:27" ht="15.7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</row>
    <row r="427" spans="1:27" ht="15.7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1:27" ht="15.7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1:27" ht="15.7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</row>
    <row r="430" spans="1:27" ht="15.7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1:27" ht="15.7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1:27" ht="15.7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1:27" ht="15.7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1:27" ht="15.7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 spans="1:27" ht="15.7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 spans="1:27" ht="15.7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 spans="1:27" ht="15.7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 spans="1:27" ht="15.7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 spans="1:27" ht="15.7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 spans="1:27" ht="15.7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 spans="1:27" ht="15.7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 spans="1:27" ht="15.7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</row>
    <row r="443" spans="1:27" ht="15.7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 spans="1:27" ht="15.7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 spans="1:27" ht="15.7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 spans="1:27" ht="15.7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 spans="1:27" ht="15.7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</row>
    <row r="448" spans="1:27" ht="15.7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 spans="1:27" ht="15.7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 spans="1:27" ht="15.7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 spans="1:27" ht="15.7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</row>
    <row r="452" spans="1:27" ht="15.7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</row>
    <row r="453" spans="1:27" ht="15.7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 spans="1:27" ht="15.7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 spans="1:27" ht="15.7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 spans="1:27" ht="15.7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</row>
    <row r="457" spans="1:27" ht="15.7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</row>
    <row r="458" spans="1:27" ht="15.7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</row>
    <row r="459" spans="1:27" ht="15.7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 spans="1:27" ht="15.7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 spans="1:27" ht="15.7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</row>
    <row r="462" spans="1:27" ht="15.7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 spans="1:27" ht="15.7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</row>
    <row r="464" spans="1:27" ht="15.7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</row>
    <row r="465" spans="1:27" ht="15.7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</row>
    <row r="466" spans="1:27" ht="15.7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</row>
    <row r="467" spans="1:27" ht="15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</row>
    <row r="468" spans="1:27" ht="15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</row>
    <row r="469" spans="1:27" ht="15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</row>
    <row r="470" spans="1:27" ht="15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</row>
    <row r="471" spans="1:27" ht="15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</row>
    <row r="472" spans="1:27" ht="15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</row>
    <row r="473" spans="1:27" ht="15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</row>
    <row r="474" spans="1:27" ht="15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</row>
    <row r="475" spans="1:27" ht="15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</row>
    <row r="476" spans="1:27" ht="15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</row>
    <row r="477" spans="1:27" ht="15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</row>
    <row r="478" spans="1:27" ht="15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</row>
    <row r="479" spans="1:27" ht="15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</row>
    <row r="480" spans="1:27" ht="15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</row>
    <row r="481" spans="1:27" ht="15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</row>
    <row r="482" spans="1:27" ht="15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</row>
    <row r="483" spans="1:27" ht="15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</row>
    <row r="484" spans="1:27" ht="15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</row>
    <row r="485" spans="1:27" ht="15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</row>
    <row r="486" spans="1:27" ht="15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</row>
    <row r="487" spans="1:27" ht="15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</row>
    <row r="488" spans="1:27" ht="15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</row>
    <row r="489" spans="1:27" ht="15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</row>
    <row r="490" spans="1:27" ht="15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</row>
    <row r="491" spans="1:27" ht="15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</row>
    <row r="492" spans="1:27" ht="15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</row>
    <row r="493" spans="1:27" ht="15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</row>
    <row r="494" spans="1:27" ht="15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</row>
    <row r="495" spans="1:27" ht="15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</row>
    <row r="496" spans="1:27" ht="15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</row>
    <row r="497" spans="1:27" ht="15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</row>
    <row r="498" spans="1:27" ht="15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</row>
    <row r="499" spans="1:27" ht="15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</row>
    <row r="500" spans="1:27" ht="15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 spans="1:27" ht="15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 spans="1:27" ht="15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 spans="1:27" ht="15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 spans="1:27" ht="15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 spans="1:27" ht="15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 spans="1:27" ht="15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 spans="1:27" ht="15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 spans="1:27" ht="15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 spans="1:27" ht="15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 spans="1:27" ht="15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 spans="1:27" ht="15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 spans="1:27" ht="15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 spans="1:27" ht="15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 spans="1:27" ht="15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 spans="1:27" ht="15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</row>
    <row r="516" spans="1:27" ht="15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</row>
    <row r="517" spans="1:27" ht="15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</row>
    <row r="518" spans="1:27" ht="15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</row>
    <row r="519" spans="1:27" ht="15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</row>
    <row r="520" spans="1:27" ht="15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</row>
    <row r="521" spans="1:27" ht="15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</row>
    <row r="522" spans="1:27" ht="15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</row>
    <row r="523" spans="1:27" ht="15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</row>
    <row r="524" spans="1:27" ht="15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</row>
    <row r="525" spans="1:27" ht="15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</row>
    <row r="526" spans="1:27" ht="15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</row>
    <row r="527" spans="1:27" ht="15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</row>
    <row r="528" spans="1:27" ht="15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</row>
    <row r="529" spans="1:27" ht="15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</row>
    <row r="530" spans="1:27" ht="15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</row>
    <row r="531" spans="1:27" ht="15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</row>
    <row r="532" spans="1:27" ht="15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</row>
    <row r="533" spans="1:27" ht="15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</row>
    <row r="534" spans="1:27" ht="15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</row>
    <row r="535" spans="1:27" ht="15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</row>
    <row r="536" spans="1:27" ht="15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</row>
    <row r="537" spans="1:27" ht="15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</row>
    <row r="538" spans="1:27" ht="15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</row>
    <row r="539" spans="1:27" ht="15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</row>
    <row r="540" spans="1:27" ht="15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</row>
    <row r="541" spans="1:27" ht="15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</row>
    <row r="542" spans="1:27" ht="15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</row>
    <row r="543" spans="1:27" ht="15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</row>
    <row r="544" spans="1:27" ht="15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</row>
    <row r="545" spans="1:27" ht="15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</row>
    <row r="546" spans="1:27" ht="15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</row>
    <row r="547" spans="1:27" ht="15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</row>
    <row r="548" spans="1:27" ht="15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</row>
    <row r="549" spans="1:27" ht="15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</row>
    <row r="550" spans="1:27" ht="15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</row>
    <row r="551" spans="1:27" ht="15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</row>
    <row r="552" spans="1:27" ht="15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</row>
    <row r="553" spans="1:27" ht="15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</row>
    <row r="554" spans="1:27" ht="15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</row>
    <row r="555" spans="1:27" ht="15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</row>
    <row r="556" spans="1:27" ht="15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</row>
    <row r="557" spans="1:27" ht="15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</row>
    <row r="558" spans="1:27" ht="15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</row>
    <row r="559" spans="1:27" ht="15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</row>
    <row r="560" spans="1:27" ht="15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</row>
    <row r="561" spans="1:27" ht="15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</row>
    <row r="562" spans="1:27" ht="15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</row>
    <row r="563" spans="1:27" ht="15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</row>
    <row r="564" spans="1:27" ht="15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</row>
    <row r="565" spans="1:27" ht="15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</row>
    <row r="566" spans="1:27" ht="15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</row>
    <row r="567" spans="1:27" ht="15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</row>
    <row r="568" spans="1:27" ht="15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</row>
    <row r="569" spans="1:27" ht="15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</row>
    <row r="570" spans="1:27" ht="15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</row>
    <row r="571" spans="1:27" ht="15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</row>
    <row r="572" spans="1:27" ht="15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</row>
    <row r="573" spans="1:27" ht="15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</row>
    <row r="574" spans="1:27" ht="15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</row>
    <row r="575" spans="1:27" ht="15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</row>
    <row r="576" spans="1:27" ht="15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</row>
    <row r="577" spans="1:27" ht="15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</row>
    <row r="578" spans="1:27" ht="15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</row>
    <row r="579" spans="1:27" ht="15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</row>
    <row r="580" spans="1:27" ht="15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</row>
    <row r="581" spans="1:27" ht="15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</row>
    <row r="582" spans="1:27" ht="15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</row>
    <row r="583" spans="1:27" ht="15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</row>
    <row r="584" spans="1:27" ht="15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</row>
    <row r="585" spans="1:27" ht="15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</row>
    <row r="586" spans="1:27" ht="15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</row>
    <row r="587" spans="1:27" ht="15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</row>
    <row r="588" spans="1:27" ht="15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</row>
    <row r="589" spans="1:27" ht="15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</row>
    <row r="590" spans="1:27" ht="15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</row>
    <row r="591" spans="1:27" ht="15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</row>
    <row r="592" spans="1:27" ht="15.7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</row>
    <row r="593" spans="1:27" ht="15.7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</row>
    <row r="594" spans="1:27" ht="15.7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</row>
    <row r="595" spans="1:27" ht="15.7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</row>
    <row r="596" spans="1:27" ht="15.7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</row>
    <row r="597" spans="1:27" ht="15.7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</row>
    <row r="598" spans="1:27" ht="15.7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</row>
    <row r="599" spans="1:27" ht="15.7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</row>
    <row r="600" spans="1:27" ht="15.7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</row>
    <row r="601" spans="1:27" ht="15.7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</row>
    <row r="602" spans="1:27" ht="15.7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</row>
    <row r="603" spans="1:27" ht="15.7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</row>
    <row r="604" spans="1:27" ht="15.7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</row>
    <row r="605" spans="1:27" ht="15.7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</row>
    <row r="606" spans="1:27" ht="15.7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</row>
    <row r="607" spans="1:27" ht="15.7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</row>
    <row r="608" spans="1:27" ht="15.7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</row>
    <row r="609" spans="1:27" ht="15.7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</row>
    <row r="610" spans="1:27" ht="15.7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</row>
    <row r="611" spans="1:27" ht="15.7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</row>
    <row r="612" spans="1:27" ht="15.7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</row>
    <row r="613" spans="1:27" ht="15.7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</row>
    <row r="614" spans="1:27" ht="15.7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</row>
    <row r="615" spans="1:27" ht="15.7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</row>
    <row r="616" spans="1:27" ht="15.7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</row>
    <row r="617" spans="1:27" ht="15.7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</row>
    <row r="618" spans="1:27" ht="15.7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</row>
    <row r="619" spans="1:27" ht="15.7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</row>
    <row r="620" spans="1:27" ht="15.7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</row>
    <row r="621" spans="1:27" ht="15.7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</row>
    <row r="622" spans="1:27" ht="15.7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</row>
    <row r="623" spans="1:27" ht="15.7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</row>
    <row r="624" spans="1:27" ht="15.7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</row>
    <row r="625" spans="1:27" ht="15.7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</row>
    <row r="626" spans="1:27" ht="15.7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</row>
    <row r="627" spans="1:27" ht="15.7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</row>
    <row r="628" spans="1:27" ht="15.7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</row>
    <row r="629" spans="1:27" ht="15.7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</row>
    <row r="630" spans="1:27" ht="15.7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</row>
    <row r="631" spans="1:27" ht="15.7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</row>
    <row r="632" spans="1:27" ht="15.7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</row>
    <row r="633" spans="1:27" ht="15.7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</row>
    <row r="634" spans="1:27" ht="15.7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</row>
    <row r="635" spans="1:27" ht="15.7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</row>
    <row r="636" spans="1:27" ht="15.7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</row>
    <row r="637" spans="1:27" ht="15.7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</row>
    <row r="638" spans="1:27" ht="15.7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</row>
    <row r="639" spans="1:27" ht="15.7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</row>
    <row r="640" spans="1:27" ht="15.7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</row>
    <row r="641" spans="1:27" ht="15.7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</row>
    <row r="642" spans="1:27" ht="15.7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</row>
    <row r="643" spans="1:27" ht="15.7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</row>
    <row r="644" spans="1:27" ht="15.7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</row>
    <row r="645" spans="1:27" ht="15.7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</row>
    <row r="646" spans="1:27" ht="15.7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</row>
    <row r="647" spans="1:27" ht="15.7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</row>
    <row r="648" spans="1:27" ht="15.7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</row>
    <row r="649" spans="1:27" ht="15.7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</row>
    <row r="650" spans="1:27" ht="15.7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</row>
    <row r="651" spans="1:27" ht="15.7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</row>
    <row r="652" spans="1:27" ht="15.7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</row>
    <row r="653" spans="1:27" ht="15.7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</row>
    <row r="654" spans="1:27" ht="15.7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</row>
    <row r="655" spans="1:27" ht="15.7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</row>
    <row r="656" spans="1:27" ht="15.7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</row>
    <row r="657" spans="1:27" ht="15.7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</row>
    <row r="658" spans="1:27" ht="15.7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</row>
    <row r="659" spans="1:27" ht="15.7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</row>
    <row r="660" spans="1:27" ht="15.7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</row>
    <row r="661" spans="1:27" ht="15.7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</row>
    <row r="662" spans="1:27" ht="15.7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</row>
    <row r="663" spans="1:27" ht="15.7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</row>
    <row r="664" spans="1:27" ht="15.7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</row>
    <row r="665" spans="1:27" ht="15.7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</row>
    <row r="666" spans="1:27" ht="15.7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</row>
    <row r="667" spans="1:27" ht="15.7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</row>
    <row r="668" spans="1:27" ht="15.7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</row>
    <row r="669" spans="1:27" ht="15.7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</row>
    <row r="670" spans="1:27" ht="15.7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</row>
    <row r="671" spans="1:27" ht="15.7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</row>
    <row r="672" spans="1:27" ht="15.7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</row>
    <row r="673" spans="1:27" ht="15.7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</row>
    <row r="674" spans="1:27" ht="15.7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</row>
    <row r="675" spans="1:27" ht="15.7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</row>
    <row r="676" spans="1:27" ht="15.7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</row>
    <row r="677" spans="1:27" ht="15.7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</row>
    <row r="678" spans="1:27" ht="15.7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</row>
    <row r="679" spans="1:27" ht="15.7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</row>
    <row r="680" spans="1:27" ht="15.7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</row>
    <row r="681" spans="1:27" ht="15.7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</row>
    <row r="682" spans="1:27" ht="15.7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</row>
    <row r="683" spans="1:27" ht="15.7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</row>
    <row r="684" spans="1:27" ht="15.7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</row>
    <row r="685" spans="1:27" ht="15.7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</row>
    <row r="686" spans="1:27" ht="15.7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</row>
    <row r="687" spans="1:27" ht="15.7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</row>
    <row r="688" spans="1:27" ht="15.7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</row>
    <row r="689" spans="1:27" ht="15.7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</row>
    <row r="690" spans="1:27" ht="15.7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</row>
    <row r="691" spans="1:27" ht="15.7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</row>
    <row r="692" spans="1:27" ht="15.7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</row>
    <row r="693" spans="1:27" ht="15.7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</row>
    <row r="694" spans="1:27" ht="15.7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</row>
    <row r="695" spans="1:27" ht="15.7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</row>
    <row r="696" spans="1:27" ht="15.7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</row>
    <row r="697" spans="1:27" ht="15.7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</row>
    <row r="698" spans="1:27" ht="15.7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</row>
    <row r="699" spans="1:27" ht="15.7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</row>
    <row r="700" spans="1:27" ht="15.7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</row>
    <row r="701" spans="1:27" ht="15.7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</row>
    <row r="702" spans="1:27" ht="15.7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</row>
    <row r="703" spans="1:27" ht="15.7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</row>
    <row r="704" spans="1:27" ht="15.7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</row>
    <row r="705" spans="1:27" ht="15.7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</row>
    <row r="706" spans="1:27" ht="15.7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</row>
    <row r="707" spans="1:27" ht="15.7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</row>
    <row r="708" spans="1:27" ht="15.7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</row>
    <row r="709" spans="1:27" ht="15.7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</row>
    <row r="710" spans="1:27" ht="15.7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</row>
    <row r="711" spans="1:27" ht="15.7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</row>
    <row r="712" spans="1:27" ht="15.7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</row>
    <row r="713" spans="1:27" ht="15.7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</row>
    <row r="714" spans="1:27" ht="15.7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</row>
    <row r="715" spans="1:27" ht="15.7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</row>
    <row r="716" spans="1:27" ht="15.7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</row>
    <row r="717" spans="1:27" ht="15.7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</row>
    <row r="718" spans="1:27" ht="15.7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</row>
    <row r="719" spans="1:27" ht="15.7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</row>
    <row r="720" spans="1:27" ht="15.7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</row>
    <row r="721" spans="1:27" ht="15.7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</row>
    <row r="722" spans="1:27" ht="15.7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</row>
    <row r="723" spans="1:27" ht="15.7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</row>
    <row r="724" spans="1:27" ht="15.7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</row>
    <row r="725" spans="1:27" ht="15.7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</row>
    <row r="726" spans="1:27" ht="15.7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</row>
    <row r="727" spans="1:27" ht="15.7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</row>
    <row r="728" spans="1:27" ht="15.7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</row>
    <row r="729" spans="1:27" ht="15.7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</row>
    <row r="730" spans="1:27" ht="15.7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</row>
    <row r="731" spans="1:27" ht="15.7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</row>
    <row r="732" spans="1:27" ht="15.7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</row>
    <row r="733" spans="1:27" ht="15.7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</row>
    <row r="734" spans="1:27" ht="15.7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</row>
    <row r="735" spans="1:27" ht="15.7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</row>
    <row r="736" spans="1:27" ht="15.7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</row>
    <row r="737" spans="1:27" ht="15.7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</row>
    <row r="738" spans="1:27" ht="15.7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</row>
    <row r="739" spans="1:27" ht="15.7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</row>
    <row r="740" spans="1:27" ht="15.7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</row>
    <row r="741" spans="1:27" ht="15.7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</row>
    <row r="742" spans="1:27" ht="15.7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</row>
    <row r="743" spans="1:27" ht="15.7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</row>
    <row r="744" spans="1:27" ht="15.7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</row>
    <row r="745" spans="1:27" ht="15.7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</row>
    <row r="746" spans="1:27" ht="15.7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</row>
    <row r="747" spans="1:27" ht="15.7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</row>
    <row r="748" spans="1:27" ht="15.7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</row>
    <row r="749" spans="1:27" ht="15.7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</row>
    <row r="750" spans="1:27" ht="15.7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</row>
    <row r="751" spans="1:27" ht="15.7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</row>
    <row r="752" spans="1:27" ht="15.7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</row>
    <row r="753" spans="1:27" ht="15.7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</row>
    <row r="754" spans="1:27" ht="15.7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</row>
    <row r="755" spans="1:27" ht="15.7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</row>
    <row r="756" spans="1:27" ht="15.7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</row>
    <row r="757" spans="1:27" ht="15.7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</row>
    <row r="758" spans="1:27" ht="15.7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</row>
    <row r="759" spans="1:27" ht="15.7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</row>
    <row r="760" spans="1:27" ht="15.7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</row>
    <row r="761" spans="1:27" ht="15.7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</row>
    <row r="762" spans="1:27" ht="15.7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</row>
    <row r="763" spans="1:27" ht="15.7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</row>
    <row r="764" spans="1:27" ht="15.7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</row>
    <row r="765" spans="1:27" ht="15.7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</row>
    <row r="766" spans="1:27" ht="15.7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</row>
    <row r="767" spans="1:27" ht="15.7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</row>
    <row r="768" spans="1:27" ht="15.7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</row>
    <row r="769" spans="1:27" ht="15.7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</row>
    <row r="770" spans="1:27" ht="15.7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</row>
    <row r="771" spans="1:27" ht="15.7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</row>
    <row r="772" spans="1:27" ht="15.7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</row>
    <row r="773" spans="1:27" ht="15.7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</row>
    <row r="774" spans="1:27" ht="15.7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</row>
    <row r="775" spans="1:27" ht="15.7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</row>
    <row r="776" spans="1:27" ht="15.7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</row>
    <row r="777" spans="1:27" ht="15.7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</row>
    <row r="778" spans="1:27" ht="15.7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</row>
    <row r="779" spans="1:27" ht="15.7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</row>
    <row r="780" spans="1:27" ht="15.7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</row>
    <row r="781" spans="1:27" ht="15.7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</row>
    <row r="782" spans="1:27" ht="15.7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</row>
    <row r="783" spans="1:27" ht="15.7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</row>
    <row r="784" spans="1:27" ht="15.7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</row>
    <row r="785" spans="1:27" ht="15.7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</row>
    <row r="786" spans="1:27" ht="15.7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</row>
    <row r="787" spans="1:27" ht="15.7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</row>
    <row r="788" spans="1:27" ht="15.7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</row>
    <row r="789" spans="1:27" ht="15.7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</row>
    <row r="790" spans="1:27" ht="15.7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</row>
    <row r="791" spans="1:27" ht="15.7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</row>
    <row r="792" spans="1:27" ht="15.7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</row>
    <row r="793" spans="1:27" ht="15.7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</row>
    <row r="794" spans="1:27" ht="15.7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</row>
    <row r="795" spans="1:27" ht="15.7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</row>
    <row r="796" spans="1:27" ht="15.7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</row>
    <row r="797" spans="1:27" ht="15.7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</row>
    <row r="798" spans="1:27" ht="15.7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</row>
    <row r="799" spans="1:27" ht="15.7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</row>
    <row r="800" spans="1:27" ht="15.7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</row>
    <row r="801" spans="1:27" ht="15.7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</row>
    <row r="802" spans="1:27" ht="15.7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</row>
    <row r="803" spans="1:27" ht="15.7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</row>
    <row r="804" spans="1:27" ht="15.7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</row>
    <row r="805" spans="1:27" ht="15.7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</row>
    <row r="806" spans="1:27" ht="15.7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</row>
    <row r="807" spans="1:27" ht="15.7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</row>
    <row r="808" spans="1:27" ht="15.7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</row>
    <row r="809" spans="1:27" ht="15.7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</row>
    <row r="810" spans="1:27" ht="15.7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</row>
    <row r="811" spans="1:27" ht="15.7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</row>
    <row r="812" spans="1:27" ht="15.7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</row>
    <row r="813" spans="1:27" ht="15.7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</row>
    <row r="814" spans="1:27" ht="15.7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</row>
    <row r="815" spans="1:27" ht="15.7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</row>
    <row r="816" spans="1:27" ht="15.7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</row>
    <row r="817" spans="1:27" ht="15.7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</row>
    <row r="818" spans="1:27" ht="15.7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</row>
    <row r="819" spans="1:27" ht="15.7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</row>
    <row r="820" spans="1:27" ht="15.7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</row>
    <row r="821" spans="1:27" ht="15.7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</row>
    <row r="822" spans="1:27" ht="15.7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</row>
    <row r="823" spans="1:27" ht="15.7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</row>
    <row r="824" spans="1:27" ht="15.7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</row>
    <row r="825" spans="1:27" ht="15.7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</row>
    <row r="826" spans="1:27" ht="15.7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</row>
    <row r="827" spans="1:27" ht="15.7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</row>
    <row r="828" spans="1:27" ht="15.7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</row>
    <row r="829" spans="1:27" ht="15.7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</row>
    <row r="830" spans="1:27" ht="15.7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</row>
    <row r="831" spans="1:27" ht="15.7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</row>
    <row r="832" spans="1:27" ht="15.7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</row>
    <row r="833" spans="1:27" ht="15.7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</row>
    <row r="834" spans="1:27" ht="15.7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</row>
    <row r="835" spans="1:27" ht="15.7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</row>
    <row r="836" spans="1:27" ht="15.7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</row>
    <row r="837" spans="1:27" ht="15.7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</row>
    <row r="838" spans="1:27" ht="15.7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</row>
    <row r="839" spans="1:27" ht="15.7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</row>
    <row r="840" spans="1:27" ht="15.7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</row>
    <row r="841" spans="1:27" ht="15.7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</row>
    <row r="842" spans="1:27" ht="15.7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</row>
    <row r="843" spans="1:27" ht="15.7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</row>
    <row r="844" spans="1:27" ht="15.7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</row>
    <row r="845" spans="1:27" ht="15.7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</row>
    <row r="846" spans="1:27" ht="15.7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</row>
    <row r="847" spans="1:27" ht="15.7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</row>
    <row r="848" spans="1:27" ht="15.7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</row>
    <row r="849" spans="1:27" ht="15.7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</row>
    <row r="850" spans="1:27" ht="15.7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</row>
    <row r="851" spans="1:27" ht="15.7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</row>
    <row r="852" spans="1:27" ht="15.7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</row>
    <row r="853" spans="1:27" ht="15.7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</row>
    <row r="854" spans="1:27" ht="15.7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</row>
    <row r="855" spans="1:27" ht="15.7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</row>
    <row r="856" spans="1:27" ht="15.7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</row>
    <row r="857" spans="1:27" ht="15.7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</row>
    <row r="858" spans="1:27" ht="15.7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</row>
    <row r="859" spans="1:27" ht="15.7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</row>
    <row r="860" spans="1:27" ht="15.7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</row>
    <row r="861" spans="1:27" ht="15.7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</row>
    <row r="862" spans="1:27" ht="15.7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</row>
    <row r="863" spans="1:27" ht="15.7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</row>
    <row r="864" spans="1:27" ht="15.7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</row>
    <row r="865" spans="1:27" ht="15.7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</row>
    <row r="866" spans="1:27" ht="15.7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</row>
    <row r="867" spans="1:27" ht="15.7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</row>
    <row r="868" spans="1:27" ht="15.7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</row>
    <row r="869" spans="1:27" ht="15.7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</row>
    <row r="870" spans="1:27" ht="15.7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</row>
    <row r="871" spans="1:27" ht="15.7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</row>
    <row r="872" spans="1:27" ht="15.7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</row>
    <row r="873" spans="1:27" ht="15.7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</row>
    <row r="874" spans="1:27" ht="15.7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</row>
    <row r="875" spans="1:27" ht="15.7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</row>
    <row r="876" spans="1:27" ht="15.7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</row>
    <row r="877" spans="1:27" ht="15.7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</row>
    <row r="878" spans="1:27" ht="15.7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</row>
    <row r="879" spans="1:27" ht="15.7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</row>
    <row r="880" spans="1:27" ht="15.7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</row>
    <row r="881" spans="1:27" ht="15.7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</row>
    <row r="882" spans="1:27" ht="15.7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</row>
    <row r="883" spans="1:27" ht="15.7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</row>
    <row r="884" spans="1:27" ht="15.7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</row>
    <row r="885" spans="1:27" ht="15.7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</row>
    <row r="886" spans="1:27" ht="15.7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</row>
    <row r="887" spans="1:27" ht="15.7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</row>
    <row r="888" spans="1:27" ht="15.7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</row>
    <row r="889" spans="1:27" ht="15.7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</row>
    <row r="890" spans="1:27" ht="15.7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</row>
    <row r="891" spans="1:27" ht="15.7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</row>
    <row r="892" spans="1:27" ht="15.7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</row>
    <row r="893" spans="1:27" ht="15.7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</row>
    <row r="894" spans="1:27" ht="15.7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</row>
    <row r="895" spans="1:27" ht="15.7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</row>
    <row r="896" spans="1:27" ht="15.7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</row>
    <row r="897" spans="1:27" ht="15.7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</row>
    <row r="898" spans="1:27" ht="15.7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</row>
    <row r="899" spans="1:27" ht="15.7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</row>
    <row r="900" spans="1:27" ht="15.7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</row>
    <row r="901" spans="1:27" ht="15.7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</row>
    <row r="902" spans="1:27" ht="15.7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</row>
    <row r="903" spans="1:27" ht="15.7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</row>
    <row r="904" spans="1:27" ht="15.7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</row>
    <row r="905" spans="1:27" ht="15.7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</row>
    <row r="906" spans="1:27" ht="15.7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</row>
    <row r="907" spans="1:27" ht="15.7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</row>
    <row r="908" spans="1:27" ht="15.7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</row>
    <row r="909" spans="1:27" ht="15.7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</row>
    <row r="910" spans="1:27" ht="15.7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</row>
    <row r="911" spans="1:27" ht="15.7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</row>
    <row r="912" spans="1:27" ht="15.7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</row>
    <row r="913" spans="1:27" ht="15.7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</row>
    <row r="914" spans="1:27" ht="15.7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</row>
    <row r="915" spans="1:27" ht="15.7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</row>
    <row r="916" spans="1:27" ht="15.7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</row>
    <row r="917" spans="1:27" ht="15.7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</row>
    <row r="918" spans="1:27" ht="15.7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</row>
    <row r="919" spans="1:27" ht="15.7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</row>
    <row r="920" spans="1:27" ht="15.7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</row>
    <row r="921" spans="1:27" ht="15.7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</row>
    <row r="922" spans="1:27" ht="15.7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</row>
    <row r="923" spans="1:27" ht="15.7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</row>
    <row r="924" spans="1:27" ht="15.7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</row>
    <row r="925" spans="1:27" ht="15.7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</row>
    <row r="926" spans="1:27" ht="15.7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</row>
    <row r="927" spans="1:27" ht="15.7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</row>
    <row r="928" spans="1:27" ht="15.7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</row>
    <row r="929" spans="1:27" ht="15.7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</row>
    <row r="930" spans="1:27" ht="15.7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</row>
    <row r="931" spans="1:27" ht="15.7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</row>
    <row r="932" spans="1:27" ht="15.7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</row>
    <row r="933" spans="1:27" ht="15.7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</row>
    <row r="934" spans="1:27" ht="15.7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</row>
    <row r="935" spans="1:27" ht="15.7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</row>
    <row r="936" spans="1:27" ht="15.7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</row>
    <row r="937" spans="1:27" ht="15.7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</row>
    <row r="938" spans="1:27" ht="15.7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</row>
    <row r="939" spans="1:27" ht="15.7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</row>
    <row r="940" spans="1:27" ht="15.7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</row>
    <row r="941" spans="1:27" ht="15.7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</row>
    <row r="942" spans="1:27" ht="15.7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</row>
    <row r="943" spans="1:27" ht="15.7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</row>
    <row r="944" spans="1:27" ht="15.7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</row>
    <row r="945" spans="1:27" ht="15.7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</row>
    <row r="946" spans="1:27" ht="15.7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</row>
    <row r="947" spans="1:27" ht="15.7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</row>
    <row r="948" spans="1:27" ht="15.7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</row>
    <row r="949" spans="1:27" ht="15.7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</row>
    <row r="950" spans="1:27" ht="15.7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</row>
    <row r="951" spans="1:27" ht="15.7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</row>
    <row r="952" spans="1:27" ht="15.7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</row>
    <row r="953" spans="1:27" ht="15.7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</row>
    <row r="954" spans="1:27" ht="15.7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</row>
    <row r="955" spans="1:27" ht="15.7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</row>
    <row r="956" spans="1:27" ht="15.7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</row>
    <row r="957" spans="1:27" ht="15.7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</row>
    <row r="958" spans="1:27" ht="15.7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</row>
    <row r="959" spans="1:27" ht="15.7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</row>
    <row r="960" spans="1:27" ht="15.7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</row>
    <row r="961" spans="1:27" ht="15.7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</row>
    <row r="962" spans="1:27" ht="15.7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</row>
    <row r="963" spans="1:27" ht="15.7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</row>
    <row r="964" spans="1:27" ht="15.7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</row>
    <row r="965" spans="1:27" ht="15.7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</row>
    <row r="966" spans="1:27" ht="15.7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</row>
    <row r="967" spans="1:27" ht="15.7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</row>
    <row r="968" spans="1:27" ht="15.7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</row>
    <row r="969" spans="1:27" ht="15.7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</row>
    <row r="970" spans="1:27" ht="15.7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</row>
    <row r="971" spans="1:27" ht="15.7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</row>
    <row r="972" spans="1:27" ht="15.7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</row>
    <row r="973" spans="1:27" ht="15.7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</row>
    <row r="974" spans="1:27" ht="15.7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</row>
    <row r="975" spans="1:27" ht="15.7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</row>
    <row r="976" spans="1:27" ht="15.7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</row>
    <row r="977" spans="1:27" ht="15.7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</row>
    <row r="978" spans="1:27" ht="15.7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</row>
    <row r="979" spans="1:27" ht="15.7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</row>
    <row r="980" spans="1:27" ht="15.7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</row>
    <row r="981" spans="1:27" ht="15.7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</row>
    <row r="982" spans="1:27" ht="15.7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</row>
    <row r="983" spans="1:27" ht="15.7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</row>
  </sheetData>
  <mergeCells count="11">
    <mergeCell ref="A4:A5"/>
    <mergeCell ref="B4:M4"/>
    <mergeCell ref="A24:N24"/>
    <mergeCell ref="B30:M30"/>
    <mergeCell ref="B36:M36"/>
    <mergeCell ref="A38:C38"/>
    <mergeCell ref="B31:M31"/>
    <mergeCell ref="B32:M32"/>
    <mergeCell ref="B33:M33"/>
    <mergeCell ref="B34:M34"/>
    <mergeCell ref="B35:M35"/>
  </mergeCells>
  <pageMargins left="0.7" right="0.7" top="0.75" bottom="0.75" header="0" footer="0"/>
  <pageSetup orientation="landscape"/>
  <headerFooter>
    <oddFooter>&amp;C 6-10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AFI in ICT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Yasona</dc:creator>
  <cp:lastModifiedBy>Rhonie De Vera</cp:lastModifiedBy>
  <dcterms:created xsi:type="dcterms:W3CDTF">2023-02-14T06:24:33Z</dcterms:created>
  <dcterms:modified xsi:type="dcterms:W3CDTF">2023-11-13T02:10:55Z</dcterms:modified>
</cp:coreProperties>
</file>