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10 PCESA\2023\3 2018-2022 Estimates\2 Fnl_Ws\Final\"/>
    </mc:Choice>
  </mc:AlternateContent>
  <xr:revisionPtr revIDLastSave="0" documentId="8_{FF83C004-2FA9-4B29-A458-1936B3A5336D}" xr6:coauthVersionLast="47" xr6:coauthVersionMax="47" xr10:uidLastSave="{00000000-0000-0000-0000-000000000000}"/>
  <bookViews>
    <workbookView xWindow="-120" yWindow="-120" windowWidth="29040" windowHeight="15840" xr2:uid="{78068B52-0A0B-414C-90BC-D608FBF7CD03}"/>
  </bookViews>
  <sheets>
    <sheet name="Tables 1-7" sheetId="1" r:id="rId1"/>
  </sheets>
  <definedNames>
    <definedName name="_xlnm.Print_Area" localSheetId="0">'Tables 1-7'!$A$1:$F$105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D14" i="1" l="1"/>
  <c r="E14" i="1" l="1"/>
  <c r="F14" i="1" l="1"/>
</calcChain>
</file>

<file path=xl/sharedStrings.xml><?xml version="1.0" encoding="utf-8"?>
<sst xmlns="http://schemas.openxmlformats.org/spreadsheetml/2006/main" count="106" uniqueCount="35">
  <si>
    <t>Growth rates (in percent)</t>
  </si>
  <si>
    <t>Percent share to total (in percent)</t>
  </si>
  <si>
    <t>Levels (in thousand persons)</t>
  </si>
  <si>
    <t>Source: Philippine Statistics Authority</t>
  </si>
  <si>
    <t>2018-2019</t>
  </si>
  <si>
    <t>2019-2020</t>
  </si>
  <si>
    <t>2020-2021</t>
  </si>
  <si>
    <t>Table 1</t>
  </si>
  <si>
    <t>Table 2</t>
  </si>
  <si>
    <t>Table 3</t>
  </si>
  <si>
    <t>Table 6</t>
  </si>
  <si>
    <t>Table 5</t>
  </si>
  <si>
    <t>Table 7</t>
  </si>
  <si>
    <t>Table 4</t>
  </si>
  <si>
    <t>Gross Domestic Product (GDP)</t>
  </si>
  <si>
    <t>Levels (in million PhP)</t>
  </si>
  <si>
    <t>Audio and audiovisual media activities</t>
  </si>
  <si>
    <t>Digital interactive goods and service activities</t>
  </si>
  <si>
    <t>Advertising, research and development, and other artistic service activities</t>
  </si>
  <si>
    <t>Symbols and images and other related activities</t>
  </si>
  <si>
    <t>Media publishing and printing activities</t>
  </si>
  <si>
    <t>Music, arts and entertainment activities</t>
  </si>
  <si>
    <t>Visual arts activities</t>
  </si>
  <si>
    <t>Traditional cultural expression activities</t>
  </si>
  <si>
    <t>Creative Economy</t>
  </si>
  <si>
    <t>Industry</t>
  </si>
  <si>
    <t>2021-2022</t>
  </si>
  <si>
    <t>Gross Value Added of Creative Economy at Current Prices, 2018-2022</t>
  </si>
  <si>
    <t>Creative Economy and Gross Domestic Product (GDP) at Current Prices, 2018-2022</t>
  </si>
  <si>
    <t>Note: GDP as of January 2023</t>
  </si>
  <si>
    <t>Share of Creative Economy to GDP (in percent)</t>
  </si>
  <si>
    <t>Art galleries, museums, ballrooms, conventions and trade shows, and related activities</t>
  </si>
  <si>
    <t>Employment in Creative Industries, 2018-2022</t>
  </si>
  <si>
    <t>Total Employment in Creative Industries</t>
  </si>
  <si>
    <t>Total Gross Value Added of Creative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</si>
</sst>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43" fontId="2" fillId="0" borderId="0" xfId="1" applyFont="1" applyBorder="1"/>
    <xf numFmtId="165" fontId="4" fillId="0" borderId="0" xfId="1" applyNumberFormat="1" applyFont="1" applyBorder="1"/>
    <xf numFmtId="0" fontId="5" fillId="0" borderId="0" xfId="0" applyFont="1"/>
    <xf numFmtId="0" fontId="6" fillId="0" borderId="0" xfId="0" applyFont="1"/>
    <xf numFmtId="164" fontId="4" fillId="0" borderId="0" xfId="1" applyNumberFormat="1" applyFont="1" applyBorder="1"/>
    <xf numFmtId="164" fontId="6" fillId="0" borderId="0" xfId="1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1" applyNumberFormat="1" applyFont="1" applyBorder="1"/>
    <xf numFmtId="0" fontId="4" fillId="0" borderId="1" xfId="0" quotePrefix="1" applyFont="1" applyBorder="1" applyAlignment="1">
      <alignment horizontal="center" vertical="center"/>
    </xf>
    <xf numFmtId="166" fontId="4" fillId="0" borderId="1" xfId="1" applyNumberFormat="1" applyFont="1" applyBorder="1"/>
    <xf numFmtId="168" fontId="4" fillId="0" borderId="0" xfId="1" applyNumberFormat="1" applyFont="1" applyBorder="1"/>
    <xf numFmtId="165" fontId="4" fillId="0" borderId="1" xfId="1" applyNumberFormat="1" applyFont="1" applyBorder="1"/>
    <xf numFmtId="168" fontId="4" fillId="0" borderId="1" xfId="1" applyNumberFormat="1" applyFont="1" applyBorder="1"/>
    <xf numFmtId="169" fontId="4" fillId="0" borderId="1" xfId="1" applyNumberFormat="1" applyFont="1" applyBorder="1"/>
    <xf numFmtId="0" fontId="8" fillId="0" borderId="0" xfId="0" applyFont="1"/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vertical="center"/>
    </xf>
    <xf numFmtId="169" fontId="4" fillId="0" borderId="0" xfId="1" applyNumberFormat="1" applyFont="1" applyBorder="1" applyAlignment="1">
      <alignment vertical="center"/>
    </xf>
    <xf numFmtId="164" fontId="4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0A378-B7DB-43D9-B348-A389C9D88941}">
  <dimension ref="A1:F105"/>
  <sheetViews>
    <sheetView showGridLines="0" tabSelected="1" zoomScaleNormal="100" zoomScaleSheetLayoutView="85" workbookViewId="0">
      <selection activeCell="C10" sqref="C10"/>
    </sheetView>
  </sheetViews>
  <sheetFormatPr defaultColWidth="10.140625" defaultRowHeight="15" x14ac:dyDescent="0.2"/>
  <cols>
    <col min="1" max="1" width="59.85546875" style="2" customWidth="1"/>
    <col min="2" max="5" width="16.140625" style="2" customWidth="1"/>
    <col min="6" max="6" width="15.42578125" style="2" customWidth="1"/>
    <col min="7" max="16384" width="10.140625" style="2"/>
  </cols>
  <sheetData>
    <row r="1" spans="1:6" x14ac:dyDescent="0.2">
      <c r="A1" s="6" t="s">
        <v>7</v>
      </c>
    </row>
    <row r="2" spans="1:6" x14ac:dyDescent="0.2">
      <c r="A2" s="6" t="s">
        <v>27</v>
      </c>
    </row>
    <row r="3" spans="1:6" x14ac:dyDescent="0.2">
      <c r="A3" s="6" t="s">
        <v>15</v>
      </c>
    </row>
    <row r="4" spans="1:6" x14ac:dyDescent="0.2">
      <c r="A4" s="9" t="s">
        <v>25</v>
      </c>
      <c r="B4" s="9">
        <v>2018</v>
      </c>
      <c r="C4" s="9">
        <v>2019</v>
      </c>
      <c r="D4" s="9">
        <v>2020</v>
      </c>
      <c r="E4" s="9">
        <v>2021</v>
      </c>
      <c r="F4" s="9">
        <v>2022</v>
      </c>
    </row>
    <row r="5" spans="1:6" ht="21.75" customHeight="1" x14ac:dyDescent="0.2">
      <c r="A5" s="19" t="s">
        <v>16</v>
      </c>
      <c r="B5" s="21">
        <v>47834.21991973171</v>
      </c>
      <c r="C5" s="21">
        <v>50862.428610357776</v>
      </c>
      <c r="D5" s="21">
        <v>46483.072836770662</v>
      </c>
      <c r="E5" s="21">
        <v>49659.269623569555</v>
      </c>
      <c r="F5" s="21">
        <v>55848.025350056596</v>
      </c>
    </row>
    <row r="6" spans="1:6" ht="21.75" customHeight="1" x14ac:dyDescent="0.2">
      <c r="A6" s="19" t="s">
        <v>17</v>
      </c>
      <c r="B6" s="21">
        <v>267488.821220488</v>
      </c>
      <c r="C6" s="21">
        <v>289007.78166841972</v>
      </c>
      <c r="D6" s="21">
        <v>270457.33036142378</v>
      </c>
      <c r="E6" s="21">
        <v>287029.48964705534</v>
      </c>
      <c r="F6" s="21">
        <v>325435.89771715703</v>
      </c>
    </row>
    <row r="7" spans="1:6" ht="36" customHeight="1" x14ac:dyDescent="0.2">
      <c r="A7" s="19" t="s">
        <v>18</v>
      </c>
      <c r="B7" s="21">
        <v>272738.91649318486</v>
      </c>
      <c r="C7" s="21">
        <v>295853.93173066049</v>
      </c>
      <c r="D7" s="21">
        <v>264679.54272388888</v>
      </c>
      <c r="E7" s="21">
        <v>287011.49186403165</v>
      </c>
      <c r="F7" s="21">
        <v>333924.59069357865</v>
      </c>
    </row>
    <row r="8" spans="1:6" ht="21.75" customHeight="1" x14ac:dyDescent="0.2">
      <c r="A8" s="19" t="s">
        <v>19</v>
      </c>
      <c r="B8" s="21">
        <v>469282.88435271609</v>
      </c>
      <c r="C8" s="21">
        <v>498162.76548933849</v>
      </c>
      <c r="D8" s="21">
        <v>450041.01458685059</v>
      </c>
      <c r="E8" s="21">
        <v>480410.22025329911</v>
      </c>
      <c r="F8" s="21">
        <v>528351.36415898346</v>
      </c>
    </row>
    <row r="9" spans="1:6" ht="21.75" customHeight="1" x14ac:dyDescent="0.2">
      <c r="A9" s="19" t="s">
        <v>20</v>
      </c>
      <c r="B9" s="21">
        <v>157876.41394378076</v>
      </c>
      <c r="C9" s="21">
        <v>165044.87481672593</v>
      </c>
      <c r="D9" s="21">
        <v>150416.1398728207</v>
      </c>
      <c r="E9" s="21">
        <v>162201.11662152485</v>
      </c>
      <c r="F9" s="21">
        <v>179136.30734427914</v>
      </c>
    </row>
    <row r="10" spans="1:6" ht="21.75" customHeight="1" x14ac:dyDescent="0.2">
      <c r="A10" s="19" t="s">
        <v>21</v>
      </c>
      <c r="B10" s="21">
        <v>14406.638047205179</v>
      </c>
      <c r="C10" s="21">
        <v>15293.22907418351</v>
      </c>
      <c r="D10" s="21">
        <v>13815.926852931298</v>
      </c>
      <c r="E10" s="21">
        <v>14748.23904330902</v>
      </c>
      <c r="F10" s="21">
        <v>16627.920130966548</v>
      </c>
    </row>
    <row r="11" spans="1:6" ht="21.75" customHeight="1" x14ac:dyDescent="0.2">
      <c r="A11" s="19" t="s">
        <v>22</v>
      </c>
      <c r="B11" s="21">
        <v>100057.95195711769</v>
      </c>
      <c r="C11" s="21">
        <v>106030.31318851969</v>
      </c>
      <c r="D11" s="21">
        <v>96921.083829829426</v>
      </c>
      <c r="E11" s="21">
        <v>103575.71589275308</v>
      </c>
      <c r="F11" s="21">
        <v>108862.61033927162</v>
      </c>
    </row>
    <row r="12" spans="1:6" ht="21.75" customHeight="1" x14ac:dyDescent="0.2">
      <c r="A12" s="19" t="s">
        <v>23</v>
      </c>
      <c r="B12" s="21">
        <v>42178.233015594829</v>
      </c>
      <c r="C12" s="21">
        <v>44784.384455716849</v>
      </c>
      <c r="D12" s="21">
        <v>40534.448676961591</v>
      </c>
      <c r="E12" s="21">
        <v>43409.804600760122</v>
      </c>
      <c r="F12" s="21">
        <v>52140.983017701794</v>
      </c>
    </row>
    <row r="13" spans="1:6" ht="32.25" customHeight="1" x14ac:dyDescent="0.2">
      <c r="A13" s="19" t="s">
        <v>31</v>
      </c>
      <c r="B13" s="21">
        <v>3980.7887582611015</v>
      </c>
      <c r="C13" s="21">
        <v>4235.4118345383422</v>
      </c>
      <c r="D13" s="21">
        <v>3681.2653440857284</v>
      </c>
      <c r="E13" s="21">
        <v>3923.2692447468671</v>
      </c>
      <c r="F13" s="21">
        <v>4484.148719444257</v>
      </c>
    </row>
    <row r="14" spans="1:6" s="1" customFormat="1" ht="16.5" customHeight="1" x14ac:dyDescent="0.25">
      <c r="A14" s="10" t="s">
        <v>34</v>
      </c>
      <c r="B14" s="11">
        <f>SUM(B5:B13)</f>
        <v>1375844.8677080804</v>
      </c>
      <c r="C14" s="11">
        <f>SUM(C5:C13)</f>
        <v>1469275.1208684612</v>
      </c>
      <c r="D14" s="11">
        <f>SUM(D5:D13)</f>
        <v>1337029.8250855627</v>
      </c>
      <c r="E14" s="11">
        <f>SUM(E5:E13)</f>
        <v>1431968.6167910497</v>
      </c>
      <c r="F14" s="11">
        <f>SUM(F5:F13)</f>
        <v>1604811.8474714393</v>
      </c>
    </row>
    <row r="15" spans="1:6" x14ac:dyDescent="0.2">
      <c r="A15" s="5" t="s">
        <v>3</v>
      </c>
      <c r="B15" s="3"/>
      <c r="C15" s="3"/>
      <c r="D15" s="3"/>
      <c r="E15" s="3"/>
      <c r="F15" s="3"/>
    </row>
    <row r="16" spans="1:6" x14ac:dyDescent="0.2">
      <c r="A16" s="6"/>
      <c r="B16" s="3"/>
      <c r="C16" s="3"/>
      <c r="D16" s="3"/>
      <c r="E16" s="3"/>
      <c r="F16" s="3"/>
    </row>
    <row r="17" spans="1:6" x14ac:dyDescent="0.2">
      <c r="A17" s="6" t="s">
        <v>8</v>
      </c>
      <c r="B17" s="3"/>
      <c r="C17" s="3"/>
      <c r="D17" s="3"/>
      <c r="E17" s="3"/>
      <c r="F17" s="3"/>
    </row>
    <row r="18" spans="1:6" x14ac:dyDescent="0.2">
      <c r="A18" s="6" t="s">
        <v>27</v>
      </c>
      <c r="B18" s="3"/>
      <c r="C18" s="3"/>
      <c r="D18" s="3"/>
      <c r="E18" s="3"/>
      <c r="F18" s="3"/>
    </row>
    <row r="19" spans="1:6" x14ac:dyDescent="0.2">
      <c r="A19" s="2" t="s">
        <v>0</v>
      </c>
      <c r="B19" s="3"/>
      <c r="C19" s="3"/>
      <c r="D19" s="3"/>
      <c r="E19" s="3"/>
      <c r="F19" s="3"/>
    </row>
    <row r="20" spans="1:6" x14ac:dyDescent="0.2">
      <c r="A20" s="9" t="s">
        <v>25</v>
      </c>
      <c r="B20" s="12" t="s">
        <v>4</v>
      </c>
      <c r="C20" s="12" t="s">
        <v>5</v>
      </c>
      <c r="D20" s="12" t="s">
        <v>6</v>
      </c>
      <c r="E20" s="12" t="s">
        <v>26</v>
      </c>
      <c r="F20" s="3"/>
    </row>
    <row r="21" spans="1:6" ht="21.75" customHeight="1" x14ac:dyDescent="0.2">
      <c r="A21" s="19" t="s">
        <v>16</v>
      </c>
      <c r="B21" s="4">
        <v>6.3306325381861797</v>
      </c>
      <c r="C21" s="14">
        <v>-8.6101979265207405</v>
      </c>
      <c r="D21" s="14">
        <v>6.8330181138247497</v>
      </c>
      <c r="E21" s="14">
        <v>12.462438077320613</v>
      </c>
      <c r="F21" s="3"/>
    </row>
    <row r="22" spans="1:6" ht="21.75" customHeight="1" x14ac:dyDescent="0.2">
      <c r="A22" s="19" t="s">
        <v>17</v>
      </c>
      <c r="B22" s="4">
        <v>8.0448073866211729</v>
      </c>
      <c r="C22" s="14">
        <v>-6.4186684524221533</v>
      </c>
      <c r="D22" s="14">
        <v>6.1274579851414899</v>
      </c>
      <c r="E22" s="14">
        <v>13.380648837625714</v>
      </c>
      <c r="F22" s="3"/>
    </row>
    <row r="23" spans="1:6" ht="36" customHeight="1" x14ac:dyDescent="0.2">
      <c r="A23" s="19" t="s">
        <v>18</v>
      </c>
      <c r="B23" s="4">
        <v>8.4751437509113998</v>
      </c>
      <c r="C23" s="14">
        <v>-10.537087955671367</v>
      </c>
      <c r="D23" s="14">
        <v>8.4373536807260052</v>
      </c>
      <c r="E23" s="14">
        <v>16.345372976135593</v>
      </c>
      <c r="F23" s="3"/>
    </row>
    <row r="24" spans="1:6" ht="21.75" customHeight="1" x14ac:dyDescent="0.2">
      <c r="A24" s="19" t="s">
        <v>19</v>
      </c>
      <c r="B24" s="4">
        <v>6.1540452676974553</v>
      </c>
      <c r="C24" s="14">
        <v>-9.6598449816333698</v>
      </c>
      <c r="D24" s="14">
        <v>6.7480973249356424</v>
      </c>
      <c r="E24" s="14">
        <v>9.9792098262203979</v>
      </c>
      <c r="F24" s="3"/>
    </row>
    <row r="25" spans="1:6" ht="21.75" customHeight="1" x14ac:dyDescent="0.2">
      <c r="A25" s="19" t="s">
        <v>20</v>
      </c>
      <c r="B25" s="4">
        <v>4.5405521280068086</v>
      </c>
      <c r="C25" s="14">
        <v>-8.8634893753287969</v>
      </c>
      <c r="D25" s="14">
        <v>7.8349150288450176</v>
      </c>
      <c r="E25" s="14">
        <v>10.440859517798714</v>
      </c>
      <c r="F25" s="3"/>
    </row>
    <row r="26" spans="1:6" ht="21.75" customHeight="1" x14ac:dyDescent="0.2">
      <c r="A26" s="19" t="s">
        <v>21</v>
      </c>
      <c r="B26" s="4">
        <v>6.1540452676974553</v>
      </c>
      <c r="C26" s="14">
        <v>-9.6598449816333698</v>
      </c>
      <c r="D26" s="14">
        <v>6.7480973249356424</v>
      </c>
      <c r="E26" s="14">
        <v>12.745122194844697</v>
      </c>
      <c r="F26" s="3"/>
    </row>
    <row r="27" spans="1:6" ht="21.75" customHeight="1" x14ac:dyDescent="0.2">
      <c r="A27" s="19" t="s">
        <v>22</v>
      </c>
      <c r="B27" s="4">
        <v>5.968902135795858</v>
      </c>
      <c r="C27" s="14">
        <v>-8.5911557598573154</v>
      </c>
      <c r="D27" s="14">
        <v>6.8660314143903065</v>
      </c>
      <c r="E27" s="14">
        <v>5.1043764466883488</v>
      </c>
      <c r="F27" s="3"/>
    </row>
    <row r="28" spans="1:6" ht="21.75" customHeight="1" x14ac:dyDescent="0.2">
      <c r="A28" s="19" t="s">
        <v>23</v>
      </c>
      <c r="B28" s="4">
        <v>6.1789014232967787</v>
      </c>
      <c r="C28" s="14">
        <v>-9.4897715585610598</v>
      </c>
      <c r="D28" s="14">
        <v>7.0936105402928291</v>
      </c>
      <c r="E28" s="14">
        <v>20.113378756809212</v>
      </c>
      <c r="F28" s="3"/>
    </row>
    <row r="29" spans="1:6" ht="32.25" customHeight="1" x14ac:dyDescent="0.2">
      <c r="A29" s="19" t="s">
        <v>31</v>
      </c>
      <c r="B29" s="4">
        <v>6.3962971094317993</v>
      </c>
      <c r="C29" s="14">
        <v>-13.083650707440952</v>
      </c>
      <c r="D29" s="14">
        <v>6.5739325487617748</v>
      </c>
      <c r="E29" s="14">
        <v>14.296226940029413</v>
      </c>
      <c r="F29" s="3"/>
    </row>
    <row r="30" spans="1:6" s="1" customFormat="1" ht="15.75" x14ac:dyDescent="0.25">
      <c r="A30" s="10" t="s">
        <v>34</v>
      </c>
      <c r="B30" s="16">
        <v>6.7907549283531665</v>
      </c>
      <c r="C30" s="16">
        <v>-9.0007170137564714</v>
      </c>
      <c r="D30" s="16">
        <v>7.1007235533740953</v>
      </c>
      <c r="E30" s="16">
        <v>12.070322537355622</v>
      </c>
      <c r="F30" s="3"/>
    </row>
    <row r="31" spans="1:6" x14ac:dyDescent="0.2">
      <c r="A31" s="5" t="s">
        <v>3</v>
      </c>
      <c r="B31" s="4"/>
      <c r="C31" s="4"/>
      <c r="D31" s="4"/>
      <c r="E31" s="4"/>
      <c r="F31" s="4"/>
    </row>
    <row r="32" spans="1:6" x14ac:dyDescent="0.2">
      <c r="A32" s="6"/>
      <c r="B32" s="4"/>
      <c r="C32" s="4"/>
      <c r="D32" s="4"/>
      <c r="E32" s="4"/>
      <c r="F32" s="4"/>
    </row>
    <row r="33" spans="1:6" x14ac:dyDescent="0.2">
      <c r="A33" s="6" t="s">
        <v>9</v>
      </c>
      <c r="B33" s="4"/>
      <c r="C33" s="4"/>
      <c r="D33" s="4"/>
      <c r="E33" s="4"/>
      <c r="F33" s="4"/>
    </row>
    <row r="34" spans="1:6" x14ac:dyDescent="0.2">
      <c r="A34" s="6" t="s">
        <v>27</v>
      </c>
    </row>
    <row r="35" spans="1:6" x14ac:dyDescent="0.2">
      <c r="A35" s="2" t="s">
        <v>1</v>
      </c>
    </row>
    <row r="36" spans="1:6" x14ac:dyDescent="0.2">
      <c r="A36" s="9" t="s">
        <v>25</v>
      </c>
      <c r="B36" s="9">
        <v>2018</v>
      </c>
      <c r="C36" s="9">
        <v>2019</v>
      </c>
      <c r="D36" s="9">
        <v>2020</v>
      </c>
      <c r="E36" s="9">
        <v>2021</v>
      </c>
      <c r="F36" s="9">
        <v>2022</v>
      </c>
    </row>
    <row r="37" spans="1:6" ht="21.75" customHeight="1" x14ac:dyDescent="0.2">
      <c r="A37" s="19" t="s">
        <v>16</v>
      </c>
      <c r="B37" s="20">
        <v>3.4767160922303142</v>
      </c>
      <c r="C37" s="20">
        <v>3.4617361914012359</v>
      </c>
      <c r="D37" s="20">
        <v>3.476592067330734</v>
      </c>
      <c r="E37" s="20">
        <v>3.4679020923554043</v>
      </c>
      <c r="F37" s="20">
        <v>3.4800357087375327</v>
      </c>
    </row>
    <row r="38" spans="1:6" ht="21.75" customHeight="1" x14ac:dyDescent="0.2">
      <c r="A38" s="19" t="s">
        <v>17</v>
      </c>
      <c r="B38" s="20">
        <v>19.441786461440095</v>
      </c>
      <c r="C38" s="20">
        <v>19.670092929742975</v>
      </c>
      <c r="D38" s="20">
        <v>20.228219691667384</v>
      </c>
      <c r="E38" s="20">
        <v>20.044398060222164</v>
      </c>
      <c r="F38" s="20">
        <v>20.278757178289634</v>
      </c>
    </row>
    <row r="39" spans="1:6" ht="36" customHeight="1" x14ac:dyDescent="0.2">
      <c r="A39" s="19" t="s">
        <v>18</v>
      </c>
      <c r="B39" s="20">
        <v>19.823377104100459</v>
      </c>
      <c r="C39" s="20">
        <v>20.13604719283525</v>
      </c>
      <c r="D39" s="20">
        <v>19.796083659311851</v>
      </c>
      <c r="E39" s="20">
        <v>20.04314120425391</v>
      </c>
      <c r="F39" s="20">
        <v>20.807709714987102</v>
      </c>
    </row>
    <row r="40" spans="1:6" ht="21.75" customHeight="1" x14ac:dyDescent="0.2">
      <c r="A40" s="19" t="s">
        <v>19</v>
      </c>
      <c r="B40" s="20">
        <v>34.108706247853377</v>
      </c>
      <c r="C40" s="20">
        <v>33.905342737640844</v>
      </c>
      <c r="D40" s="20">
        <v>33.659758828345538</v>
      </c>
      <c r="E40" s="20">
        <v>33.548934985032545</v>
      </c>
      <c r="F40" s="20">
        <v>32.922947633484895</v>
      </c>
    </row>
    <row r="41" spans="1:6" ht="21.75" customHeight="1" x14ac:dyDescent="0.2">
      <c r="A41" s="19" t="s">
        <v>20</v>
      </c>
      <c r="B41" s="20">
        <v>11.474870288739424</v>
      </c>
      <c r="C41" s="20">
        <v>11.233081706247837</v>
      </c>
      <c r="D41" s="20">
        <v>11.250021282299734</v>
      </c>
      <c r="E41" s="20">
        <v>11.327141860483451</v>
      </c>
      <c r="F41" s="20">
        <v>11.162449207147146</v>
      </c>
    </row>
    <row r="42" spans="1:6" ht="21.75" customHeight="1" x14ac:dyDescent="0.2">
      <c r="A42" s="19" t="s">
        <v>21</v>
      </c>
      <c r="B42" s="20">
        <v>1.0471120971075865</v>
      </c>
      <c r="C42" s="20">
        <v>1.0408689875007184</v>
      </c>
      <c r="D42" s="20">
        <v>1.0333297428161077</v>
      </c>
      <c r="E42" s="20">
        <v>1.0299275326549322</v>
      </c>
      <c r="F42" s="20">
        <v>1.0361289491453902</v>
      </c>
    </row>
    <row r="43" spans="1:6" ht="21.75" customHeight="1" x14ac:dyDescent="0.2">
      <c r="A43" s="19" t="s">
        <v>22</v>
      </c>
      <c r="B43" s="20">
        <v>7.2724733947510334</v>
      </c>
      <c r="C43" s="20">
        <v>7.2165050426939201</v>
      </c>
      <c r="D43" s="20">
        <v>7.2489844288721832</v>
      </c>
      <c r="E43" s="20">
        <v>7.2330995720324971</v>
      </c>
      <c r="F43" s="20">
        <v>6.783512379398049</v>
      </c>
    </row>
    <row r="44" spans="1:6" ht="21.75" customHeight="1" x14ac:dyDescent="0.2">
      <c r="A44" s="19" t="s">
        <v>23</v>
      </c>
      <c r="B44" s="20">
        <v>3.065624185222021</v>
      </c>
      <c r="C44" s="20">
        <v>3.0480598098772429</v>
      </c>
      <c r="D44" s="20">
        <v>3.0316787192363197</v>
      </c>
      <c r="E44" s="20">
        <v>3.031477372600436</v>
      </c>
      <c r="F44" s="20">
        <v>3.2490402597572889</v>
      </c>
    </row>
    <row r="45" spans="1:6" ht="32.25" customHeight="1" x14ac:dyDescent="0.2">
      <c r="A45" s="19" t="s">
        <v>31</v>
      </c>
      <c r="B45" s="20">
        <v>0.2893341285556712</v>
      </c>
      <c r="C45" s="20">
        <v>0.28826540205995382</v>
      </c>
      <c r="D45" s="20">
        <v>0.27533158012014786</v>
      </c>
      <c r="E45" s="20">
        <v>0.27397732036465039</v>
      </c>
      <c r="F45" s="20">
        <v>0.27941896905294755</v>
      </c>
    </row>
    <row r="46" spans="1:6" s="1" customFormat="1" ht="16.5" customHeight="1" x14ac:dyDescent="0.25">
      <c r="A46" s="10" t="s">
        <v>34</v>
      </c>
      <c r="B46" s="15">
        <v>99.999999999999972</v>
      </c>
      <c r="C46" s="15">
        <v>99.999999999999972</v>
      </c>
      <c r="D46" s="15">
        <v>100</v>
      </c>
      <c r="E46" s="15">
        <v>100</v>
      </c>
      <c r="F46" s="15">
        <v>99.999999999999986</v>
      </c>
    </row>
    <row r="47" spans="1:6" x14ac:dyDescent="0.2">
      <c r="A47" s="5" t="s">
        <v>3</v>
      </c>
    </row>
    <row r="48" spans="1:6" x14ac:dyDescent="0.2">
      <c r="A48" s="6"/>
    </row>
    <row r="49" spans="1:6" x14ac:dyDescent="0.2">
      <c r="A49" s="6" t="s">
        <v>13</v>
      </c>
    </row>
    <row r="50" spans="1:6" x14ac:dyDescent="0.2">
      <c r="A50" s="6" t="s">
        <v>28</v>
      </c>
    </row>
    <row r="51" spans="1:6" x14ac:dyDescent="0.2">
      <c r="A51" s="2" t="s">
        <v>15</v>
      </c>
    </row>
    <row r="52" spans="1:6" x14ac:dyDescent="0.2">
      <c r="A52" s="9"/>
      <c r="B52" s="9">
        <v>2018</v>
      </c>
      <c r="C52" s="9">
        <v>2019</v>
      </c>
      <c r="D52" s="9">
        <v>2020</v>
      </c>
      <c r="E52" s="9">
        <v>2021</v>
      </c>
      <c r="F52" s="9">
        <v>2022</v>
      </c>
    </row>
    <row r="53" spans="1:6" ht="20.25" customHeight="1" x14ac:dyDescent="0.2">
      <c r="A53" s="7" t="s">
        <v>24</v>
      </c>
      <c r="B53" s="22">
        <v>1375844.8677080804</v>
      </c>
      <c r="C53" s="22">
        <v>1469275.1208684612</v>
      </c>
      <c r="D53" s="22">
        <v>1337029.8250855627</v>
      </c>
      <c r="E53" s="22">
        <v>1431968.6167910497</v>
      </c>
      <c r="F53" s="22">
        <v>1604811.8474714393</v>
      </c>
    </row>
    <row r="54" spans="1:6" ht="20.25" customHeight="1" x14ac:dyDescent="0.2">
      <c r="A54" s="8" t="s">
        <v>14</v>
      </c>
      <c r="B54" s="22">
        <v>18265190.258161746</v>
      </c>
      <c r="C54" s="22">
        <v>19517863.171682019</v>
      </c>
      <c r="D54" s="22">
        <v>17951573.570012722</v>
      </c>
      <c r="E54" s="22">
        <v>19410568.055125386</v>
      </c>
      <c r="F54" s="22">
        <v>22023277.992894731</v>
      </c>
    </row>
    <row r="55" spans="1:6" x14ac:dyDescent="0.2">
      <c r="A55" s="10" t="s">
        <v>30</v>
      </c>
      <c r="B55" s="13">
        <v>7.5326062759915029</v>
      </c>
      <c r="C55" s="13">
        <v>7.5278482482662126</v>
      </c>
      <c r="D55" s="13">
        <v>7.4479812027119978</v>
      </c>
      <c r="E55" s="13">
        <v>7.3772628020174631</v>
      </c>
      <c r="F55" s="13">
        <v>7.2868891179105679</v>
      </c>
    </row>
    <row r="56" spans="1:6" x14ac:dyDescent="0.2">
      <c r="A56" s="5" t="s">
        <v>3</v>
      </c>
    </row>
    <row r="57" spans="1:6" x14ac:dyDescent="0.2">
      <c r="A57" s="18" t="s">
        <v>29</v>
      </c>
    </row>
    <row r="58" spans="1:6" x14ac:dyDescent="0.2">
      <c r="A58" s="5"/>
    </row>
    <row r="59" spans="1:6" x14ac:dyDescent="0.2">
      <c r="A59" s="6" t="s">
        <v>11</v>
      </c>
    </row>
    <row r="60" spans="1:6" x14ac:dyDescent="0.2">
      <c r="A60" s="2" t="s">
        <v>32</v>
      </c>
    </row>
    <row r="61" spans="1:6" x14ac:dyDescent="0.2">
      <c r="A61" s="2" t="s">
        <v>2</v>
      </c>
    </row>
    <row r="62" spans="1:6" x14ac:dyDescent="0.2">
      <c r="A62" s="9" t="s">
        <v>25</v>
      </c>
      <c r="B62" s="9">
        <v>2018</v>
      </c>
      <c r="C62" s="9">
        <v>2019</v>
      </c>
      <c r="D62" s="9">
        <v>2020</v>
      </c>
      <c r="E62" s="9">
        <v>2021</v>
      </c>
      <c r="F62" s="9">
        <v>2022</v>
      </c>
    </row>
    <row r="63" spans="1:6" ht="21.75" customHeight="1" x14ac:dyDescent="0.2">
      <c r="A63" s="19" t="s">
        <v>16</v>
      </c>
      <c r="B63" s="24">
        <v>141.5788967127412</v>
      </c>
      <c r="C63" s="24">
        <v>145.08548267928145</v>
      </c>
      <c r="D63" s="24">
        <v>128.46110482983167</v>
      </c>
      <c r="E63" s="24">
        <v>154.72298945066089</v>
      </c>
      <c r="F63" s="24">
        <v>165.99254834811211</v>
      </c>
    </row>
    <row r="64" spans="1:6" ht="21.75" customHeight="1" x14ac:dyDescent="0.2">
      <c r="A64" s="19" t="s">
        <v>17</v>
      </c>
      <c r="B64" s="24">
        <v>312.47291758152858</v>
      </c>
      <c r="C64" s="24">
        <v>324.65698977704625</v>
      </c>
      <c r="D64" s="24">
        <v>310.92070959812685</v>
      </c>
      <c r="E64" s="24">
        <v>372.02616964407446</v>
      </c>
      <c r="F64" s="24">
        <v>388.82809351475277</v>
      </c>
    </row>
    <row r="65" spans="1:6" ht="36" customHeight="1" x14ac:dyDescent="0.2">
      <c r="A65" s="19" t="s">
        <v>18</v>
      </c>
      <c r="B65" s="24">
        <v>1124.5045088853433</v>
      </c>
      <c r="C65" s="24">
        <v>1215.7306310066783</v>
      </c>
      <c r="D65" s="24">
        <v>990.24248226906832</v>
      </c>
      <c r="E65" s="24">
        <v>1099.7565673450281</v>
      </c>
      <c r="F65" s="24">
        <v>1259.6560257842914</v>
      </c>
    </row>
    <row r="66" spans="1:6" ht="21.75" customHeight="1" x14ac:dyDescent="0.2">
      <c r="A66" s="19" t="s">
        <v>19</v>
      </c>
      <c r="B66" s="24">
        <v>1417.1141650210013</v>
      </c>
      <c r="C66" s="24">
        <v>1457.0630055256738</v>
      </c>
      <c r="D66" s="24">
        <v>1389.9620685291868</v>
      </c>
      <c r="E66" s="24">
        <v>1648.9829318489174</v>
      </c>
      <c r="F66" s="24">
        <v>1731.6631436250432</v>
      </c>
    </row>
    <row r="67" spans="1:6" ht="21.75" customHeight="1" x14ac:dyDescent="0.2">
      <c r="A67" s="19" t="s">
        <v>20</v>
      </c>
      <c r="B67" s="24">
        <v>134.71212162177878</v>
      </c>
      <c r="C67" s="24">
        <v>141.27509002050397</v>
      </c>
      <c r="D67" s="24">
        <v>132.8971454125811</v>
      </c>
      <c r="E67" s="24">
        <v>161.01993205624683</v>
      </c>
      <c r="F67" s="24">
        <v>168.55693975487259</v>
      </c>
    </row>
    <row r="68" spans="1:6" ht="21.75" customHeight="1" x14ac:dyDescent="0.2">
      <c r="A68" s="19" t="s">
        <v>21</v>
      </c>
      <c r="B68" s="24">
        <v>39.823880230732875</v>
      </c>
      <c r="C68" s="24">
        <v>41.991137225891691</v>
      </c>
      <c r="D68" s="24">
        <v>37.593790473021883</v>
      </c>
      <c r="E68" s="24">
        <v>46.303538483859278</v>
      </c>
      <c r="F68" s="24">
        <v>49.261173027765231</v>
      </c>
    </row>
    <row r="69" spans="1:6" ht="21.75" customHeight="1" x14ac:dyDescent="0.2">
      <c r="A69" s="19" t="s">
        <v>22</v>
      </c>
      <c r="B69" s="24">
        <v>51.877241699288689</v>
      </c>
      <c r="C69" s="24">
        <v>54.726406409727154</v>
      </c>
      <c r="D69" s="24">
        <v>51.109894559409561</v>
      </c>
      <c r="E69" s="24">
        <v>60.804390196284963</v>
      </c>
      <c r="F69" s="24">
        <v>64.487786725303835</v>
      </c>
    </row>
    <row r="70" spans="1:6" ht="21.75" customHeight="1" x14ac:dyDescent="0.2">
      <c r="A70" s="19" t="s">
        <v>23</v>
      </c>
      <c r="B70" s="24">
        <v>2798.8507079412689</v>
      </c>
      <c r="C70" s="24">
        <v>2776.9995004498969</v>
      </c>
      <c r="D70" s="24">
        <v>2370.0999808365127</v>
      </c>
      <c r="E70" s="24">
        <v>2619.5634832442702</v>
      </c>
      <c r="F70" s="24">
        <v>2965.2617633490472</v>
      </c>
    </row>
    <row r="71" spans="1:6" ht="32.25" customHeight="1" x14ac:dyDescent="0.2">
      <c r="A71" s="19" t="s">
        <v>31</v>
      </c>
      <c r="B71" s="24">
        <v>174.053582635656</v>
      </c>
      <c r="C71" s="24">
        <v>188.73031547800639</v>
      </c>
      <c r="D71" s="24">
        <v>108.92391782832122</v>
      </c>
      <c r="E71" s="24">
        <v>157.80977695658336</v>
      </c>
      <c r="F71" s="24">
        <v>191.08601266405378</v>
      </c>
    </row>
    <row r="72" spans="1:6" s="1" customFormat="1" ht="16.5" customHeight="1" x14ac:dyDescent="0.25">
      <c r="A72" s="10" t="s">
        <v>33</v>
      </c>
      <c r="B72" s="11">
        <v>6194.9880223293394</v>
      </c>
      <c r="C72" s="11">
        <v>6346.2585585727056</v>
      </c>
      <c r="D72" s="11">
        <v>5520.2110943360594</v>
      </c>
      <c r="E72" s="11">
        <v>6320.9897792259253</v>
      </c>
      <c r="F72" s="11">
        <v>6984.7934867932427</v>
      </c>
    </row>
    <row r="73" spans="1:6" x14ac:dyDescent="0.2">
      <c r="A73" s="5" t="s">
        <v>3</v>
      </c>
    </row>
    <row r="74" spans="1:6" x14ac:dyDescent="0.2">
      <c r="A74" s="6"/>
    </row>
    <row r="75" spans="1:6" x14ac:dyDescent="0.2">
      <c r="A75" s="6" t="s">
        <v>10</v>
      </c>
    </row>
    <row r="76" spans="1:6" x14ac:dyDescent="0.2">
      <c r="A76" s="2" t="s">
        <v>32</v>
      </c>
    </row>
    <row r="77" spans="1:6" x14ac:dyDescent="0.2">
      <c r="A77" s="2" t="s">
        <v>0</v>
      </c>
    </row>
    <row r="78" spans="1:6" x14ac:dyDescent="0.2">
      <c r="A78" s="9" t="s">
        <v>25</v>
      </c>
      <c r="B78" s="12" t="s">
        <v>4</v>
      </c>
      <c r="C78" s="12" t="s">
        <v>5</v>
      </c>
      <c r="D78" s="12" t="s">
        <v>6</v>
      </c>
      <c r="E78" s="12" t="s">
        <v>26</v>
      </c>
      <c r="F78" s="3"/>
    </row>
    <row r="79" spans="1:6" ht="21.75" customHeight="1" x14ac:dyDescent="0.2">
      <c r="A79" s="19" t="s">
        <v>16</v>
      </c>
      <c r="B79" s="23">
        <v>2.4767716432025964</v>
      </c>
      <c r="C79" s="23">
        <v>-11.458333075404099</v>
      </c>
      <c r="D79" s="23">
        <v>20.443452246201304</v>
      </c>
      <c r="E79" s="23">
        <v>7.2837003327452834</v>
      </c>
      <c r="F79" s="3"/>
    </row>
    <row r="80" spans="1:6" ht="21.75" customHeight="1" x14ac:dyDescent="0.2">
      <c r="A80" s="19" t="s">
        <v>17</v>
      </c>
      <c r="B80" s="23">
        <v>3.8992410253726035</v>
      </c>
      <c r="C80" s="23">
        <v>-4.2310132267143246</v>
      </c>
      <c r="D80" s="23">
        <v>19.653068502554234</v>
      </c>
      <c r="E80" s="23">
        <v>4.516328484835654</v>
      </c>
      <c r="F80" s="3"/>
    </row>
    <row r="81" spans="1:6" ht="36" customHeight="1" x14ac:dyDescent="0.2">
      <c r="A81" s="19" t="s">
        <v>18</v>
      </c>
      <c r="B81" s="23">
        <v>8.1125617016655838</v>
      </c>
      <c r="C81" s="23">
        <v>-18.547541946104957</v>
      </c>
      <c r="D81" s="23">
        <v>11.059320018771189</v>
      </c>
      <c r="E81" s="23">
        <v>14.539532037101964</v>
      </c>
      <c r="F81" s="3"/>
    </row>
    <row r="82" spans="1:6" ht="21.75" customHeight="1" x14ac:dyDescent="0.2">
      <c r="A82" s="19" t="s">
        <v>19</v>
      </c>
      <c r="B82" s="23">
        <v>2.8190276754505987</v>
      </c>
      <c r="C82" s="23">
        <v>-4.605218631041879</v>
      </c>
      <c r="D82" s="23">
        <v>18.635103013553305</v>
      </c>
      <c r="E82" s="23">
        <v>5.0140125879544826</v>
      </c>
      <c r="F82" s="3"/>
    </row>
    <row r="83" spans="1:6" ht="21.75" customHeight="1" x14ac:dyDescent="0.2">
      <c r="A83" s="19" t="s">
        <v>20</v>
      </c>
      <c r="B83" s="23">
        <v>4.8718469575822922</v>
      </c>
      <c r="C83" s="23">
        <v>-5.9302348394943039</v>
      </c>
      <c r="D83" s="23">
        <v>21.161317315250173</v>
      </c>
      <c r="E83" s="23">
        <v>4.6807917519136453</v>
      </c>
      <c r="F83" s="3"/>
    </row>
    <row r="84" spans="1:6" ht="21.75" customHeight="1" x14ac:dyDescent="0.2">
      <c r="A84" s="19" t="s">
        <v>21</v>
      </c>
      <c r="B84" s="23">
        <v>5.4421040405959786</v>
      </c>
      <c r="C84" s="23">
        <v>-10.47208302364912</v>
      </c>
      <c r="D84" s="23">
        <v>23.168049566823285</v>
      </c>
      <c r="E84" s="23">
        <v>6.3874914115622943</v>
      </c>
      <c r="F84" s="3"/>
    </row>
    <row r="85" spans="1:6" ht="21.75" customHeight="1" x14ac:dyDescent="0.2">
      <c r="A85" s="19" t="s">
        <v>22</v>
      </c>
      <c r="B85" s="23">
        <v>5.4921283728882884</v>
      </c>
      <c r="C85" s="23">
        <v>-6.6083488530955208</v>
      </c>
      <c r="D85" s="23">
        <v>18.967942940298244</v>
      </c>
      <c r="E85" s="23">
        <v>6.0577805601344892</v>
      </c>
      <c r="F85" s="3"/>
    </row>
    <row r="86" spans="1:6" ht="21.75" customHeight="1" x14ac:dyDescent="0.2">
      <c r="A86" s="19" t="s">
        <v>23</v>
      </c>
      <c r="B86" s="23">
        <v>-0.78072072330877518</v>
      </c>
      <c r="C86" s="23">
        <v>-14.652488037807103</v>
      </c>
      <c r="D86" s="23">
        <v>10.525442151166573</v>
      </c>
      <c r="E86" s="23">
        <v>13.196789553526585</v>
      </c>
      <c r="F86" s="3"/>
    </row>
    <row r="87" spans="1:6" ht="32.25" customHeight="1" x14ac:dyDescent="0.2">
      <c r="A87" s="19" t="s">
        <v>31</v>
      </c>
      <c r="B87" s="23">
        <v>8.4323072355672224</v>
      </c>
      <c r="C87" s="23">
        <v>-42.285945131578707</v>
      </c>
      <c r="D87" s="23">
        <v>44.880738870697655</v>
      </c>
      <c r="E87" s="23">
        <v>21.086295379927805</v>
      </c>
      <c r="F87" s="3"/>
    </row>
    <row r="88" spans="1:6" s="1" customFormat="1" ht="16.5" customHeight="1" x14ac:dyDescent="0.25">
      <c r="A88" s="10" t="s">
        <v>33</v>
      </c>
      <c r="B88" s="17">
        <v>2.4418212867905993</v>
      </c>
      <c r="C88" s="17">
        <v>-13.016290726459573</v>
      </c>
      <c r="D88" s="17">
        <v>14.506305487329897</v>
      </c>
      <c r="E88" s="17">
        <v>10.501578562093599</v>
      </c>
      <c r="F88" s="3"/>
    </row>
    <row r="89" spans="1:6" x14ac:dyDescent="0.2">
      <c r="A89" s="5" t="s">
        <v>3</v>
      </c>
    </row>
    <row r="91" spans="1:6" x14ac:dyDescent="0.2">
      <c r="A91" s="6" t="s">
        <v>12</v>
      </c>
      <c r="B91" s="4"/>
      <c r="C91" s="4"/>
      <c r="D91" s="4"/>
      <c r="E91" s="4"/>
      <c r="F91" s="4"/>
    </row>
    <row r="92" spans="1:6" x14ac:dyDescent="0.2">
      <c r="A92" s="2" t="s">
        <v>32</v>
      </c>
    </row>
    <row r="93" spans="1:6" x14ac:dyDescent="0.2">
      <c r="A93" s="2" t="s">
        <v>1</v>
      </c>
    </row>
    <row r="94" spans="1:6" x14ac:dyDescent="0.2">
      <c r="A94" s="9" t="s">
        <v>25</v>
      </c>
      <c r="B94" s="9">
        <v>2018</v>
      </c>
      <c r="C94" s="9">
        <v>2019</v>
      </c>
      <c r="D94" s="9">
        <v>2020</v>
      </c>
      <c r="E94" s="9">
        <v>2021</v>
      </c>
      <c r="F94" s="9">
        <v>2022</v>
      </c>
    </row>
    <row r="95" spans="1:6" ht="21.75" customHeight="1" x14ac:dyDescent="0.2">
      <c r="A95" s="19" t="s">
        <v>16</v>
      </c>
      <c r="B95" s="23">
        <v>2.2853780540403204</v>
      </c>
      <c r="C95" s="23">
        <v>2.2861577627229805</v>
      </c>
      <c r="D95" s="23">
        <v>2.3271049355637419</v>
      </c>
      <c r="E95" s="23">
        <v>2.4477652211867431</v>
      </c>
      <c r="F95" s="23">
        <v>2.3764846972493698</v>
      </c>
    </row>
    <row r="96" spans="1:6" ht="21.75" customHeight="1" x14ac:dyDescent="0.2">
      <c r="A96" s="19" t="s">
        <v>17</v>
      </c>
      <c r="B96" s="23">
        <v>5.0439632240650818</v>
      </c>
      <c r="C96" s="23">
        <v>5.115722701504029</v>
      </c>
      <c r="D96" s="23">
        <v>5.632406157748985</v>
      </c>
      <c r="E96" s="23">
        <v>5.8855682834157843</v>
      </c>
      <c r="F96" s="23">
        <v>5.5667800952160418</v>
      </c>
    </row>
    <row r="97" spans="1:6" ht="36" customHeight="1" x14ac:dyDescent="0.2">
      <c r="A97" s="19" t="s">
        <v>18</v>
      </c>
      <c r="B97" s="23">
        <v>18.151843148560683</v>
      </c>
      <c r="C97" s="23">
        <v>19.156651431486903</v>
      </c>
      <c r="D97" s="23">
        <v>17.938489404600734</v>
      </c>
      <c r="E97" s="23">
        <v>17.398486720535487</v>
      </c>
      <c r="F97" s="23">
        <v>18.034262976651103</v>
      </c>
    </row>
    <row r="98" spans="1:6" ht="21.75" customHeight="1" x14ac:dyDescent="0.2">
      <c r="A98" s="19" t="s">
        <v>19</v>
      </c>
      <c r="B98" s="23">
        <v>22.875171992474023</v>
      </c>
      <c r="C98" s="23">
        <v>22.959401859816001</v>
      </c>
      <c r="D98" s="23">
        <v>25.179509348027274</v>
      </c>
      <c r="E98" s="23">
        <v>26.087416519297925</v>
      </c>
      <c r="F98" s="23">
        <v>24.791901820708794</v>
      </c>
    </row>
    <row r="99" spans="1:6" ht="21.75" customHeight="1" x14ac:dyDescent="0.2">
      <c r="A99" s="19" t="s">
        <v>20</v>
      </c>
      <c r="B99" s="23">
        <v>2.1745340125956614</v>
      </c>
      <c r="C99" s="23">
        <v>2.2261162024302581</v>
      </c>
      <c r="D99" s="23">
        <v>2.4074649164945607</v>
      </c>
      <c r="E99" s="23">
        <v>2.5473847875129056</v>
      </c>
      <c r="F99" s="23">
        <v>2.4131986160160337</v>
      </c>
    </row>
    <row r="100" spans="1:6" ht="21.75" customHeight="1" x14ac:dyDescent="0.2">
      <c r="A100" s="19" t="s">
        <v>21</v>
      </c>
      <c r="B100" s="23">
        <v>0.64284031037979217</v>
      </c>
      <c r="C100" s="23">
        <v>0.66166760837641692</v>
      </c>
      <c r="D100" s="23">
        <v>0.68102088544393713</v>
      </c>
      <c r="E100" s="23">
        <v>0.7325362024162243</v>
      </c>
      <c r="F100" s="23">
        <v>0.70526312797805146</v>
      </c>
    </row>
    <row r="101" spans="1:6" ht="21.75" customHeight="1" x14ac:dyDescent="0.2">
      <c r="A101" s="19" t="s">
        <v>22</v>
      </c>
      <c r="B101" s="23">
        <v>0.83740665054236296</v>
      </c>
      <c r="C101" s="23">
        <v>0.86234126619063101</v>
      </c>
      <c r="D101" s="23">
        <v>0.9258684801356637</v>
      </c>
      <c r="E101" s="23">
        <v>0.96194413090367525</v>
      </c>
      <c r="F101" s="23">
        <v>0.92325974772534802</v>
      </c>
    </row>
    <row r="102" spans="1:6" ht="21.75" customHeight="1" x14ac:dyDescent="0.2">
      <c r="A102" s="19" t="s">
        <v>23</v>
      </c>
      <c r="B102" s="23">
        <v>45.179275534561732</v>
      </c>
      <c r="C102" s="23">
        <v>43.758057993061868</v>
      </c>
      <c r="D102" s="23">
        <v>42.934951948999249</v>
      </c>
      <c r="E102" s="23">
        <v>41.442298986996065</v>
      </c>
      <c r="F102" s="23">
        <v>42.453105721102936</v>
      </c>
    </row>
    <row r="103" spans="1:6" ht="32.25" customHeight="1" x14ac:dyDescent="0.2">
      <c r="A103" s="19" t="s">
        <v>31</v>
      </c>
      <c r="B103" s="23">
        <v>2.8095870727803471</v>
      </c>
      <c r="C103" s="20">
        <v>2.9738831744109158</v>
      </c>
      <c r="D103" s="23">
        <v>1.9731839229858654</v>
      </c>
      <c r="E103" s="23">
        <v>2.4965991477351972</v>
      </c>
      <c r="F103" s="23">
        <v>2.7357431973523161</v>
      </c>
    </row>
    <row r="104" spans="1:6" s="1" customFormat="1" ht="16.5" customHeight="1" x14ac:dyDescent="0.25">
      <c r="A104" s="10" t="s">
        <v>33</v>
      </c>
      <c r="B104" s="15">
        <v>100</v>
      </c>
      <c r="C104" s="15">
        <v>100</v>
      </c>
      <c r="D104" s="15">
        <v>100.00000000000001</v>
      </c>
      <c r="E104" s="15">
        <v>100</v>
      </c>
      <c r="F104" s="15">
        <v>100</v>
      </c>
    </row>
    <row r="105" spans="1:6" x14ac:dyDescent="0.2">
      <c r="A105" s="5" t="s">
        <v>3</v>
      </c>
    </row>
  </sheetData>
  <phoneticPr fontId="7" type="noConversion"/>
  <pageMargins left="0.46" right="0.48" top="0.57999999999999996" bottom="0.32" header="0.3" footer="0.3"/>
  <pageSetup paperSize="9" scale="66" orientation="portrait" r:id="rId1"/>
  <rowBreaks count="1" manualBreakCount="1"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1-7</vt:lpstr>
      <vt:lpstr>'Tables 1-7'!Print_Area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2023-03-22T07:17:24Z</cp:lastPrinted>
  <dcterms:created xsi:type="dcterms:W3CDTF">2022-10-07T04:22:42Z</dcterms:created>
  <dcterms:modified xsi:type="dcterms:W3CDTF">2023-03-23T06:40:50Z</dcterms:modified>
</cp:coreProperties>
</file>