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ricacorpuz/Downloads/[ONS Approved] 2023 PTSA/"/>
    </mc:Choice>
  </mc:AlternateContent>
  <xr:revisionPtr revIDLastSave="0" documentId="8_{98F933F5-8659-214D-888B-2515D1BF93B1}" xr6:coauthVersionLast="47" xr6:coauthVersionMax="47" xr10:uidLastSave="{00000000-0000-0000-0000-000000000000}"/>
  <bookViews>
    <workbookView xWindow="780" yWindow="1000" windowWidth="27640" windowHeight="15520" xr2:uid="{A6EE4387-9DF9-084A-8C4D-FE838EF4A00C}"/>
  </bookViews>
  <sheets>
    <sheet name="Tables 5" sheetId="1" r:id="rId1"/>
  </sheets>
  <externalReferences>
    <externalReference r:id="rId2"/>
    <externalReference r:id="rId3"/>
  </externalReferences>
  <definedNames>
    <definedName name="CORA">[1]T8_10!#REF!</definedName>
    <definedName name="derived">[1]T8_10!#REF!</definedName>
    <definedName name="PAGE1">[1]T8_10!#REF!</definedName>
    <definedName name="PAGE2">[1]T8_10!#REF!</definedName>
    <definedName name="_xlnm.Print_Area" localSheetId="0">'Tables 5'!$A$1:$Y$57</definedName>
    <definedName name="Print_Area_MI">[2]arrivals!$A$2:$F$115</definedName>
    <definedName name="u">[1]T8_10!#REF!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47" i="1" l="1"/>
  <c r="F47" i="1"/>
  <c r="V46" i="1"/>
  <c r="X33" i="1"/>
  <c r="W33" i="1"/>
  <c r="V33" i="1"/>
  <c r="U33" i="1"/>
  <c r="T33" i="1"/>
  <c r="S33" i="1"/>
  <c r="R33" i="1"/>
  <c r="Q33" i="1"/>
  <c r="P33" i="1"/>
  <c r="O33" i="1"/>
  <c r="N33" i="1"/>
  <c r="M33" i="1"/>
  <c r="L33" i="1"/>
  <c r="K33" i="1"/>
  <c r="J33" i="1"/>
  <c r="I33" i="1"/>
  <c r="H33" i="1"/>
  <c r="G33" i="1"/>
  <c r="F33" i="1"/>
  <c r="E33" i="1"/>
  <c r="D33" i="1"/>
  <c r="C33" i="1"/>
  <c r="B33" i="1"/>
  <c r="X32" i="1"/>
  <c r="W32" i="1"/>
  <c r="V32" i="1"/>
  <c r="U32" i="1"/>
  <c r="T32" i="1"/>
  <c r="S32" i="1"/>
  <c r="R32" i="1"/>
  <c r="Q32" i="1"/>
  <c r="P32" i="1"/>
  <c r="O32" i="1"/>
  <c r="N32" i="1"/>
  <c r="M32" i="1"/>
  <c r="L32" i="1"/>
  <c r="K32" i="1"/>
  <c r="J32" i="1"/>
  <c r="I32" i="1"/>
  <c r="H32" i="1"/>
  <c r="G32" i="1"/>
  <c r="F32" i="1"/>
  <c r="E32" i="1"/>
  <c r="D32" i="1"/>
  <c r="C32" i="1"/>
  <c r="B32" i="1"/>
  <c r="X31" i="1"/>
  <c r="W31" i="1"/>
  <c r="V31" i="1"/>
  <c r="U31" i="1"/>
  <c r="T31" i="1"/>
  <c r="S31" i="1"/>
  <c r="R31" i="1"/>
  <c r="Q31" i="1"/>
  <c r="P31" i="1"/>
  <c r="O31" i="1"/>
  <c r="N31" i="1"/>
  <c r="M31" i="1"/>
  <c r="L31" i="1"/>
  <c r="K31" i="1"/>
  <c r="J31" i="1"/>
  <c r="I31" i="1"/>
  <c r="H31" i="1"/>
  <c r="G31" i="1"/>
  <c r="F31" i="1"/>
  <c r="E31" i="1"/>
  <c r="D31" i="1"/>
  <c r="C31" i="1"/>
  <c r="B31" i="1"/>
  <c r="X30" i="1"/>
  <c r="W30" i="1"/>
  <c r="V30" i="1"/>
  <c r="U30" i="1"/>
  <c r="T30" i="1"/>
  <c r="S30" i="1"/>
  <c r="R30" i="1"/>
  <c r="Q30" i="1"/>
  <c r="P30" i="1"/>
  <c r="O30" i="1"/>
  <c r="N30" i="1"/>
  <c r="M30" i="1"/>
  <c r="L30" i="1"/>
  <c r="K30" i="1"/>
  <c r="J30" i="1"/>
  <c r="I30" i="1"/>
  <c r="H30" i="1"/>
  <c r="G30" i="1"/>
  <c r="F30" i="1"/>
  <c r="E30" i="1"/>
  <c r="D30" i="1"/>
  <c r="C30" i="1"/>
  <c r="B30" i="1"/>
  <c r="X29" i="1"/>
  <c r="W29" i="1"/>
  <c r="V29" i="1"/>
  <c r="U29" i="1"/>
  <c r="T29" i="1"/>
  <c r="S29" i="1"/>
  <c r="R29" i="1"/>
  <c r="Q29" i="1"/>
  <c r="P29" i="1"/>
  <c r="O29" i="1"/>
  <c r="N29" i="1"/>
  <c r="M29" i="1"/>
  <c r="L29" i="1"/>
  <c r="K29" i="1"/>
  <c r="J29" i="1"/>
  <c r="I29" i="1"/>
  <c r="H29" i="1"/>
  <c r="G29" i="1"/>
  <c r="F29" i="1"/>
  <c r="E29" i="1"/>
  <c r="D29" i="1"/>
  <c r="C29" i="1"/>
  <c r="B29" i="1"/>
  <c r="X28" i="1"/>
  <c r="W28" i="1"/>
  <c r="V28" i="1"/>
  <c r="U28" i="1"/>
  <c r="T28" i="1"/>
  <c r="S28" i="1"/>
  <c r="R28" i="1"/>
  <c r="Q28" i="1"/>
  <c r="P28" i="1"/>
  <c r="O28" i="1"/>
  <c r="N28" i="1"/>
  <c r="M28" i="1"/>
  <c r="L28" i="1"/>
  <c r="K28" i="1"/>
  <c r="J28" i="1"/>
  <c r="I28" i="1"/>
  <c r="H28" i="1"/>
  <c r="G28" i="1"/>
  <c r="F28" i="1"/>
  <c r="E28" i="1"/>
  <c r="D28" i="1"/>
  <c r="C28" i="1"/>
  <c r="B28" i="1"/>
  <c r="X27" i="1"/>
  <c r="W27" i="1"/>
  <c r="V27" i="1"/>
  <c r="U27" i="1"/>
  <c r="T27" i="1"/>
  <c r="S27" i="1"/>
  <c r="R27" i="1"/>
  <c r="Q27" i="1"/>
  <c r="P27" i="1"/>
  <c r="O27" i="1"/>
  <c r="N27" i="1"/>
  <c r="M27" i="1"/>
  <c r="L27" i="1"/>
  <c r="K27" i="1"/>
  <c r="J27" i="1"/>
  <c r="I27" i="1"/>
  <c r="H27" i="1"/>
  <c r="G27" i="1"/>
  <c r="F27" i="1"/>
  <c r="E27" i="1"/>
  <c r="D27" i="1"/>
  <c r="C27" i="1"/>
  <c r="B27" i="1"/>
  <c r="Y15" i="1"/>
  <c r="Y52" i="1" s="1"/>
  <c r="X15" i="1"/>
  <c r="X52" i="1" s="1"/>
  <c r="W15" i="1"/>
  <c r="W52" i="1" s="1"/>
  <c r="V15" i="1"/>
  <c r="V52" i="1" s="1"/>
  <c r="U15" i="1"/>
  <c r="U52" i="1" s="1"/>
  <c r="T15" i="1"/>
  <c r="T52" i="1" s="1"/>
  <c r="S15" i="1"/>
  <c r="S52" i="1" s="1"/>
  <c r="R15" i="1"/>
  <c r="R52" i="1" s="1"/>
  <c r="Q15" i="1"/>
  <c r="Q52" i="1" s="1"/>
  <c r="P15" i="1"/>
  <c r="P52" i="1" s="1"/>
  <c r="O15" i="1"/>
  <c r="O52" i="1" s="1"/>
  <c r="N15" i="1"/>
  <c r="N52" i="1" s="1"/>
  <c r="M15" i="1"/>
  <c r="M52" i="1" s="1"/>
  <c r="L15" i="1"/>
  <c r="L52" i="1" s="1"/>
  <c r="K15" i="1"/>
  <c r="K52" i="1" s="1"/>
  <c r="J15" i="1"/>
  <c r="J52" i="1" s="1"/>
  <c r="I15" i="1"/>
  <c r="I52" i="1" s="1"/>
  <c r="H15" i="1"/>
  <c r="H52" i="1" s="1"/>
  <c r="G15" i="1"/>
  <c r="G52" i="1" s="1"/>
  <c r="F15" i="1"/>
  <c r="F52" i="1" s="1"/>
  <c r="E15" i="1"/>
  <c r="E52" i="1" s="1"/>
  <c r="D15" i="1"/>
  <c r="D52" i="1" s="1"/>
  <c r="C15" i="1"/>
  <c r="C52" i="1" s="1"/>
  <c r="B15" i="1"/>
  <c r="B52" i="1" s="1"/>
  <c r="I35" i="1" l="1"/>
  <c r="Q35" i="1"/>
  <c r="B46" i="1"/>
  <c r="J46" i="1"/>
  <c r="R46" i="1"/>
  <c r="B47" i="1"/>
  <c r="J47" i="1"/>
  <c r="R47" i="1"/>
  <c r="B48" i="1"/>
  <c r="J48" i="1"/>
  <c r="R48" i="1"/>
  <c r="B49" i="1"/>
  <c r="J49" i="1"/>
  <c r="R49" i="1"/>
  <c r="B50" i="1"/>
  <c r="J50" i="1"/>
  <c r="R50" i="1"/>
  <c r="B51" i="1"/>
  <c r="J51" i="1"/>
  <c r="R51" i="1"/>
  <c r="B35" i="1"/>
  <c r="J35" i="1"/>
  <c r="R35" i="1"/>
  <c r="C46" i="1"/>
  <c r="K46" i="1"/>
  <c r="S46" i="1"/>
  <c r="C47" i="1"/>
  <c r="K47" i="1"/>
  <c r="S47" i="1"/>
  <c r="C48" i="1"/>
  <c r="K48" i="1"/>
  <c r="S48" i="1"/>
  <c r="C49" i="1"/>
  <c r="K49" i="1"/>
  <c r="S49" i="1"/>
  <c r="C50" i="1"/>
  <c r="K50" i="1"/>
  <c r="S50" i="1"/>
  <c r="C51" i="1"/>
  <c r="K51" i="1"/>
  <c r="S51" i="1"/>
  <c r="C35" i="1"/>
  <c r="K35" i="1"/>
  <c r="S35" i="1"/>
  <c r="D46" i="1"/>
  <c r="L46" i="1"/>
  <c r="T46" i="1"/>
  <c r="T54" i="1" s="1"/>
  <c r="D47" i="1"/>
  <c r="L47" i="1"/>
  <c r="T47" i="1"/>
  <c r="D48" i="1"/>
  <c r="L48" i="1"/>
  <c r="T48" i="1"/>
  <c r="D49" i="1"/>
  <c r="L49" i="1"/>
  <c r="T49" i="1"/>
  <c r="D50" i="1"/>
  <c r="L50" i="1"/>
  <c r="T50" i="1"/>
  <c r="D51" i="1"/>
  <c r="L51" i="1"/>
  <c r="T51" i="1"/>
  <c r="D35" i="1"/>
  <c r="L35" i="1"/>
  <c r="T35" i="1"/>
  <c r="E46" i="1"/>
  <c r="M46" i="1"/>
  <c r="U46" i="1"/>
  <c r="E47" i="1"/>
  <c r="M47" i="1"/>
  <c r="U47" i="1"/>
  <c r="E48" i="1"/>
  <c r="M48" i="1"/>
  <c r="U48" i="1"/>
  <c r="E49" i="1"/>
  <c r="M49" i="1"/>
  <c r="U49" i="1"/>
  <c r="E50" i="1"/>
  <c r="M50" i="1"/>
  <c r="U50" i="1"/>
  <c r="E51" i="1"/>
  <c r="M51" i="1"/>
  <c r="U51" i="1"/>
  <c r="E35" i="1"/>
  <c r="M35" i="1"/>
  <c r="U35" i="1"/>
  <c r="F46" i="1"/>
  <c r="F54" i="1" s="1"/>
  <c r="N46" i="1"/>
  <c r="V47" i="1"/>
  <c r="V54" i="1" s="1"/>
  <c r="F48" i="1"/>
  <c r="N48" i="1"/>
  <c r="V48" i="1"/>
  <c r="F49" i="1"/>
  <c r="N49" i="1"/>
  <c r="V49" i="1"/>
  <c r="F50" i="1"/>
  <c r="N50" i="1"/>
  <c r="V50" i="1"/>
  <c r="F51" i="1"/>
  <c r="N51" i="1"/>
  <c r="V51" i="1"/>
  <c r="F35" i="1"/>
  <c r="N35" i="1"/>
  <c r="V35" i="1"/>
  <c r="G46" i="1"/>
  <c r="O46" i="1"/>
  <c r="W46" i="1"/>
  <c r="G47" i="1"/>
  <c r="O47" i="1"/>
  <c r="W47" i="1"/>
  <c r="G48" i="1"/>
  <c r="O48" i="1"/>
  <c r="W48" i="1"/>
  <c r="G49" i="1"/>
  <c r="O49" i="1"/>
  <c r="W49" i="1"/>
  <c r="G50" i="1"/>
  <c r="O50" i="1"/>
  <c r="W50" i="1"/>
  <c r="G51" i="1"/>
  <c r="O51" i="1"/>
  <c r="W51" i="1"/>
  <c r="G35" i="1"/>
  <c r="O35" i="1"/>
  <c r="W35" i="1"/>
  <c r="H46" i="1"/>
  <c r="P46" i="1"/>
  <c r="P54" i="1" s="1"/>
  <c r="X46" i="1"/>
  <c r="H47" i="1"/>
  <c r="P47" i="1"/>
  <c r="X47" i="1"/>
  <c r="H48" i="1"/>
  <c r="P48" i="1"/>
  <c r="X48" i="1"/>
  <c r="H49" i="1"/>
  <c r="P49" i="1"/>
  <c r="X49" i="1"/>
  <c r="H50" i="1"/>
  <c r="P50" i="1"/>
  <c r="X50" i="1"/>
  <c r="H51" i="1"/>
  <c r="P51" i="1"/>
  <c r="X51" i="1"/>
  <c r="H35" i="1"/>
  <c r="P35" i="1"/>
  <c r="X35" i="1"/>
  <c r="I46" i="1"/>
  <c r="Q46" i="1"/>
  <c r="Y46" i="1"/>
  <c r="I47" i="1"/>
  <c r="Q47" i="1"/>
  <c r="Y47" i="1"/>
  <c r="I48" i="1"/>
  <c r="Q48" i="1"/>
  <c r="Y48" i="1"/>
  <c r="I49" i="1"/>
  <c r="Q49" i="1"/>
  <c r="Y49" i="1"/>
  <c r="I50" i="1"/>
  <c r="Q50" i="1"/>
  <c r="Y50" i="1"/>
  <c r="I51" i="1"/>
  <c r="Q51" i="1"/>
  <c r="Y51" i="1"/>
  <c r="L54" i="1" l="1"/>
  <c r="D54" i="1"/>
  <c r="R54" i="1"/>
  <c r="U54" i="1"/>
  <c r="J54" i="1"/>
  <c r="H54" i="1"/>
  <c r="Y54" i="1"/>
  <c r="Q54" i="1"/>
  <c r="I54" i="1"/>
  <c r="S54" i="1"/>
  <c r="G54" i="1"/>
  <c r="K54" i="1"/>
  <c r="W54" i="1"/>
  <c r="M54" i="1"/>
  <c r="B54" i="1"/>
  <c r="O54" i="1"/>
  <c r="E54" i="1"/>
  <c r="X54" i="1"/>
  <c r="N54" i="1"/>
  <c r="C54" i="1"/>
</calcChain>
</file>

<file path=xl/sharedStrings.xml><?xml version="1.0" encoding="utf-8"?>
<sst xmlns="http://schemas.openxmlformats.org/spreadsheetml/2006/main" count="74" uniqueCount="50">
  <si>
    <t>Table 5.1 Gross Value Added of Tourism Industries (GVATI) at Current Prices: 2000-2023</t>
  </si>
  <si>
    <t>Levels (in million PhP)</t>
  </si>
  <si>
    <t>INDUSTRY</t>
  </si>
  <si>
    <t>2019</t>
  </si>
  <si>
    <t>2020</t>
  </si>
  <si>
    <r>
      <t>2021</t>
    </r>
    <r>
      <rPr>
        <vertAlign val="superscript"/>
        <sz val="18"/>
        <rFont val="Arial"/>
        <family val="2"/>
      </rPr>
      <t>r</t>
    </r>
  </si>
  <si>
    <r>
      <t>2022</t>
    </r>
    <r>
      <rPr>
        <vertAlign val="superscript"/>
        <sz val="18"/>
        <rFont val="Arial"/>
        <family val="2"/>
      </rPr>
      <t>r</t>
    </r>
  </si>
  <si>
    <t>2023</t>
  </si>
  <si>
    <t>A.1 Tourism characteristic industries</t>
  </si>
  <si>
    <t>1-Accommodation services for visitors</t>
  </si>
  <si>
    <t>2-Food and beverage serving services</t>
  </si>
  <si>
    <t>3-Transport services</t>
  </si>
  <si>
    <t>4-Travel agencies and other reservation services</t>
  </si>
  <si>
    <t>5-Entertainment and recreation services</t>
  </si>
  <si>
    <t>6-Country-specific tourism characteristic goods - Shopping</t>
  </si>
  <si>
    <t>7-Miscellaneous services*</t>
  </si>
  <si>
    <t>TOTAL GROSS VALUE ADDED OF TOURISM INDUSTRIES</t>
  </si>
  <si>
    <r>
      <rPr>
        <vertAlign val="superscript"/>
        <sz val="14"/>
        <rFont val="Arial"/>
        <family val="2"/>
      </rPr>
      <t xml:space="preserve">r </t>
    </r>
    <r>
      <rPr>
        <sz val="14"/>
        <rFont val="Arial"/>
        <family val="2"/>
      </rPr>
      <t>- Revised</t>
    </r>
  </si>
  <si>
    <r>
      <rPr>
        <b/>
        <sz val="14"/>
        <rFont val="Arial"/>
        <family val="2"/>
      </rPr>
      <t>*Note</t>
    </r>
    <r>
      <rPr>
        <sz val="14"/>
        <rFont val="Arial"/>
        <family val="2"/>
      </rPr>
      <t>: Miscellaneous services include health goods and services, wellness and personal care, foreign exchange services, among others</t>
    </r>
  </si>
  <si>
    <t xml:space="preserve">            GVATI was derived based on Production Accounts of Tourism Industries and Other Industries and Total Domestic Supply and Internal Tourism Consumption which were computed using the data from the Supply and Use Table and the National Accounts of the Philippine Statistics Authority.</t>
  </si>
  <si>
    <r>
      <rPr>
        <b/>
        <sz val="14"/>
        <rFont val="Arial"/>
        <family val="2"/>
      </rPr>
      <t>Source:</t>
    </r>
    <r>
      <rPr>
        <sz val="14"/>
        <rFont val="Arial"/>
        <family val="2"/>
      </rPr>
      <t xml:space="preserve"> Philippine Statistics Authority</t>
    </r>
  </si>
  <si>
    <t>Table 5.2 Gross Value Added of Tourism Industries (GVATI) at Current Prices: 2000-2023</t>
  </si>
  <si>
    <t>Growth rates (in percent)</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</si>
  <si>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</si>
  <si>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</si>
  <si>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</si>
  <si>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</si>
  <si>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</si>
  <si>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</si>
  <si>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</si>
  <si>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</si>
  <si>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</si>
  <si>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</si>
  <si>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</si>
  <si>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</si>
  <si>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</si>
  <si>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</si>
  <si>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</si>
  <si>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</si>
  <si>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</si>
  <si>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</si>
  <si>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</si>
  <si>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</si>
  <si>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</si>
  <si>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</si>
  <si>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</si>
  <si>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A.1 Tourism Characteristic industries</t>
  </si>
  <si>
    <t>Table 5.3 Gross Value Added of Tourism Industries (GVATI) at Current Prices: 2000-2023</t>
  </si>
  <si>
    <t>Percent share to total (in percent)</t>
  </si>
  <si>
    <t>1-Accommodation Services for visitors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</si>
</sst>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_(* \(#,##0\);_(* &quot;-&quot;??_);_(@_)"/>
    <numFmt numFmtId="166" formatCode="0.0"/>
    <numFmt numFmtId="167" formatCode="_(* #,##0.0_);_(* \(#,##0.0\);_(* &quot;-&quot;??_);_(@_)"/>
  </numFmts>
  <fonts count="11" x14ac:knownFonts="1">
    <font>
      <sz val="11"/>
      <color theme="1"/>
      <name val="Calibri"/>
      <family val="2"/>
      <scheme val="minor"/>
    </font>
    <font>
      <sz val="11"/>
      <color theme="1"/>
      <name val="Calibri"/>
      <family val="2"/>
      <scheme val="minor"/>
    </font>
    <font>
      <b/>
      <sz val="17"/>
      <color theme="1"/>
      <name val="Arial"/>
      <family val="2"/>
    </font>
    <font>
      <sz val="18"/>
      <color theme="1"/>
      <name val="Arial"/>
      <family val="2"/>
    </font>
    <font>
      <sz val="18"/>
      <name val="Arial"/>
      <family val="2"/>
    </font>
    <font>
      <vertAlign val="superscript"/>
      <sz val="18"/>
      <name val="Arial"/>
      <family val="2"/>
    </font>
    <font>
      <sz val="17"/>
      <color theme="1"/>
      <name val="Arial"/>
      <family val="2"/>
    </font>
    <font>
      <sz val="17"/>
      <name val="Arial"/>
      <family val="2"/>
    </font>
    <font>
      <sz val="14"/>
      <name val="Arial"/>
      <family val="2"/>
    </font>
    <font>
      <vertAlign val="superscript"/>
      <sz val="14"/>
      <name val="Arial"/>
      <family val="2"/>
    </font>
    <font>
      <b/>
      <sz val="14"/>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dashed">
        <color auto="1"/>
      </top>
      <bottom style="dashed">
        <color auto="1"/>
      </bottom>
      <diagonal/>
    </border>
  </borders>
  <cellStyleXfs count="2">
    <xf numFmtId="0" fontId="0" fillId="0" borderId="0"/>
    <xf numFmtId="164" fontId="1" fillId="0" borderId="0" applyFont="0" applyFill="0" applyBorder="0" applyAlignment="0" applyProtection="0"/>
  </cellStyleXfs>
  <cellXfs count="41">
    <xf numFmtId="0" fontId="0" fillId="0" borderId="0" xfId="0"/>
    <xf numFmtId="0" fontId="2" fillId="0" borderId="0" xfId="0" applyFont="1" applyAlignment="1" applyProtection="1">
      <alignment horizontal="center"/>
      <protection locked="0"/>
    </xf>
    <xf numFmtId="0" fontId="3" fillId="0" borderId="0" xfId="0" applyFont="1"/>
    <xf numFmtId="0" fontId="2" fillId="0" borderId="0" xfId="0" applyFont="1" applyAlignment="1" applyProtection="1">
      <alignment horizontal="center"/>
      <protection locked="0"/>
    </xf>
    <xf numFmtId="165" fontId="4" fillId="0" borderId="1" xfId="1" applyNumberFormat="1" applyFont="1" applyBorder="1" applyAlignment="1">
      <alignment horizontal="center" vertical="center"/>
    </xf>
    <xf numFmtId="0" fontId="3" fillId="0" borderId="1" xfId="0" quotePrefix="1" applyFont="1" applyBorder="1" applyAlignment="1">
      <alignment horizontal="center" vertical="center" wrapText="1"/>
    </xf>
    <xf numFmtId="0" fontId="3" fillId="0" borderId="1" xfId="0" quotePrefix="1" applyFont="1" applyBorder="1" applyAlignment="1" applyProtection="1">
      <alignment horizontal="center" vertical="center"/>
      <protection locked="0"/>
    </xf>
    <xf numFmtId="0" fontId="3" fillId="0" borderId="0" xfId="0" applyFont="1" applyAlignment="1">
      <alignment horizontal="center"/>
    </xf>
    <xf numFmtId="165" fontId="4" fillId="0" borderId="0" xfId="1" applyNumberFormat="1" applyFont="1" applyBorder="1" applyAlignment="1">
      <alignment horizontal="left" vertical="center"/>
    </xf>
    <xf numFmtId="0" fontId="3" fillId="0" borderId="0" xfId="0" applyFont="1" applyProtection="1">
      <protection locked="0"/>
    </xf>
    <xf numFmtId="165" fontId="4" fillId="0" borderId="0" xfId="1" applyNumberFormat="1" applyFont="1" applyBorder="1"/>
    <xf numFmtId="165" fontId="3" fillId="0" borderId="0" xfId="0" applyNumberFormat="1" applyFont="1" applyAlignment="1">
      <alignment vertical="center"/>
    </xf>
    <xf numFmtId="165" fontId="3" fillId="0" borderId="0" xfId="1" applyNumberFormat="1" applyFont="1" applyBorder="1" applyAlignment="1">
      <alignment horizontal="left" vertical="center" indent="2"/>
    </xf>
    <xf numFmtId="165" fontId="4" fillId="0" borderId="0" xfId="1" applyNumberFormat="1" applyFont="1" applyBorder="1" applyAlignment="1">
      <alignment vertical="center"/>
    </xf>
    <xf numFmtId="165" fontId="4" fillId="0" borderId="0" xfId="1" applyNumberFormat="1" applyFont="1" applyFill="1" applyBorder="1" applyAlignment="1">
      <alignment vertical="center"/>
    </xf>
    <xf numFmtId="165" fontId="4" fillId="0" borderId="0" xfId="1" applyNumberFormat="1" applyFont="1" applyBorder="1" applyProtection="1">
      <protection locked="0"/>
    </xf>
    <xf numFmtId="0" fontId="6" fillId="0" borderId="0" xfId="0" applyFont="1"/>
    <xf numFmtId="164" fontId="3" fillId="0" borderId="0" xfId="1" applyFont="1"/>
    <xf numFmtId="166" fontId="3" fillId="0" borderId="0" xfId="0" applyNumberFormat="1" applyFont="1"/>
    <xf numFmtId="0" fontId="7" fillId="0" borderId="0" xfId="1" applyNumberFormat="1" applyFont="1" applyBorder="1" applyProtection="1">
      <protection locked="0"/>
    </xf>
    <xf numFmtId="165" fontId="4" fillId="0" borderId="0" xfId="1" applyNumberFormat="1" applyFont="1" applyBorder="1" applyAlignment="1">
      <alignment horizontal="left" vertical="center" indent="2"/>
    </xf>
    <xf numFmtId="165" fontId="3" fillId="0" borderId="1" xfId="0" applyNumberFormat="1" applyFont="1" applyBorder="1" applyAlignment="1">
      <alignment vertical="center"/>
    </xf>
    <xf numFmtId="165" fontId="3" fillId="0" borderId="1" xfId="0" applyNumberFormat="1" applyFont="1" applyBorder="1" applyAlignment="1" applyProtection="1">
      <alignment vertical="center"/>
      <protection locked="0"/>
    </xf>
    <xf numFmtId="0" fontId="8" fillId="0" borderId="0" xfId="0" applyFont="1" applyAlignment="1">
      <alignment horizontal="left" vertical="center"/>
    </xf>
    <xf numFmtId="165" fontId="4" fillId="0" borderId="0" xfId="1" applyNumberFormat="1" applyFont="1" applyBorder="1" applyAlignment="1">
      <alignment horizontal="center" vertical="center"/>
    </xf>
    <xf numFmtId="165" fontId="3" fillId="0" borderId="0" xfId="1" applyNumberFormat="1" applyFont="1"/>
    <xf numFmtId="0" fontId="8" fillId="0" borderId="0" xfId="0" quotePrefix="1" applyFont="1" applyAlignment="1">
      <alignment horizontal="left" vertical="center"/>
    </xf>
    <xf numFmtId="0" fontId="8" fillId="2" borderId="0" xfId="0" applyFont="1" applyFill="1"/>
    <xf numFmtId="0" fontId="3" fillId="0" borderId="0" xfId="0" applyFont="1" applyAlignment="1">
      <alignment vertical="center"/>
    </xf>
    <xf numFmtId="0" fontId="3" fillId="0" borderId="1" xfId="0" quotePrefix="1" applyFont="1" applyBorder="1" applyAlignment="1" applyProtection="1">
      <alignment horizontal="center" vertical="center" wrapText="1"/>
      <protection locked="0"/>
    </xf>
    <xf numFmtId="167" fontId="3" fillId="0" borderId="0" xfId="0" applyNumberFormat="1" applyFont="1" applyAlignment="1">
      <alignment vertical="center"/>
    </xf>
    <xf numFmtId="166" fontId="3" fillId="0" borderId="0" xfId="0" applyNumberFormat="1" applyFont="1" applyAlignment="1">
      <alignment vertical="center"/>
    </xf>
    <xf numFmtId="166" fontId="3" fillId="0" borderId="0" xfId="0" applyNumberFormat="1" applyFont="1" applyAlignment="1" applyProtection="1">
      <alignment vertical="center"/>
      <protection locked="0"/>
    </xf>
    <xf numFmtId="166" fontId="3" fillId="0" borderId="0" xfId="0" applyNumberFormat="1" applyFont="1" applyProtection="1">
      <protection locked="0"/>
    </xf>
    <xf numFmtId="166" fontId="3" fillId="0" borderId="1" xfId="0" applyNumberFormat="1" applyFont="1" applyBorder="1" applyAlignment="1">
      <alignment vertical="center"/>
    </xf>
    <xf numFmtId="166" fontId="3" fillId="0" borderId="1" xfId="0" applyNumberFormat="1" applyFont="1" applyBorder="1" applyAlignment="1" applyProtection="1">
      <alignment vertical="center"/>
      <protection locked="0"/>
    </xf>
    <xf numFmtId="167" fontId="3" fillId="0" borderId="0" xfId="0" applyNumberFormat="1" applyFont="1" applyAlignment="1" applyProtection="1">
      <alignment vertical="center"/>
      <protection locked="0"/>
    </xf>
    <xf numFmtId="167" fontId="3" fillId="0" borderId="0" xfId="0" applyNumberFormat="1" applyFont="1"/>
    <xf numFmtId="167" fontId="3" fillId="0" borderId="0" xfId="0" applyNumberFormat="1" applyFont="1" applyProtection="1">
      <protection locked="0"/>
    </xf>
    <xf numFmtId="167" fontId="3" fillId="0" borderId="1" xfId="0" applyNumberFormat="1" applyFont="1" applyBorder="1" applyAlignment="1">
      <alignment vertical="center"/>
    </xf>
    <xf numFmtId="167" fontId="3" fillId="0" borderId="1" xfId="0" applyNumberFormat="1" applyFont="1" applyBorder="1" applyAlignment="1" applyProtection="1">
      <alignment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sfilesrvr/SAD/Esso_server/EISAD_Files/lea/PTSA/PSY%20chapter%20on%20touris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sfilesrvr/SAD/Ns_statistics/eisad/Documents%20and%20Settings/ra.clavido/Desktop/PTSA/Inbound/Inbound%20tourism%20expenditure%20(200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8_1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rival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ADBDF-4F54-7E49-B4AA-6C0C9F04537C}">
  <sheetPr>
    <pageSetUpPr fitToPage="1"/>
  </sheetPr>
  <dimension ref="A1:XFD57"/>
  <sheetViews>
    <sheetView tabSelected="1" zoomScale="70" zoomScaleNormal="70" zoomScaleSheetLayoutView="55" workbookViewId="0">
      <pane xSplit="1" topLeftCell="B1" activePane="topRight" state="frozen"/>
      <selection activeCell="F20" sqref="F20"/>
      <selection pane="topRight" activeCell="B8" sqref="B8"/>
    </sheetView>
  </sheetViews>
  <sheetFormatPr baseColWidth="10" defaultColWidth="8.83203125" defaultRowHeight="23" x14ac:dyDescent="0.25"/>
  <cols>
    <col min="1" max="1" width="96.6640625" style="2" customWidth="1"/>
    <col min="2" max="11" width="16.5" style="2" customWidth="1"/>
    <col min="12" max="21" width="19.5" style="2" bestFit="1" customWidth="1"/>
    <col min="22" max="22" width="16.5" style="2" bestFit="1" customWidth="1"/>
    <col min="23" max="25" width="19.5" style="2" bestFit="1" customWidth="1"/>
    <col min="26" max="26" width="8.83203125" style="2"/>
    <col min="27" max="27" width="24.5" style="2" bestFit="1" customWidth="1"/>
    <col min="28" max="28" width="11.33203125" style="2" bestFit="1" customWidth="1"/>
    <col min="29" max="16384" width="8.83203125" style="2"/>
  </cols>
  <sheetData>
    <row r="1" spans="1:16384" x14ac:dyDescent="0.25">
      <c r="A1" s="1" t="s">
        <v>0</v>
      </c>
      <c r="B1" s="1"/>
      <c r="C1" s="1"/>
      <c r="D1" s="1"/>
      <c r="E1" s="1"/>
      <c r="F1" s="1"/>
      <c r="G1" s="1"/>
      <c r="H1" s="1"/>
      <c r="I1" s="1"/>
      <c r="J1" s="1"/>
      <c r="K1" s="1"/>
      <c r="L1" s="1"/>
      <c r="M1" s="1"/>
      <c r="N1" s="1"/>
      <c r="O1" s="1"/>
      <c r="P1" s="1"/>
      <c r="Q1" s="1"/>
      <c r="R1" s="1"/>
      <c r="S1" s="1"/>
      <c r="T1" s="1"/>
      <c r="U1" s="1"/>
      <c r="V1" s="1"/>
      <c r="W1" s="1"/>
      <c r="X1" s="1"/>
      <c r="Y1" s="1"/>
    </row>
    <row r="2" spans="1:16384"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s="3" customFormat="1" ht="22" x14ac:dyDescent="0.25"/>
    <row r="4" spans="1:16384" s="7" customFormat="1" ht="27" x14ac:dyDescent="0.25">
      <c r="A4" s="4" t="s">
        <v>2</v>
      </c>
      <c r="B4" s="5">
        <v>2000</v>
      </c>
      <c r="C4" s="5">
        <v>2001</v>
      </c>
      <c r="D4" s="5">
        <v>2002</v>
      </c>
      <c r="E4" s="5">
        <v>2003</v>
      </c>
      <c r="F4" s="5">
        <v>2004</v>
      </c>
      <c r="G4" s="5">
        <v>2005</v>
      </c>
      <c r="H4" s="5">
        <v>2006</v>
      </c>
      <c r="I4" s="5">
        <v>2007</v>
      </c>
      <c r="J4" s="5">
        <v>2008</v>
      </c>
      <c r="K4" s="5">
        <v>2009</v>
      </c>
      <c r="L4" s="5">
        <v>2010</v>
      </c>
      <c r="M4" s="5">
        <v>2011</v>
      </c>
      <c r="N4" s="5">
        <v>2012</v>
      </c>
      <c r="O4" s="5">
        <v>2013</v>
      </c>
      <c r="P4" s="5">
        <v>2014</v>
      </c>
      <c r="Q4" s="5">
        <v>2015</v>
      </c>
      <c r="R4" s="5">
        <v>2016</v>
      </c>
      <c r="S4" s="5">
        <v>2017</v>
      </c>
      <c r="T4" s="5">
        <v>2018</v>
      </c>
      <c r="U4" s="6" t="s">
        <v>3</v>
      </c>
      <c r="V4" s="6" t="s">
        <v>4</v>
      </c>
      <c r="W4" s="6" t="s">
        <v>5</v>
      </c>
      <c r="X4" s="6" t="s">
        <v>6</v>
      </c>
      <c r="Y4" s="6" t="s">
        <v>7</v>
      </c>
    </row>
    <row r="5" spans="1:16384" x14ac:dyDescent="0.25">
      <c r="A5" s="8"/>
      <c r="B5" s="8"/>
      <c r="U5" s="9"/>
      <c r="V5" s="9"/>
      <c r="W5" s="9"/>
      <c r="X5" s="9"/>
      <c r="Y5" s="9"/>
    </row>
    <row r="6" spans="1:16384" x14ac:dyDescent="0.25">
      <c r="A6" s="10" t="s">
        <v>8</v>
      </c>
      <c r="B6" s="11"/>
      <c r="C6" s="11"/>
      <c r="D6" s="11"/>
      <c r="E6" s="11"/>
      <c r="F6" s="11"/>
      <c r="G6" s="11"/>
      <c r="H6" s="11"/>
      <c r="I6" s="11"/>
      <c r="J6" s="11"/>
      <c r="K6" s="11"/>
      <c r="L6" s="11"/>
      <c r="M6" s="11"/>
      <c r="N6" s="11"/>
      <c r="O6" s="11"/>
      <c r="P6" s="11"/>
      <c r="Q6" s="11"/>
      <c r="R6" s="11"/>
      <c r="S6" s="11"/>
      <c r="T6" s="11"/>
      <c r="U6" s="9"/>
      <c r="V6" s="9"/>
      <c r="W6" s="9"/>
      <c r="X6" s="9"/>
      <c r="Y6" s="9"/>
    </row>
    <row r="7" spans="1:16384" x14ac:dyDescent="0.25">
      <c r="A7" s="12" t="s">
        <v>9</v>
      </c>
      <c r="B7" s="13">
        <v>45957.356425694648</v>
      </c>
      <c r="C7" s="13">
        <v>49973.00835121252</v>
      </c>
      <c r="D7" s="13">
        <v>50175.357337512534</v>
      </c>
      <c r="E7" s="13">
        <v>53042.900982151135</v>
      </c>
      <c r="F7" s="13">
        <v>62034.051271901255</v>
      </c>
      <c r="G7" s="13">
        <v>64665.078109062837</v>
      </c>
      <c r="H7" s="13">
        <v>68309.167422359198</v>
      </c>
      <c r="I7" s="13">
        <v>81965.583861315157</v>
      </c>
      <c r="J7" s="13">
        <v>71789.301161833457</v>
      </c>
      <c r="K7" s="13">
        <v>76826.223271765048</v>
      </c>
      <c r="L7" s="13">
        <v>93508.204391234642</v>
      </c>
      <c r="M7" s="13">
        <v>120214.79475724594</v>
      </c>
      <c r="N7" s="13">
        <v>144287.00721591042</v>
      </c>
      <c r="O7" s="13">
        <v>172443.33851190188</v>
      </c>
      <c r="P7" s="13">
        <v>217040.06408164173</v>
      </c>
      <c r="Q7" s="13">
        <v>268255.51387018809</v>
      </c>
      <c r="R7" s="13">
        <v>303031.53480075923</v>
      </c>
      <c r="S7" s="14">
        <v>373341.02267454553</v>
      </c>
      <c r="T7" s="14">
        <v>456220.12341429171</v>
      </c>
      <c r="U7" s="15">
        <v>531168.38519418635</v>
      </c>
      <c r="V7" s="15">
        <v>53685.522776176673</v>
      </c>
      <c r="W7" s="15">
        <v>49304.644896195772</v>
      </c>
      <c r="X7" s="15">
        <v>143076.6123241047</v>
      </c>
      <c r="Y7" s="15">
        <v>347970.74370006926</v>
      </c>
      <c r="Z7" s="16"/>
      <c r="AA7" s="17"/>
      <c r="AB7" s="18"/>
    </row>
    <row r="8" spans="1:16384" x14ac:dyDescent="0.25">
      <c r="A8" s="12" t="s">
        <v>10</v>
      </c>
      <c r="B8" s="13">
        <v>37296.958852005737</v>
      </c>
      <c r="C8" s="13">
        <v>45493.071747379414</v>
      </c>
      <c r="D8" s="13">
        <v>51685.362849222351</v>
      </c>
      <c r="E8" s="13">
        <v>54014.277572064741</v>
      </c>
      <c r="F8" s="13">
        <v>68326.860412947484</v>
      </c>
      <c r="G8" s="13">
        <v>83669.013302460313</v>
      </c>
      <c r="H8" s="13">
        <v>93705.954941735792</v>
      </c>
      <c r="I8" s="13">
        <v>109753.18712413276</v>
      </c>
      <c r="J8" s="13">
        <v>134339.60288898915</v>
      </c>
      <c r="K8" s="13">
        <v>161873.71437115251</v>
      </c>
      <c r="L8" s="13">
        <v>203958.28568367334</v>
      </c>
      <c r="M8" s="13">
        <v>237715.61700918834</v>
      </c>
      <c r="N8" s="13">
        <v>284235.98535604263</v>
      </c>
      <c r="O8" s="13">
        <v>326036.45978198014</v>
      </c>
      <c r="P8" s="13">
        <v>387047.85476290877</v>
      </c>
      <c r="Q8" s="13">
        <v>425850.98999220354</v>
      </c>
      <c r="R8" s="13">
        <v>502805.15278577199</v>
      </c>
      <c r="S8" s="14">
        <v>592087.28623481689</v>
      </c>
      <c r="T8" s="14">
        <v>712456.05097797257</v>
      </c>
      <c r="U8" s="15">
        <v>826417.48191930191</v>
      </c>
      <c r="V8" s="15">
        <v>106167.44906058404</v>
      </c>
      <c r="W8" s="15">
        <v>109287.86526422785</v>
      </c>
      <c r="X8" s="15">
        <v>245661.73205160652</v>
      </c>
      <c r="Y8" s="15">
        <v>568349.64166543307</v>
      </c>
      <c r="Z8" s="19"/>
      <c r="AA8" s="17"/>
      <c r="AB8" s="18"/>
    </row>
    <row r="9" spans="1:16384" x14ac:dyDescent="0.25">
      <c r="A9" s="12" t="s">
        <v>11</v>
      </c>
      <c r="B9" s="13">
        <v>83381.842892220957</v>
      </c>
      <c r="C9" s="13">
        <v>101517.28637323035</v>
      </c>
      <c r="D9" s="13">
        <v>111641.89328541679</v>
      </c>
      <c r="E9" s="13">
        <v>120951.61310073081</v>
      </c>
      <c r="F9" s="13">
        <v>150699.30845202963</v>
      </c>
      <c r="G9" s="13">
        <v>163651.53836675902</v>
      </c>
      <c r="H9" s="13">
        <v>177676.98192597742</v>
      </c>
      <c r="I9" s="13">
        <v>193866.65250483897</v>
      </c>
      <c r="J9" s="13">
        <v>211197.12711783164</v>
      </c>
      <c r="K9" s="13">
        <v>227576.4631191449</v>
      </c>
      <c r="L9" s="13">
        <v>258911.24124368353</v>
      </c>
      <c r="M9" s="13">
        <v>287038.70574072207</v>
      </c>
      <c r="N9" s="13">
        <v>317830.36998346209</v>
      </c>
      <c r="O9" s="13">
        <v>354153.45350524847</v>
      </c>
      <c r="P9" s="13">
        <v>389843.1339167633</v>
      </c>
      <c r="Q9" s="13">
        <v>435585.5469815337</v>
      </c>
      <c r="R9" s="13">
        <v>476806.12995668332</v>
      </c>
      <c r="S9" s="14">
        <v>513349.13130134635</v>
      </c>
      <c r="T9" s="14">
        <v>550780.34934515751</v>
      </c>
      <c r="U9" s="15">
        <v>555807.98928620806</v>
      </c>
      <c r="V9" s="15">
        <v>359134.15909463738</v>
      </c>
      <c r="W9" s="15">
        <v>393571.35708642285</v>
      </c>
      <c r="X9" s="15">
        <v>563655.27978189022</v>
      </c>
      <c r="Y9" s="15">
        <v>709687.54275948787</v>
      </c>
      <c r="Z9" s="19"/>
      <c r="AA9" s="17"/>
      <c r="AB9" s="18"/>
    </row>
    <row r="10" spans="1:16384" x14ac:dyDescent="0.25">
      <c r="A10" s="20" t="s">
        <v>12</v>
      </c>
      <c r="B10" s="13">
        <v>12568.992858872889</v>
      </c>
      <c r="C10" s="13">
        <v>13564.738505581381</v>
      </c>
      <c r="D10" s="13">
        <v>15288.621670457042</v>
      </c>
      <c r="E10" s="13">
        <v>17237.850737754594</v>
      </c>
      <c r="F10" s="13">
        <v>19049.404051096157</v>
      </c>
      <c r="G10" s="13">
        <v>23990.985147640902</v>
      </c>
      <c r="H10" s="13">
        <v>27015.650640289819</v>
      </c>
      <c r="I10" s="13">
        <v>33041.180364598411</v>
      </c>
      <c r="J10" s="13">
        <v>36042.995322526447</v>
      </c>
      <c r="K10" s="13">
        <v>35535.711756316909</v>
      </c>
      <c r="L10" s="13">
        <v>39498.423661245135</v>
      </c>
      <c r="M10" s="13">
        <v>47472.928874341014</v>
      </c>
      <c r="N10" s="13">
        <v>53249.547552735152</v>
      </c>
      <c r="O10" s="13">
        <v>59682.382539131919</v>
      </c>
      <c r="P10" s="13">
        <v>74043.685071073793</v>
      </c>
      <c r="Q10" s="13">
        <v>93958.235597095685</v>
      </c>
      <c r="R10" s="13">
        <v>109908.42601094955</v>
      </c>
      <c r="S10" s="14">
        <v>137104.69873219103</v>
      </c>
      <c r="T10" s="14">
        <v>167058.47903998892</v>
      </c>
      <c r="U10" s="15">
        <v>186985.94046716136</v>
      </c>
      <c r="V10" s="15">
        <v>33623.018257138225</v>
      </c>
      <c r="W10" s="15">
        <v>45989.117244994603</v>
      </c>
      <c r="X10" s="15">
        <v>98504.384803948051</v>
      </c>
      <c r="Y10" s="15">
        <v>168325.05623863969</v>
      </c>
      <c r="Z10" s="19"/>
      <c r="AA10" s="17"/>
      <c r="AB10" s="18"/>
    </row>
    <row r="11" spans="1:16384" x14ac:dyDescent="0.25">
      <c r="A11" s="20" t="s">
        <v>13</v>
      </c>
      <c r="B11" s="13">
        <v>12613.358132665518</v>
      </c>
      <c r="C11" s="13">
        <v>14297.264297773036</v>
      </c>
      <c r="D11" s="13">
        <v>16283.453031547308</v>
      </c>
      <c r="E11" s="13">
        <v>17696.63223009216</v>
      </c>
      <c r="F11" s="13">
        <v>24298.410736263446</v>
      </c>
      <c r="G11" s="13">
        <v>58958.20073952392</v>
      </c>
      <c r="H11" s="13">
        <v>66768.34637544422</v>
      </c>
      <c r="I11" s="13">
        <v>76295.993573795859</v>
      </c>
      <c r="J11" s="13">
        <v>86005.863202770473</v>
      </c>
      <c r="K11" s="13">
        <v>101016.42591332663</v>
      </c>
      <c r="L11" s="13">
        <v>136666.19715803151</v>
      </c>
      <c r="M11" s="13">
        <v>149356.3888566019</v>
      </c>
      <c r="N11" s="13">
        <v>181070.07299770953</v>
      </c>
      <c r="O11" s="13">
        <v>199129.73502954119</v>
      </c>
      <c r="P11" s="13">
        <v>200119.33476209996</v>
      </c>
      <c r="Q11" s="13">
        <v>227854.24738464566</v>
      </c>
      <c r="R11" s="13">
        <v>242556.4458211759</v>
      </c>
      <c r="S11" s="14">
        <v>247778.75918875236</v>
      </c>
      <c r="T11" s="14">
        <v>258814.87253974672</v>
      </c>
      <c r="U11" s="15">
        <v>288280.81713077659</v>
      </c>
      <c r="V11" s="15">
        <v>146775.79935263869</v>
      </c>
      <c r="W11" s="15">
        <v>156681.63824485312</v>
      </c>
      <c r="X11" s="15">
        <v>217172.19066564032</v>
      </c>
      <c r="Y11" s="15">
        <v>275162.18003221269</v>
      </c>
      <c r="Z11" s="19"/>
      <c r="AA11" s="17"/>
      <c r="AB11" s="18"/>
    </row>
    <row r="12" spans="1:16384" x14ac:dyDescent="0.25">
      <c r="A12" s="12" t="s">
        <v>14</v>
      </c>
      <c r="B12" s="13">
        <v>53465.25413742059</v>
      </c>
      <c r="C12" s="13">
        <v>59866.873321197796</v>
      </c>
      <c r="D12" s="13">
        <v>65477.93193259211</v>
      </c>
      <c r="E12" s="13">
        <v>71962.453420773454</v>
      </c>
      <c r="F12" s="13">
        <v>79979.415864723938</v>
      </c>
      <c r="G12" s="13">
        <v>92462.055683893952</v>
      </c>
      <c r="H12" s="13">
        <v>104628.76498792648</v>
      </c>
      <c r="I12" s="13">
        <v>116962.90866443762</v>
      </c>
      <c r="J12" s="13">
        <v>130730.37778342965</v>
      </c>
      <c r="K12" s="13">
        <v>142075.09969304941</v>
      </c>
      <c r="L12" s="13">
        <v>170837.57144276099</v>
      </c>
      <c r="M12" s="13">
        <v>188001.14106318884</v>
      </c>
      <c r="N12" s="13">
        <v>210883.00320501404</v>
      </c>
      <c r="O12" s="13">
        <v>238579.57217585173</v>
      </c>
      <c r="P12" s="13">
        <v>260052.22845583141</v>
      </c>
      <c r="Q12" s="13">
        <v>283104.60589814547</v>
      </c>
      <c r="R12" s="13">
        <v>313667.22665918584</v>
      </c>
      <c r="S12" s="14">
        <v>348270.51911530824</v>
      </c>
      <c r="T12" s="14">
        <v>407914.53327040531</v>
      </c>
      <c r="U12" s="15">
        <v>458594.07645800849</v>
      </c>
      <c r="V12" s="15">
        <v>103830.70075118376</v>
      </c>
      <c r="W12" s="15">
        <v>136698.37774500443</v>
      </c>
      <c r="X12" s="15">
        <v>321167.34723777976</v>
      </c>
      <c r="Y12" s="15">
        <v>499243.71828737925</v>
      </c>
      <c r="Z12" s="19"/>
      <c r="AA12" s="17"/>
      <c r="AB12" s="18"/>
    </row>
    <row r="13" spans="1:16384" x14ac:dyDescent="0.25">
      <c r="A13" s="20" t="s">
        <v>15</v>
      </c>
      <c r="B13" s="13">
        <v>51019.274395294473</v>
      </c>
      <c r="C13" s="13">
        <v>55838.326692628718</v>
      </c>
      <c r="D13" s="13">
        <v>59210.920184914612</v>
      </c>
      <c r="E13" s="13">
        <v>63887.398252831015</v>
      </c>
      <c r="F13" s="13">
        <v>71197.362422310965</v>
      </c>
      <c r="G13" s="13">
        <v>83309.904580921735</v>
      </c>
      <c r="H13" s="13">
        <v>97497.415513317173</v>
      </c>
      <c r="I13" s="13">
        <v>104759.04765594148</v>
      </c>
      <c r="J13" s="13">
        <v>113307.16531308505</v>
      </c>
      <c r="K13" s="13">
        <v>123334.63152702055</v>
      </c>
      <c r="L13" s="13">
        <v>141717.06776790912</v>
      </c>
      <c r="M13" s="13">
        <v>159931.94166574653</v>
      </c>
      <c r="N13" s="13">
        <v>186202.76839135936</v>
      </c>
      <c r="O13" s="13">
        <v>234560.04984651844</v>
      </c>
      <c r="P13" s="13">
        <v>264617.10684006504</v>
      </c>
      <c r="Q13" s="13">
        <v>276732.97424845549</v>
      </c>
      <c r="R13" s="13">
        <v>302639.23940303625</v>
      </c>
      <c r="S13" s="14">
        <v>335687.6378655266</v>
      </c>
      <c r="T13" s="14">
        <v>381016.62310676603</v>
      </c>
      <c r="U13" s="15">
        <v>424331.4266613269</v>
      </c>
      <c r="V13" s="15">
        <v>118155.47728310453</v>
      </c>
      <c r="W13" s="15">
        <v>152802.85897998812</v>
      </c>
      <c r="X13" s="15">
        <v>317732.13743678061</v>
      </c>
      <c r="Y13" s="15">
        <v>463942.62740518758</v>
      </c>
    </row>
    <row r="14" spans="1:16384" x14ac:dyDescent="0.25">
      <c r="A14" s="13"/>
      <c r="B14" s="13"/>
      <c r="C14" s="13"/>
      <c r="D14" s="13"/>
      <c r="E14" s="13"/>
      <c r="F14" s="13"/>
      <c r="G14" s="13"/>
      <c r="H14" s="13"/>
      <c r="I14" s="13"/>
      <c r="J14" s="13"/>
      <c r="K14" s="13"/>
      <c r="L14" s="13"/>
      <c r="M14" s="13"/>
      <c r="N14" s="13"/>
      <c r="O14" s="13"/>
      <c r="P14" s="13"/>
      <c r="Q14" s="13"/>
      <c r="R14" s="13"/>
      <c r="S14" s="13"/>
      <c r="T14" s="13"/>
      <c r="U14" s="9"/>
      <c r="V14" s="9"/>
      <c r="W14" s="9"/>
      <c r="X14" s="9"/>
      <c r="Y14" s="9"/>
    </row>
    <row r="15" spans="1:16384" x14ac:dyDescent="0.25">
      <c r="A15" s="4" t="s">
        <v>16</v>
      </c>
      <c r="B15" s="21">
        <f t="shared" ref="B15:Y15" si="0">SUM(B7:B13)</f>
        <v>296303.0376941748</v>
      </c>
      <c r="C15" s="21">
        <f t="shared" si="0"/>
        <v>340550.56928900327</v>
      </c>
      <c r="D15" s="21">
        <f t="shared" si="0"/>
        <v>369763.54029166274</v>
      </c>
      <c r="E15" s="21">
        <f t="shared" si="0"/>
        <v>398793.12629639788</v>
      </c>
      <c r="F15" s="21">
        <f t="shared" si="0"/>
        <v>475584.81321127294</v>
      </c>
      <c r="G15" s="21">
        <f t="shared" si="0"/>
        <v>570706.77593026264</v>
      </c>
      <c r="H15" s="21">
        <f t="shared" si="0"/>
        <v>635602.28180705023</v>
      </c>
      <c r="I15" s="21">
        <f t="shared" si="0"/>
        <v>716644.55374906026</v>
      </c>
      <c r="J15" s="21">
        <f t="shared" si="0"/>
        <v>783412.43279046589</v>
      </c>
      <c r="K15" s="21">
        <f t="shared" si="0"/>
        <v>868238.26965177606</v>
      </c>
      <c r="L15" s="21">
        <f t="shared" si="0"/>
        <v>1045096.9913485383</v>
      </c>
      <c r="M15" s="21">
        <f t="shared" si="0"/>
        <v>1189731.5179670346</v>
      </c>
      <c r="N15" s="21">
        <f t="shared" si="0"/>
        <v>1377758.7547022332</v>
      </c>
      <c r="O15" s="21">
        <f t="shared" si="0"/>
        <v>1584584.9913901738</v>
      </c>
      <c r="P15" s="21">
        <f t="shared" si="0"/>
        <v>1792763.4078903839</v>
      </c>
      <c r="Q15" s="21">
        <f t="shared" si="0"/>
        <v>2011342.1139722676</v>
      </c>
      <c r="R15" s="21">
        <f t="shared" si="0"/>
        <v>2251414.1554375621</v>
      </c>
      <c r="S15" s="21">
        <f t="shared" si="0"/>
        <v>2547619.0551124872</v>
      </c>
      <c r="T15" s="21">
        <f t="shared" si="0"/>
        <v>2934261.0316943284</v>
      </c>
      <c r="U15" s="22">
        <f t="shared" si="0"/>
        <v>3271586.1171169695</v>
      </c>
      <c r="V15" s="22">
        <f t="shared" si="0"/>
        <v>921372.12657546334</v>
      </c>
      <c r="W15" s="22">
        <f t="shared" si="0"/>
        <v>1044335.8594616868</v>
      </c>
      <c r="X15" s="22">
        <f t="shared" si="0"/>
        <v>1906969.6843017503</v>
      </c>
      <c r="Y15" s="22">
        <f t="shared" si="0"/>
        <v>3032681.5100884098</v>
      </c>
    </row>
    <row r="16" spans="1:16384" x14ac:dyDescent="0.25">
      <c r="A16" s="23" t="s">
        <v>17</v>
      </c>
      <c r="B16" s="24"/>
      <c r="C16" s="11"/>
      <c r="D16" s="11"/>
      <c r="E16" s="11"/>
      <c r="F16" s="11"/>
      <c r="G16" s="11"/>
      <c r="H16" s="11"/>
      <c r="I16" s="11"/>
      <c r="J16" s="11"/>
      <c r="K16" s="11"/>
      <c r="L16" s="11"/>
      <c r="M16" s="11"/>
      <c r="N16" s="11"/>
      <c r="O16" s="11"/>
      <c r="P16" s="11"/>
      <c r="Q16" s="11"/>
      <c r="R16" s="11"/>
      <c r="S16" s="11"/>
      <c r="T16" s="11"/>
      <c r="U16" s="11"/>
      <c r="V16" s="25"/>
    </row>
    <row r="17" spans="1:16384" x14ac:dyDescent="0.25">
      <c r="A17" s="23" t="s">
        <v>18</v>
      </c>
      <c r="B17" s="24"/>
      <c r="C17" s="11"/>
      <c r="D17" s="11"/>
      <c r="E17" s="11"/>
      <c r="F17" s="11"/>
      <c r="G17" s="11"/>
      <c r="H17" s="11"/>
      <c r="I17" s="11"/>
      <c r="J17" s="11"/>
      <c r="K17" s="11"/>
      <c r="L17" s="11"/>
      <c r="M17" s="11"/>
      <c r="N17" s="11"/>
      <c r="O17" s="11"/>
      <c r="P17" s="11"/>
      <c r="Q17" s="11"/>
      <c r="R17" s="11"/>
      <c r="S17" s="11"/>
      <c r="T17" s="11"/>
      <c r="U17" s="11"/>
      <c r="V17" s="25"/>
    </row>
    <row r="18" spans="1:16384" x14ac:dyDescent="0.25">
      <c r="A18" s="26" t="s">
        <v>19</v>
      </c>
      <c r="B18" s="24"/>
      <c r="C18" s="11"/>
      <c r="D18" s="11"/>
      <c r="E18" s="11"/>
      <c r="F18" s="11"/>
      <c r="G18" s="11"/>
      <c r="H18" s="11"/>
      <c r="I18" s="11"/>
      <c r="J18" s="11"/>
      <c r="K18" s="11"/>
      <c r="L18" s="11"/>
      <c r="M18" s="11"/>
      <c r="N18" s="11"/>
      <c r="O18" s="11"/>
      <c r="P18" s="11"/>
      <c r="Q18" s="11"/>
      <c r="R18" s="11"/>
      <c r="S18" s="11"/>
      <c r="T18" s="11"/>
      <c r="U18" s="11"/>
    </row>
    <row r="19" spans="1:16384" x14ac:dyDescent="0.25">
      <c r="A19" s="27" t="s">
        <v>20</v>
      </c>
      <c r="B19" s="28"/>
      <c r="C19" s="28"/>
      <c r="D19" s="28"/>
      <c r="E19" s="28"/>
      <c r="F19" s="28"/>
      <c r="G19" s="28"/>
      <c r="H19" s="28"/>
      <c r="I19" s="28"/>
      <c r="J19" s="28"/>
      <c r="K19" s="28"/>
      <c r="L19" s="28"/>
      <c r="M19" s="28"/>
      <c r="N19" s="28"/>
      <c r="O19" s="28"/>
      <c r="P19" s="28"/>
      <c r="Q19" s="28"/>
      <c r="R19" s="28"/>
      <c r="S19" s="28"/>
      <c r="T19" s="28"/>
      <c r="U19" s="28"/>
      <c r="V19" s="28"/>
    </row>
    <row r="20" spans="1:16384" x14ac:dyDescent="0.25">
      <c r="A20" s="27"/>
      <c r="B20" s="28"/>
      <c r="C20" s="28"/>
      <c r="D20" s="28"/>
      <c r="E20" s="28"/>
      <c r="F20" s="28"/>
      <c r="G20" s="28"/>
      <c r="H20" s="28"/>
      <c r="I20" s="28"/>
      <c r="J20" s="28"/>
      <c r="K20" s="28"/>
      <c r="L20" s="28"/>
      <c r="M20" s="28"/>
      <c r="N20" s="28"/>
      <c r="O20" s="28"/>
      <c r="P20" s="28"/>
      <c r="Q20" s="28"/>
      <c r="R20" s="28"/>
      <c r="S20" s="28"/>
      <c r="T20" s="28"/>
      <c r="U20" s="28"/>
      <c r="V20" s="28"/>
    </row>
    <row r="21" spans="1:16384" x14ac:dyDescent="0.25">
      <c r="A21" s="1" t="s">
        <v>21</v>
      </c>
      <c r="B21" s="1"/>
      <c r="C21" s="1"/>
      <c r="D21" s="1"/>
      <c r="E21" s="1"/>
      <c r="F21" s="1"/>
      <c r="G21" s="1"/>
      <c r="H21" s="1"/>
      <c r="I21" s="1"/>
      <c r="J21" s="1"/>
      <c r="K21" s="1"/>
      <c r="L21" s="1"/>
      <c r="M21" s="1"/>
      <c r="N21" s="1"/>
      <c r="O21" s="1"/>
      <c r="P21" s="1"/>
      <c r="Q21" s="1"/>
      <c r="R21" s="1"/>
      <c r="S21" s="1"/>
      <c r="T21" s="1"/>
      <c r="U21" s="1"/>
      <c r="V21" s="1"/>
      <c r="W21" s="1"/>
      <c r="X21" s="1"/>
      <c r="Y21" s="1"/>
    </row>
    <row r="22" spans="1:16384" x14ac:dyDescent="0.25">
      <c r="A22" s="1" t="s">
        <v>22</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c r="XFA22" s="1"/>
      <c r="XFB22" s="1"/>
      <c r="XFC22" s="1"/>
      <c r="XFD22" s="1"/>
    </row>
    <row r="23" spans="1:16384" s="3" customFormat="1" ht="22" x14ac:dyDescent="0.25"/>
    <row r="24" spans="1:16384" s="7" customFormat="1" ht="24" x14ac:dyDescent="0.25">
      <c r="A24" s="4" t="s">
        <v>2</v>
      </c>
      <c r="B24" s="5" t="s">
        <v>23</v>
      </c>
      <c r="C24" s="5" t="s">
        <v>24</v>
      </c>
      <c r="D24" s="5" t="s">
        <v>25</v>
      </c>
      <c r="E24" s="5" t="s">
        <v>26</v>
      </c>
      <c r="F24" s="5" t="s">
        <v>27</v>
      </c>
      <c r="G24" s="5" t="s">
        <v>28</v>
      </c>
      <c r="H24" s="5" t="s">
        <v>29</v>
      </c>
      <c r="I24" s="5" t="s">
        <v>30</v>
      </c>
      <c r="J24" s="5" t="s">
        <v>31</v>
      </c>
      <c r="K24" s="5" t="s">
        <v>32</v>
      </c>
      <c r="L24" s="5" t="s">
        <v>33</v>
      </c>
      <c r="M24" s="5" t="s">
        <v>34</v>
      </c>
      <c r="N24" s="5" t="s">
        <v>35</v>
      </c>
      <c r="O24" s="5" t="s">
        <v>36</v>
      </c>
      <c r="P24" s="5" t="s">
        <v>37</v>
      </c>
      <c r="Q24" s="5" t="s">
        <v>38</v>
      </c>
      <c r="R24" s="5" t="s">
        <v>39</v>
      </c>
      <c r="S24" s="5" t="s">
        <v>40</v>
      </c>
      <c r="T24" s="5" t="s">
        <v>41</v>
      </c>
      <c r="U24" s="29" t="s">
        <v>42</v>
      </c>
      <c r="V24" s="29" t="s">
        <v>43</v>
      </c>
      <c r="W24" s="29" t="s">
        <v>44</v>
      </c>
      <c r="X24" s="29" t="s">
        <v>45</v>
      </c>
    </row>
    <row r="25" spans="1:16384" x14ac:dyDescent="0.25">
      <c r="A25" s="8"/>
      <c r="B25" s="8"/>
      <c r="C25" s="8"/>
      <c r="D25" s="8"/>
      <c r="E25" s="8"/>
      <c r="F25" s="8"/>
      <c r="G25" s="8"/>
      <c r="H25" s="8"/>
      <c r="I25" s="8"/>
      <c r="J25" s="8"/>
      <c r="K25" s="8"/>
      <c r="L25" s="8"/>
      <c r="M25" s="8"/>
      <c r="U25" s="9"/>
      <c r="V25" s="9"/>
      <c r="W25" s="9"/>
    </row>
    <row r="26" spans="1:16384" x14ac:dyDescent="0.25">
      <c r="A26" s="10" t="s">
        <v>46</v>
      </c>
      <c r="B26" s="10"/>
      <c r="C26" s="10"/>
      <c r="D26" s="10"/>
      <c r="E26" s="10"/>
      <c r="F26" s="10"/>
      <c r="G26" s="10"/>
      <c r="H26" s="10"/>
      <c r="I26" s="10"/>
      <c r="J26" s="10"/>
      <c r="K26" s="10"/>
      <c r="L26" s="10"/>
      <c r="M26" s="10"/>
      <c r="N26" s="30"/>
      <c r="O26" s="30"/>
      <c r="P26" s="30"/>
      <c r="Q26" s="30"/>
      <c r="U26" s="9"/>
      <c r="V26" s="9"/>
      <c r="W26" s="9"/>
    </row>
    <row r="27" spans="1:16384" x14ac:dyDescent="0.25">
      <c r="A27" s="12" t="s">
        <v>9</v>
      </c>
      <c r="B27" s="31">
        <f t="shared" ref="B27:X33" si="1">((C7/B7)-1)*100</f>
        <v>8.7377783184951152</v>
      </c>
      <c r="C27" s="31">
        <f t="shared" si="1"/>
        <v>0.40491655991150566</v>
      </c>
      <c r="D27" s="31">
        <f t="shared" si="1"/>
        <v>5.715043792014507</v>
      </c>
      <c r="E27" s="31">
        <f t="shared" si="1"/>
        <v>16.950713711483512</v>
      </c>
      <c r="F27" s="31">
        <f t="shared" si="1"/>
        <v>4.2412623119350013</v>
      </c>
      <c r="G27" s="31">
        <f t="shared" si="1"/>
        <v>5.6353280933958194</v>
      </c>
      <c r="H27" s="31">
        <f t="shared" si="1"/>
        <v>19.992069811827172</v>
      </c>
      <c r="I27" s="31">
        <f t="shared" si="1"/>
        <v>-12.415311671176354</v>
      </c>
      <c r="J27" s="31">
        <f t="shared" si="1"/>
        <v>7.0162573369769055</v>
      </c>
      <c r="K27" s="31">
        <f t="shared" si="1"/>
        <v>21.713915391179327</v>
      </c>
      <c r="L27" s="31">
        <f t="shared" si="1"/>
        <v>28.560692123091115</v>
      </c>
      <c r="M27" s="31">
        <f t="shared" si="1"/>
        <v>20.024334365228814</v>
      </c>
      <c r="N27" s="31">
        <f t="shared" si="1"/>
        <v>19.514114152952434</v>
      </c>
      <c r="O27" s="31">
        <f t="shared" si="1"/>
        <v>25.861669087705486</v>
      </c>
      <c r="P27" s="31">
        <f t="shared" si="1"/>
        <v>23.597233075493929</v>
      </c>
      <c r="Q27" s="31">
        <f t="shared" si="1"/>
        <v>12.963767427870888</v>
      </c>
      <c r="R27" s="31">
        <f t="shared" si="1"/>
        <v>23.202036685724536</v>
      </c>
      <c r="S27" s="31">
        <f t="shared" si="1"/>
        <v>22.199301899913305</v>
      </c>
      <c r="T27" s="31">
        <f t="shared" si="1"/>
        <v>16.428092040086195</v>
      </c>
      <c r="U27" s="32">
        <f t="shared" si="1"/>
        <v>-89.892937103824394</v>
      </c>
      <c r="V27" s="32">
        <f t="shared" si="1"/>
        <v>-8.1602593277250275</v>
      </c>
      <c r="W27" s="32">
        <f t="shared" si="1"/>
        <v>190.18891146124886</v>
      </c>
      <c r="X27" s="32">
        <f t="shared" si="1"/>
        <v>143.20588672579663</v>
      </c>
    </row>
    <row r="28" spans="1:16384" x14ac:dyDescent="0.25">
      <c r="A28" s="12" t="s">
        <v>10</v>
      </c>
      <c r="B28" s="31">
        <f t="shared" si="1"/>
        <v>21.975284708589339</v>
      </c>
      <c r="C28" s="31">
        <f t="shared" si="1"/>
        <v>13.611503607029206</v>
      </c>
      <c r="D28" s="31">
        <f t="shared" si="1"/>
        <v>4.505946353973278</v>
      </c>
      <c r="E28" s="31">
        <f t="shared" si="1"/>
        <v>26.497777040130167</v>
      </c>
      <c r="F28" s="31">
        <f t="shared" si="1"/>
        <v>22.45405803338447</v>
      </c>
      <c r="G28" s="31">
        <f t="shared" si="1"/>
        <v>11.996008131459979</v>
      </c>
      <c r="H28" s="31">
        <f t="shared" si="1"/>
        <v>17.125093269018787</v>
      </c>
      <c r="I28" s="31">
        <f t="shared" si="1"/>
        <v>22.401550614697619</v>
      </c>
      <c r="J28" s="31">
        <f t="shared" si="1"/>
        <v>20.495900605658356</v>
      </c>
      <c r="K28" s="31">
        <f t="shared" si="1"/>
        <v>25.998397254310923</v>
      </c>
      <c r="L28" s="31">
        <f t="shared" si="1"/>
        <v>16.551095834307272</v>
      </c>
      <c r="M28" s="31">
        <f t="shared" si="1"/>
        <v>19.569756893614667</v>
      </c>
      <c r="N28" s="31">
        <f t="shared" si="1"/>
        <v>14.706256976426468</v>
      </c>
      <c r="O28" s="31">
        <f t="shared" si="1"/>
        <v>18.713058969455986</v>
      </c>
      <c r="P28" s="31">
        <f t="shared" si="1"/>
        <v>10.0254102307489</v>
      </c>
      <c r="Q28" s="31">
        <f t="shared" si="1"/>
        <v>18.070678383294904</v>
      </c>
      <c r="R28" s="31">
        <f t="shared" si="1"/>
        <v>17.756805584505408</v>
      </c>
      <c r="S28" s="31">
        <f t="shared" si="1"/>
        <v>20.329564160818414</v>
      </c>
      <c r="T28" s="31">
        <f t="shared" si="1"/>
        <v>15.995573451147905</v>
      </c>
      <c r="U28" s="32">
        <f t="shared" si="1"/>
        <v>-87.153290995972526</v>
      </c>
      <c r="V28" s="32">
        <f t="shared" si="1"/>
        <v>2.9391458787553226</v>
      </c>
      <c r="W28" s="32">
        <f t="shared" si="1"/>
        <v>124.78408875282207</v>
      </c>
      <c r="X28" s="32">
        <f t="shared" si="1"/>
        <v>131.35456911377594</v>
      </c>
    </row>
    <row r="29" spans="1:16384" x14ac:dyDescent="0.25">
      <c r="A29" s="12" t="s">
        <v>11</v>
      </c>
      <c r="B29" s="31">
        <f t="shared" si="1"/>
        <v>21.749871257284624</v>
      </c>
      <c r="C29" s="31">
        <f t="shared" si="1"/>
        <v>9.9732836385747259</v>
      </c>
      <c r="D29" s="31">
        <f t="shared" si="1"/>
        <v>8.3389125187203419</v>
      </c>
      <c r="E29" s="31">
        <f t="shared" si="1"/>
        <v>24.594707411239213</v>
      </c>
      <c r="F29" s="31">
        <f t="shared" si="1"/>
        <v>8.5947507309579443</v>
      </c>
      <c r="G29" s="31">
        <f t="shared" si="1"/>
        <v>8.5703096342339293</v>
      </c>
      <c r="H29" s="31">
        <f t="shared" si="1"/>
        <v>9.11185591029815</v>
      </c>
      <c r="I29" s="31">
        <f t="shared" si="1"/>
        <v>8.9393788921795512</v>
      </c>
      <c r="J29" s="31">
        <f t="shared" si="1"/>
        <v>7.7554729199393213</v>
      </c>
      <c r="K29" s="31">
        <f t="shared" si="1"/>
        <v>13.76890109595108</v>
      </c>
      <c r="L29" s="31">
        <f t="shared" si="1"/>
        <v>10.863747885927211</v>
      </c>
      <c r="M29" s="31">
        <f t="shared" si="1"/>
        <v>10.727356146370614</v>
      </c>
      <c r="N29" s="31">
        <f t="shared" si="1"/>
        <v>11.428449560586795</v>
      </c>
      <c r="O29" s="31">
        <f t="shared" si="1"/>
        <v>10.077462201278786</v>
      </c>
      <c r="P29" s="31">
        <f t="shared" si="1"/>
        <v>11.733543337084139</v>
      </c>
      <c r="Q29" s="31">
        <f t="shared" si="1"/>
        <v>9.4632577368084938</v>
      </c>
      <c r="R29" s="31">
        <f t="shared" si="1"/>
        <v>7.6641215472592394</v>
      </c>
      <c r="S29" s="31">
        <f t="shared" si="1"/>
        <v>7.2915713227998502</v>
      </c>
      <c r="T29" s="31">
        <f t="shared" si="1"/>
        <v>0.91282122665199417</v>
      </c>
      <c r="U29" s="32">
        <f t="shared" si="1"/>
        <v>-35.385211076966968</v>
      </c>
      <c r="V29" s="32">
        <f t="shared" si="1"/>
        <v>9.5889508473937077</v>
      </c>
      <c r="W29" s="32">
        <f t="shared" si="1"/>
        <v>43.215523597699026</v>
      </c>
      <c r="X29" s="32">
        <f t="shared" si="1"/>
        <v>25.908080384540312</v>
      </c>
    </row>
    <row r="30" spans="1:16384" x14ac:dyDescent="0.25">
      <c r="A30" s="20" t="s">
        <v>12</v>
      </c>
      <c r="B30" s="31">
        <f t="shared" si="1"/>
        <v>7.922238940612969</v>
      </c>
      <c r="C30" s="31">
        <f t="shared" si="1"/>
        <v>12.70856171806296</v>
      </c>
      <c r="D30" s="31">
        <f t="shared" si="1"/>
        <v>12.74954086321689</v>
      </c>
      <c r="E30" s="31">
        <f t="shared" si="1"/>
        <v>10.509159992747087</v>
      </c>
      <c r="F30" s="31">
        <f t="shared" si="1"/>
        <v>25.940869768366291</v>
      </c>
      <c r="G30" s="31">
        <f t="shared" si="1"/>
        <v>12.607508503861254</v>
      </c>
      <c r="H30" s="31">
        <f t="shared" si="1"/>
        <v>22.303848256471049</v>
      </c>
      <c r="I30" s="31">
        <f t="shared" si="1"/>
        <v>9.0850717946635342</v>
      </c>
      <c r="J30" s="31">
        <f t="shared" si="1"/>
        <v>-1.4074400911194274</v>
      </c>
      <c r="K30" s="31">
        <f t="shared" si="1"/>
        <v>11.151350877962374</v>
      </c>
      <c r="L30" s="31">
        <f t="shared" si="1"/>
        <v>20.189426498354823</v>
      </c>
      <c r="M30" s="31">
        <f t="shared" si="1"/>
        <v>12.168237383635262</v>
      </c>
      <c r="N30" s="31">
        <f t="shared" si="1"/>
        <v>12.080543933309617</v>
      </c>
      <c r="O30" s="31">
        <f t="shared" si="1"/>
        <v>24.062884088994952</v>
      </c>
      <c r="P30" s="31">
        <f t="shared" si="1"/>
        <v>26.895677203135037</v>
      </c>
      <c r="Q30" s="31">
        <f t="shared" si="1"/>
        <v>16.975830072257025</v>
      </c>
      <c r="R30" s="31">
        <f t="shared" si="1"/>
        <v>24.744483847427734</v>
      </c>
      <c r="S30" s="31">
        <f t="shared" si="1"/>
        <v>21.847376920543859</v>
      </c>
      <c r="T30" s="31">
        <f t="shared" si="1"/>
        <v>11.928434606663929</v>
      </c>
      <c r="U30" s="32">
        <f t="shared" si="1"/>
        <v>-82.018424394296574</v>
      </c>
      <c r="V30" s="32">
        <f t="shared" si="1"/>
        <v>36.778670175545678</v>
      </c>
      <c r="W30" s="32">
        <f t="shared" si="1"/>
        <v>114.19064053609146</v>
      </c>
      <c r="X30" s="32">
        <f t="shared" si="1"/>
        <v>70.880775077835139</v>
      </c>
    </row>
    <row r="31" spans="1:16384" x14ac:dyDescent="0.25">
      <c r="A31" s="20" t="s">
        <v>13</v>
      </c>
      <c r="B31" s="31">
        <f t="shared" si="1"/>
        <v>13.350181192006371</v>
      </c>
      <c r="C31" s="31">
        <f t="shared" si="1"/>
        <v>13.892089370437422</v>
      </c>
      <c r="D31" s="31">
        <f t="shared" si="1"/>
        <v>8.6786211487636109</v>
      </c>
      <c r="E31" s="31">
        <f t="shared" si="1"/>
        <v>37.305281707472695</v>
      </c>
      <c r="F31" s="31">
        <f t="shared" si="1"/>
        <v>142.64220972910584</v>
      </c>
      <c r="G31" s="31">
        <f t="shared" si="1"/>
        <v>13.246919916069611</v>
      </c>
      <c r="H31" s="31">
        <f t="shared" si="1"/>
        <v>14.269706703198626</v>
      </c>
      <c r="I31" s="31">
        <f t="shared" si="1"/>
        <v>12.72657865000857</v>
      </c>
      <c r="J31" s="31">
        <f t="shared" si="1"/>
        <v>17.452952800632595</v>
      </c>
      <c r="K31" s="31">
        <f t="shared" si="1"/>
        <v>35.291063727886041</v>
      </c>
      <c r="L31" s="31">
        <f t="shared" si="1"/>
        <v>9.285538020712103</v>
      </c>
      <c r="M31" s="31">
        <f t="shared" si="1"/>
        <v>21.233563815978542</v>
      </c>
      <c r="N31" s="31">
        <f t="shared" si="1"/>
        <v>9.9738525162355707</v>
      </c>
      <c r="O31" s="31">
        <f t="shared" si="1"/>
        <v>0.49696231073272923</v>
      </c>
      <c r="P31" s="31">
        <f t="shared" si="1"/>
        <v>13.859186897416343</v>
      </c>
      <c r="Q31" s="31">
        <f t="shared" si="1"/>
        <v>6.4524574833626724</v>
      </c>
      <c r="R31" s="31">
        <f t="shared" si="1"/>
        <v>2.1530301327991053</v>
      </c>
      <c r="S31" s="31">
        <f t="shared" si="1"/>
        <v>4.4540191367199888</v>
      </c>
      <c r="T31" s="31">
        <f t="shared" si="1"/>
        <v>11.384950293575091</v>
      </c>
      <c r="U31" s="32">
        <f t="shared" si="1"/>
        <v>-49.085825129302705</v>
      </c>
      <c r="V31" s="32">
        <f t="shared" si="1"/>
        <v>6.7489592534359044</v>
      </c>
      <c r="W31" s="32">
        <f t="shared" si="1"/>
        <v>38.607301467103625</v>
      </c>
      <c r="X31" s="32">
        <f t="shared" si="1"/>
        <v>26.702308978341584</v>
      </c>
    </row>
    <row r="32" spans="1:16384" x14ac:dyDescent="0.25">
      <c r="A32" s="20" t="s">
        <v>14</v>
      </c>
      <c r="B32" s="31">
        <f t="shared" si="1"/>
        <v>11.973419535841479</v>
      </c>
      <c r="C32" s="31">
        <f t="shared" si="1"/>
        <v>9.3725599820285499</v>
      </c>
      <c r="D32" s="31">
        <f t="shared" si="1"/>
        <v>9.9033694204896392</v>
      </c>
      <c r="E32" s="31">
        <f t="shared" si="1"/>
        <v>11.140479601319742</v>
      </c>
      <c r="F32" s="31">
        <f t="shared" si="1"/>
        <v>15.607315562647983</v>
      </c>
      <c r="G32" s="31">
        <f t="shared" si="1"/>
        <v>13.158597020195661</v>
      </c>
      <c r="H32" s="31">
        <f t="shared" si="1"/>
        <v>11.788482524795585</v>
      </c>
      <c r="I32" s="31">
        <f t="shared" si="1"/>
        <v>11.770799201386485</v>
      </c>
      <c r="J32" s="31">
        <f t="shared" si="1"/>
        <v>8.6779538940931147</v>
      </c>
      <c r="K32" s="31">
        <f t="shared" si="1"/>
        <v>20.244555035929835</v>
      </c>
      <c r="L32" s="31">
        <f t="shared" si="1"/>
        <v>10.046718339225812</v>
      </c>
      <c r="M32" s="31">
        <f t="shared" si="1"/>
        <v>12.171129394440428</v>
      </c>
      <c r="N32" s="31">
        <f t="shared" si="1"/>
        <v>13.133618428182148</v>
      </c>
      <c r="O32" s="31">
        <f t="shared" si="1"/>
        <v>9.0002073874760224</v>
      </c>
      <c r="P32" s="31">
        <f t="shared" si="1"/>
        <v>8.8645183235679816</v>
      </c>
      <c r="Q32" s="31">
        <f t="shared" si="1"/>
        <v>10.795522264316704</v>
      </c>
      <c r="R32" s="31">
        <f t="shared" si="1"/>
        <v>11.031848250349885</v>
      </c>
      <c r="S32" s="31">
        <f t="shared" si="1"/>
        <v>17.12577174393266</v>
      </c>
      <c r="T32" s="31">
        <f t="shared" si="1"/>
        <v>12.424059221740901</v>
      </c>
      <c r="U32" s="32">
        <f t="shared" si="1"/>
        <v>-77.358909309703847</v>
      </c>
      <c r="V32" s="32">
        <f t="shared" si="1"/>
        <v>31.655066137503596</v>
      </c>
      <c r="W32" s="32">
        <f t="shared" si="1"/>
        <v>134.94598292664571</v>
      </c>
      <c r="X32" s="32">
        <f t="shared" si="1"/>
        <v>55.44659897127049</v>
      </c>
    </row>
    <row r="33" spans="1:16384" x14ac:dyDescent="0.25">
      <c r="A33" s="20" t="s">
        <v>15</v>
      </c>
      <c r="B33" s="31">
        <f t="shared" si="1"/>
        <v>9.4455524004447788</v>
      </c>
      <c r="C33" s="31">
        <f t="shared" si="1"/>
        <v>6.0399257858332556</v>
      </c>
      <c r="D33" s="31">
        <f t="shared" si="1"/>
        <v>7.8979993104512536</v>
      </c>
      <c r="E33" s="31">
        <f t="shared" si="1"/>
        <v>11.441950007967371</v>
      </c>
      <c r="F33" s="31">
        <f t="shared" si="1"/>
        <v>17.012627640283327</v>
      </c>
      <c r="G33" s="31">
        <f t="shared" si="1"/>
        <v>17.029800962759033</v>
      </c>
      <c r="H33" s="31">
        <f t="shared" si="1"/>
        <v>7.448025267533831</v>
      </c>
      <c r="I33" s="31">
        <f t="shared" si="1"/>
        <v>8.1597893913831765</v>
      </c>
      <c r="J33" s="31">
        <f t="shared" si="1"/>
        <v>8.8498076765296076</v>
      </c>
      <c r="K33" s="31">
        <f t="shared" si="1"/>
        <v>14.904521149731798</v>
      </c>
      <c r="L33" s="31">
        <f t="shared" si="1"/>
        <v>12.852985307082431</v>
      </c>
      <c r="M33" s="31">
        <f t="shared" si="1"/>
        <v>16.426253850227223</v>
      </c>
      <c r="N33" s="31">
        <f t="shared" si="1"/>
        <v>25.970226905285408</v>
      </c>
      <c r="O33" s="31">
        <f t="shared" si="1"/>
        <v>12.814226895506753</v>
      </c>
      <c r="P33" s="31">
        <f t="shared" si="1"/>
        <v>4.5786410232779406</v>
      </c>
      <c r="Q33" s="31">
        <f t="shared" si="1"/>
        <v>9.3614666719556539</v>
      </c>
      <c r="R33" s="31">
        <f t="shared" si="1"/>
        <v>10.920063944014391</v>
      </c>
      <c r="S33" s="31">
        <f t="shared" si="1"/>
        <v>13.503322770377913</v>
      </c>
      <c r="T33" s="31">
        <f t="shared" si="1"/>
        <v>11.36821884603798</v>
      </c>
      <c r="U33" s="32">
        <f t="shared" si="1"/>
        <v>-72.154907730317987</v>
      </c>
      <c r="V33" s="32">
        <f t="shared" si="1"/>
        <v>29.323551047800599</v>
      </c>
      <c r="W33" s="32">
        <f t="shared" si="1"/>
        <v>107.9359899139011</v>
      </c>
      <c r="X33" s="32">
        <f t="shared" si="1"/>
        <v>46.016903152423041</v>
      </c>
    </row>
    <row r="34" spans="1:16384" x14ac:dyDescent="0.25">
      <c r="A34" s="13"/>
      <c r="B34" s="18"/>
      <c r="C34" s="18"/>
      <c r="D34" s="18"/>
      <c r="E34" s="18"/>
      <c r="F34" s="18"/>
      <c r="G34" s="18"/>
      <c r="H34" s="18"/>
      <c r="I34" s="18"/>
      <c r="J34" s="18"/>
      <c r="K34" s="18"/>
      <c r="L34" s="18"/>
      <c r="M34" s="18"/>
      <c r="N34" s="18"/>
      <c r="O34" s="18"/>
      <c r="P34" s="18"/>
      <c r="Q34" s="18"/>
      <c r="R34" s="18"/>
      <c r="S34" s="18"/>
      <c r="T34" s="18"/>
      <c r="U34" s="33"/>
      <c r="V34" s="33"/>
      <c r="W34" s="33"/>
      <c r="X34" s="33"/>
    </row>
    <row r="35" spans="1:16384" x14ac:dyDescent="0.25">
      <c r="A35" s="4" t="s">
        <v>16</v>
      </c>
      <c r="B35" s="34">
        <f t="shared" ref="B35:X35" si="2">((C15/B15)-1)*100</f>
        <v>14.93320214978624</v>
      </c>
      <c r="C35" s="34">
        <f t="shared" si="2"/>
        <v>8.578159497325144</v>
      </c>
      <c r="D35" s="34">
        <f t="shared" si="2"/>
        <v>7.8508513797323376</v>
      </c>
      <c r="E35" s="34">
        <f t="shared" si="2"/>
        <v>19.256020691239463</v>
      </c>
      <c r="F35" s="34">
        <f t="shared" si="2"/>
        <v>20.001051353322531</v>
      </c>
      <c r="G35" s="34">
        <f t="shared" si="2"/>
        <v>11.371076814535218</v>
      </c>
      <c r="H35" s="34">
        <f t="shared" si="2"/>
        <v>12.750469005807009</v>
      </c>
      <c r="I35" s="34">
        <f t="shared" si="2"/>
        <v>9.316735708394841</v>
      </c>
      <c r="J35" s="34">
        <f t="shared" si="2"/>
        <v>10.827736874071036</v>
      </c>
      <c r="K35" s="34">
        <f t="shared" si="2"/>
        <v>20.369837160909164</v>
      </c>
      <c r="L35" s="34">
        <f t="shared" si="2"/>
        <v>13.839340062769434</v>
      </c>
      <c r="M35" s="34">
        <f t="shared" si="2"/>
        <v>15.804173790107878</v>
      </c>
      <c r="N35" s="34">
        <f t="shared" si="2"/>
        <v>15.01178896392792</v>
      </c>
      <c r="O35" s="34">
        <f t="shared" si="2"/>
        <v>13.137724870003531</v>
      </c>
      <c r="P35" s="34">
        <f t="shared" si="2"/>
        <v>12.19227841888484</v>
      </c>
      <c r="Q35" s="34">
        <f t="shared" si="2"/>
        <v>11.935912831416239</v>
      </c>
      <c r="R35" s="34">
        <f t="shared" si="2"/>
        <v>13.156393236648078</v>
      </c>
      <c r="S35" s="34">
        <f t="shared" si="2"/>
        <v>15.176600905301729</v>
      </c>
      <c r="T35" s="34">
        <f t="shared" si="2"/>
        <v>11.496083060744589</v>
      </c>
      <c r="U35" s="35">
        <f t="shared" si="2"/>
        <v>-71.837142792762336</v>
      </c>
      <c r="V35" s="35">
        <f t="shared" si="2"/>
        <v>13.345718775241489</v>
      </c>
      <c r="W35" s="35">
        <f t="shared" si="2"/>
        <v>82.601187829049223</v>
      </c>
      <c r="X35" s="35">
        <f t="shared" si="2"/>
        <v>59.031448431171384</v>
      </c>
    </row>
    <row r="36" spans="1:16384" x14ac:dyDescent="0.25">
      <c r="A36" s="23" t="s">
        <v>18</v>
      </c>
      <c r="B36" s="30"/>
      <c r="C36" s="30"/>
      <c r="D36" s="30"/>
      <c r="E36" s="30"/>
      <c r="F36" s="30"/>
      <c r="G36" s="30"/>
      <c r="H36" s="30"/>
      <c r="I36" s="30"/>
      <c r="J36" s="30"/>
      <c r="K36" s="30"/>
      <c r="L36" s="30"/>
      <c r="M36" s="30"/>
      <c r="N36" s="30"/>
      <c r="O36" s="30"/>
      <c r="P36" s="30"/>
      <c r="Q36" s="30"/>
      <c r="R36" s="30"/>
      <c r="S36" s="30"/>
      <c r="T36" s="30"/>
    </row>
    <row r="37" spans="1:16384" x14ac:dyDescent="0.25">
      <c r="A37" s="26" t="s">
        <v>19</v>
      </c>
      <c r="B37" s="30"/>
      <c r="C37" s="30"/>
      <c r="D37" s="30"/>
      <c r="E37" s="30"/>
      <c r="F37" s="30"/>
      <c r="G37" s="30"/>
      <c r="H37" s="30"/>
      <c r="I37" s="30"/>
      <c r="J37" s="30"/>
      <c r="K37" s="30"/>
      <c r="L37" s="30"/>
      <c r="M37" s="30"/>
      <c r="N37" s="30"/>
      <c r="O37" s="30"/>
      <c r="P37" s="30"/>
      <c r="Q37" s="30"/>
      <c r="R37" s="30"/>
      <c r="S37" s="30"/>
      <c r="T37" s="30"/>
    </row>
    <row r="38" spans="1:16384" x14ac:dyDescent="0.25">
      <c r="A38" s="27" t="s">
        <v>20</v>
      </c>
      <c r="B38" s="30"/>
      <c r="C38" s="30"/>
      <c r="D38" s="30"/>
      <c r="E38" s="30"/>
      <c r="F38" s="30"/>
      <c r="G38" s="30"/>
      <c r="H38" s="30"/>
      <c r="I38" s="30"/>
      <c r="J38" s="30"/>
      <c r="K38" s="30"/>
      <c r="L38" s="30"/>
      <c r="M38" s="30"/>
      <c r="N38" s="30"/>
      <c r="O38" s="30"/>
      <c r="P38" s="30"/>
      <c r="Q38" s="30"/>
      <c r="R38" s="30"/>
      <c r="S38" s="30"/>
      <c r="T38" s="30"/>
    </row>
    <row r="39" spans="1:16384" x14ac:dyDescent="0.25">
      <c r="A39" s="28"/>
      <c r="B39" s="28"/>
      <c r="C39" s="28"/>
      <c r="D39" s="28"/>
      <c r="E39" s="28"/>
      <c r="F39" s="28"/>
      <c r="G39" s="28"/>
      <c r="H39" s="28"/>
      <c r="I39" s="28"/>
      <c r="J39" s="28"/>
      <c r="K39" s="28"/>
      <c r="L39" s="28"/>
      <c r="M39" s="28"/>
      <c r="N39" s="28"/>
      <c r="O39" s="28"/>
      <c r="P39" s="28"/>
      <c r="Q39" s="28"/>
      <c r="R39" s="28"/>
      <c r="S39" s="28"/>
      <c r="T39" s="28"/>
      <c r="U39" s="28"/>
      <c r="V39" s="28"/>
    </row>
    <row r="40" spans="1:16384" x14ac:dyDescent="0.25">
      <c r="A40" s="1" t="s">
        <v>47</v>
      </c>
      <c r="B40" s="1"/>
      <c r="C40" s="1"/>
      <c r="D40" s="1"/>
      <c r="E40" s="1"/>
      <c r="F40" s="1"/>
      <c r="G40" s="1"/>
      <c r="H40" s="1"/>
      <c r="I40" s="1"/>
      <c r="J40" s="1"/>
      <c r="K40" s="1"/>
      <c r="L40" s="1"/>
      <c r="M40" s="1"/>
      <c r="N40" s="1"/>
      <c r="O40" s="1"/>
      <c r="P40" s="1"/>
      <c r="Q40" s="1"/>
      <c r="R40" s="1"/>
      <c r="S40" s="1"/>
      <c r="T40" s="1"/>
      <c r="U40" s="1"/>
      <c r="V40" s="1"/>
      <c r="W40" s="1"/>
      <c r="X40" s="1"/>
      <c r="Y40" s="1"/>
    </row>
    <row r="41" spans="1:16384" x14ac:dyDescent="0.25">
      <c r="A41" s="1" t="s">
        <v>48</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c r="XFC41" s="1"/>
      <c r="XFD41" s="1"/>
    </row>
    <row r="42" spans="1:16384" s="3" customFormat="1" ht="22" x14ac:dyDescent="0.25"/>
    <row r="43" spans="1:16384" s="7" customFormat="1" x14ac:dyDescent="0.25">
      <c r="A43" s="4" t="s">
        <v>2</v>
      </c>
      <c r="B43" s="5">
        <v>2000</v>
      </c>
      <c r="C43" s="5">
        <v>2001</v>
      </c>
      <c r="D43" s="5">
        <v>2002</v>
      </c>
      <c r="E43" s="5">
        <v>2003</v>
      </c>
      <c r="F43" s="5">
        <v>2004</v>
      </c>
      <c r="G43" s="5">
        <v>2005</v>
      </c>
      <c r="H43" s="5">
        <v>2006</v>
      </c>
      <c r="I43" s="5">
        <v>2007</v>
      </c>
      <c r="J43" s="5">
        <v>2008</v>
      </c>
      <c r="K43" s="5">
        <v>2009</v>
      </c>
      <c r="L43" s="5">
        <v>2010</v>
      </c>
      <c r="M43" s="5">
        <v>2011</v>
      </c>
      <c r="N43" s="5">
        <v>2012</v>
      </c>
      <c r="O43" s="5">
        <v>2013</v>
      </c>
      <c r="P43" s="5">
        <v>2014</v>
      </c>
      <c r="Q43" s="5">
        <v>2015</v>
      </c>
      <c r="R43" s="5">
        <v>2016</v>
      </c>
      <c r="S43" s="5">
        <v>2017</v>
      </c>
      <c r="T43" s="5">
        <v>2018</v>
      </c>
      <c r="U43" s="29">
        <v>2019</v>
      </c>
      <c r="V43" s="29">
        <v>2020</v>
      </c>
      <c r="W43" s="29">
        <v>2021</v>
      </c>
      <c r="X43" s="29">
        <v>2022</v>
      </c>
      <c r="Y43" s="29">
        <v>2023</v>
      </c>
    </row>
    <row r="44" spans="1:16384" x14ac:dyDescent="0.25">
      <c r="A44" s="8"/>
      <c r="B44" s="8"/>
      <c r="U44" s="9"/>
      <c r="V44" s="9"/>
      <c r="W44" s="9"/>
      <c r="X44" s="9"/>
      <c r="Y44" s="9"/>
    </row>
    <row r="45" spans="1:16384" x14ac:dyDescent="0.25">
      <c r="A45" s="10" t="s">
        <v>46</v>
      </c>
      <c r="B45" s="10"/>
      <c r="C45" s="30"/>
      <c r="D45" s="30"/>
      <c r="E45" s="30"/>
      <c r="F45" s="30"/>
      <c r="G45" s="30"/>
      <c r="H45" s="30"/>
      <c r="I45" s="30"/>
      <c r="J45" s="30"/>
      <c r="K45" s="30"/>
      <c r="L45" s="30"/>
      <c r="M45" s="30"/>
      <c r="N45" s="30"/>
      <c r="O45" s="30"/>
      <c r="P45" s="30"/>
      <c r="Q45" s="30"/>
      <c r="R45" s="30"/>
      <c r="U45" s="9"/>
      <c r="V45" s="9"/>
      <c r="W45" s="9"/>
      <c r="X45" s="9"/>
      <c r="Y45" s="9"/>
    </row>
    <row r="46" spans="1:16384" x14ac:dyDescent="0.25">
      <c r="A46" s="12" t="s">
        <v>49</v>
      </c>
      <c r="B46" s="30">
        <f t="shared" ref="B46:Y52" si="3">B7/B$15*100</f>
        <v>15.510254900973683</v>
      </c>
      <c r="C46" s="30">
        <f t="shared" si="3"/>
        <v>14.674181416153692</v>
      </c>
      <c r="D46" s="30">
        <f t="shared" si="3"/>
        <v>13.569579439318199</v>
      </c>
      <c r="E46" s="30">
        <f t="shared" si="3"/>
        <v>13.300856380038928</v>
      </c>
      <c r="F46" s="30">
        <f t="shared" si="3"/>
        <v>13.043741000271043</v>
      </c>
      <c r="G46" s="30">
        <f t="shared" si="3"/>
        <v>11.330700954734164</v>
      </c>
      <c r="H46" s="30">
        <f t="shared" si="3"/>
        <v>10.747155788703699</v>
      </c>
      <c r="I46" s="30">
        <f t="shared" si="3"/>
        <v>11.437411117201648</v>
      </c>
      <c r="J46" s="30">
        <f t="shared" si="3"/>
        <v>9.1636663087059347</v>
      </c>
      <c r="K46" s="30">
        <f t="shared" si="3"/>
        <v>8.8485184260050769</v>
      </c>
      <c r="L46" s="30">
        <f t="shared" si="3"/>
        <v>8.94732308726452</v>
      </c>
      <c r="M46" s="30">
        <f t="shared" si="3"/>
        <v>10.10436329052324</v>
      </c>
      <c r="N46" s="30">
        <f t="shared" si="3"/>
        <v>10.472588667897401</v>
      </c>
      <c r="O46" s="30">
        <f t="shared" si="3"/>
        <v>10.882555334606284</v>
      </c>
      <c r="P46" s="30">
        <f t="shared" si="3"/>
        <v>12.106453262399048</v>
      </c>
      <c r="Q46" s="30">
        <f t="shared" si="3"/>
        <v>13.33714001246666</v>
      </c>
      <c r="R46" s="30">
        <f t="shared" si="3"/>
        <v>13.459608667240749</v>
      </c>
      <c r="S46" s="30">
        <f t="shared" si="3"/>
        <v>14.654507388980928</v>
      </c>
      <c r="T46" s="30">
        <f t="shared" si="3"/>
        <v>15.548041516635514</v>
      </c>
      <c r="U46" s="36">
        <f t="shared" si="3"/>
        <v>16.235806308600846</v>
      </c>
      <c r="V46" s="36">
        <f t="shared" si="3"/>
        <v>5.8266927365942687</v>
      </c>
      <c r="W46" s="36">
        <f t="shared" si="3"/>
        <v>4.7211483211550682</v>
      </c>
      <c r="X46" s="36">
        <f t="shared" si="3"/>
        <v>7.502825739806827</v>
      </c>
      <c r="Y46" s="36">
        <f t="shared" si="3"/>
        <v>11.474028596228198</v>
      </c>
    </row>
    <row r="47" spans="1:16384" x14ac:dyDescent="0.25">
      <c r="A47" s="12" t="s">
        <v>10</v>
      </c>
      <c r="B47" s="30">
        <f t="shared" si="3"/>
        <v>12.58743722043825</v>
      </c>
      <c r="C47" s="30">
        <f t="shared" si="3"/>
        <v>13.358683217696338</v>
      </c>
      <c r="D47" s="30">
        <f t="shared" si="3"/>
        <v>13.977950018667032</v>
      </c>
      <c r="E47" s="30">
        <f t="shared" si="3"/>
        <v>13.54443545045441</v>
      </c>
      <c r="F47" s="30">
        <f t="shared" si="3"/>
        <v>14.366913853196166</v>
      </c>
      <c r="G47" s="30">
        <f t="shared" si="3"/>
        <v>14.660595743948942</v>
      </c>
      <c r="H47" s="30">
        <f t="shared" si="3"/>
        <v>14.742860059489546</v>
      </c>
      <c r="I47" s="30">
        <f t="shared" si="3"/>
        <v>15.31487074728595</v>
      </c>
      <c r="J47" s="30">
        <f t="shared" si="3"/>
        <v>17.148004967253318</v>
      </c>
      <c r="K47" s="30">
        <f t="shared" si="3"/>
        <v>18.643927597901801</v>
      </c>
      <c r="L47" s="30">
        <f t="shared" si="3"/>
        <v>19.515727953679811</v>
      </c>
      <c r="M47" s="30">
        <f t="shared" si="3"/>
        <v>19.98061019812161</v>
      </c>
      <c r="N47" s="30">
        <f t="shared" si="3"/>
        <v>20.630316039434121</v>
      </c>
      <c r="O47" s="30">
        <f t="shared" si="3"/>
        <v>20.575511036233202</v>
      </c>
      <c r="P47" s="30">
        <f t="shared" si="3"/>
        <v>21.589455310132831</v>
      </c>
      <c r="Q47" s="30">
        <f t="shared" si="3"/>
        <v>21.172479163734906</v>
      </c>
      <c r="R47" s="30">
        <f t="shared" si="3"/>
        <v>22.332859175261419</v>
      </c>
      <c r="S47" s="30">
        <f t="shared" si="3"/>
        <v>23.240809297867102</v>
      </c>
      <c r="T47" s="30">
        <f t="shared" si="3"/>
        <v>24.280595464493476</v>
      </c>
      <c r="U47" s="36">
        <f t="shared" si="3"/>
        <v>25.260453258298103</v>
      </c>
      <c r="V47" s="36">
        <f t="shared" si="3"/>
        <v>11.522754595929117</v>
      </c>
      <c r="W47" s="36">
        <f t="shared" si="3"/>
        <v>10.464819748750307</v>
      </c>
      <c r="X47" s="36">
        <f t="shared" si="3"/>
        <v>12.882309250844603</v>
      </c>
      <c r="Y47" s="36">
        <f t="shared" si="3"/>
        <v>18.740828529958765</v>
      </c>
    </row>
    <row r="48" spans="1:16384" x14ac:dyDescent="0.25">
      <c r="A48" s="12" t="s">
        <v>11</v>
      </c>
      <c r="B48" s="30">
        <f t="shared" si="3"/>
        <v>28.140731712066486</v>
      </c>
      <c r="C48" s="30">
        <f t="shared" si="3"/>
        <v>29.809753830444834</v>
      </c>
      <c r="D48" s="30">
        <f t="shared" si="3"/>
        <v>30.19278028259782</v>
      </c>
      <c r="E48" s="30">
        <f t="shared" si="3"/>
        <v>30.329412701771364</v>
      </c>
      <c r="F48" s="30">
        <f t="shared" si="3"/>
        <v>31.687157425080194</v>
      </c>
      <c r="G48" s="30">
        <f t="shared" si="3"/>
        <v>28.675240117835287</v>
      </c>
      <c r="H48" s="30">
        <f t="shared" si="3"/>
        <v>27.954113289340711</v>
      </c>
      <c r="I48" s="30">
        <f t="shared" si="3"/>
        <v>27.0519955102768</v>
      </c>
      <c r="J48" s="30">
        <f t="shared" si="3"/>
        <v>26.95861314908684</v>
      </c>
      <c r="K48" s="30">
        <f t="shared" si="3"/>
        <v>26.211291424693695</v>
      </c>
      <c r="L48" s="30">
        <f t="shared" si="3"/>
        <v>24.773895952910365</v>
      </c>
      <c r="M48" s="30">
        <f t="shared" si="3"/>
        <v>24.126342910642755</v>
      </c>
      <c r="N48" s="30">
        <f t="shared" si="3"/>
        <v>23.068651815763847</v>
      </c>
      <c r="O48" s="30">
        <f t="shared" si="3"/>
        <v>22.349918460009253</v>
      </c>
      <c r="P48" s="30">
        <f t="shared" si="3"/>
        <v>21.745375446696965</v>
      </c>
      <c r="Q48" s="30">
        <f t="shared" si="3"/>
        <v>21.656462317158024</v>
      </c>
      <c r="R48" s="30">
        <f t="shared" si="3"/>
        <v>21.178072848352333</v>
      </c>
      <c r="S48" s="30">
        <f t="shared" si="3"/>
        <v>20.150152758167373</v>
      </c>
      <c r="T48" s="30">
        <f t="shared" si="3"/>
        <v>18.770666392523395</v>
      </c>
      <c r="U48" s="36">
        <f t="shared" si="3"/>
        <v>16.988945709795484</v>
      </c>
      <c r="V48" s="36">
        <f t="shared" si="3"/>
        <v>38.978187936882755</v>
      </c>
      <c r="W48" s="36">
        <f t="shared" si="3"/>
        <v>37.686282005991167</v>
      </c>
      <c r="X48" s="36">
        <f t="shared" si="3"/>
        <v>29.55764239053839</v>
      </c>
      <c r="Y48" s="36">
        <f t="shared" si="3"/>
        <v>23.401321253111039</v>
      </c>
    </row>
    <row r="49" spans="1:25" x14ac:dyDescent="0.25">
      <c r="A49" s="20" t="s">
        <v>12</v>
      </c>
      <c r="B49" s="30">
        <f t="shared" si="3"/>
        <v>4.2419385763590469</v>
      </c>
      <c r="C49" s="30">
        <f t="shared" si="3"/>
        <v>3.9831789252038701</v>
      </c>
      <c r="D49" s="30">
        <f t="shared" si="3"/>
        <v>4.1347023177021871</v>
      </c>
      <c r="E49" s="30">
        <f t="shared" si="3"/>
        <v>4.3225044769058485</v>
      </c>
      <c r="F49" s="30">
        <f t="shared" si="3"/>
        <v>4.0054693762127522</v>
      </c>
      <c r="G49" s="30">
        <f t="shared" si="3"/>
        <v>4.2037323121904686</v>
      </c>
      <c r="H49" s="30">
        <f t="shared" si="3"/>
        <v>4.2504017706611945</v>
      </c>
      <c r="I49" s="30">
        <f t="shared" si="3"/>
        <v>4.6105395194516587</v>
      </c>
      <c r="J49" s="30">
        <f t="shared" si="3"/>
        <v>4.600768868850289</v>
      </c>
      <c r="K49" s="30">
        <f t="shared" si="3"/>
        <v>4.0928525035609402</v>
      </c>
      <c r="L49" s="30">
        <f t="shared" si="3"/>
        <v>3.7794026763275284</v>
      </c>
      <c r="M49" s="30">
        <f t="shared" si="3"/>
        <v>3.9902220086983027</v>
      </c>
      <c r="N49" s="30">
        <f t="shared" si="3"/>
        <v>3.8649398794234955</v>
      </c>
      <c r="O49" s="30">
        <f t="shared" si="3"/>
        <v>3.7664361876084609</v>
      </c>
      <c r="P49" s="30">
        <f t="shared" si="3"/>
        <v>4.1301425913307739</v>
      </c>
      <c r="Q49" s="30">
        <f t="shared" si="3"/>
        <v>4.6714198914442449</v>
      </c>
      <c r="R49" s="30">
        <f t="shared" si="3"/>
        <v>4.881750687473529</v>
      </c>
      <c r="S49" s="30">
        <f t="shared" si="3"/>
        <v>5.381679747490244</v>
      </c>
      <c r="T49" s="30">
        <f t="shared" si="3"/>
        <v>5.693374830511396</v>
      </c>
      <c r="U49" s="36">
        <f t="shared" si="3"/>
        <v>5.7154521927101092</v>
      </c>
      <c r="V49" s="36">
        <f t="shared" si="3"/>
        <v>3.6492332779924177</v>
      </c>
      <c r="W49" s="36">
        <f t="shared" si="3"/>
        <v>4.403671178034636</v>
      </c>
      <c r="X49" s="36">
        <f t="shared" si="3"/>
        <v>5.1654929606296331</v>
      </c>
      <c r="Y49" s="36">
        <f t="shared" si="3"/>
        <v>5.5503703794379859</v>
      </c>
    </row>
    <row r="50" spans="1:25" x14ac:dyDescent="0.25">
      <c r="A50" s="20" t="s">
        <v>13</v>
      </c>
      <c r="B50" s="30">
        <f t="shared" si="3"/>
        <v>4.2569115155964843</v>
      </c>
      <c r="C50" s="30">
        <f t="shared" si="3"/>
        <v>4.1982793708501696</v>
      </c>
      <c r="D50" s="30">
        <f t="shared" si="3"/>
        <v>4.4037476000752305</v>
      </c>
      <c r="E50" s="30">
        <f t="shared" si="3"/>
        <v>4.4375469543422783</v>
      </c>
      <c r="F50" s="30">
        <f t="shared" si="3"/>
        <v>5.10916456145734</v>
      </c>
      <c r="G50" s="30">
        <f t="shared" si="3"/>
        <v>10.330734315081672</v>
      </c>
      <c r="H50" s="30">
        <f t="shared" si="3"/>
        <v>10.50473673342052</v>
      </c>
      <c r="I50" s="30">
        <f t="shared" si="3"/>
        <v>10.646281085185167</v>
      </c>
      <c r="J50" s="30">
        <f t="shared" si="3"/>
        <v>10.97836332472067</v>
      </c>
      <c r="K50" s="30">
        <f t="shared" si="3"/>
        <v>11.634643328246892</v>
      </c>
      <c r="L50" s="30">
        <f t="shared" si="3"/>
        <v>13.076891263621823</v>
      </c>
      <c r="M50" s="30">
        <f t="shared" si="3"/>
        <v>12.553789371892584</v>
      </c>
      <c r="N50" s="30">
        <f t="shared" si="3"/>
        <v>13.142364175130435</v>
      </c>
      <c r="O50" s="30">
        <f t="shared" si="3"/>
        <v>12.566680620573244</v>
      </c>
      <c r="P50" s="30">
        <f t="shared" si="3"/>
        <v>11.162618217291056</v>
      </c>
      <c r="Q50" s="30">
        <f t="shared" si="3"/>
        <v>11.32846798174223</v>
      </c>
      <c r="R50" s="30">
        <f t="shared" si="3"/>
        <v>10.773515180907934</v>
      </c>
      <c r="S50" s="30">
        <f t="shared" si="3"/>
        <v>9.7258951918858205</v>
      </c>
      <c r="T50" s="30">
        <f t="shared" si="3"/>
        <v>8.8204447301779219</v>
      </c>
      <c r="U50" s="36">
        <f t="shared" si="3"/>
        <v>8.8116530273340086</v>
      </c>
      <c r="V50" s="36">
        <f t="shared" si="3"/>
        <v>15.930132366622802</v>
      </c>
      <c r="W50" s="36">
        <f t="shared" si="3"/>
        <v>15.002993225341916</v>
      </c>
      <c r="X50" s="36">
        <f t="shared" si="3"/>
        <v>11.388339964363899</v>
      </c>
      <c r="Y50" s="36">
        <f t="shared" si="3"/>
        <v>9.0732303776993408</v>
      </c>
    </row>
    <row r="51" spans="1:25" x14ac:dyDescent="0.25">
      <c r="A51" s="20" t="s">
        <v>14</v>
      </c>
      <c r="B51" s="30">
        <f t="shared" si="3"/>
        <v>18.044112727795937</v>
      </c>
      <c r="C51" s="30">
        <f t="shared" si="3"/>
        <v>17.579437158536255</v>
      </c>
      <c r="D51" s="30">
        <f t="shared" si="3"/>
        <v>17.708055229280937</v>
      </c>
      <c r="E51" s="30">
        <f t="shared" si="3"/>
        <v>18.045058622020552</v>
      </c>
      <c r="F51" s="30">
        <f t="shared" si="3"/>
        <v>16.817066828665538</v>
      </c>
      <c r="G51" s="30">
        <f t="shared" si="3"/>
        <v>16.201324319862699</v>
      </c>
      <c r="H51" s="30">
        <f t="shared" si="3"/>
        <v>16.461357673301848</v>
      </c>
      <c r="I51" s="30">
        <f t="shared" si="3"/>
        <v>16.320909445631994</v>
      </c>
      <c r="J51" s="30">
        <f t="shared" si="3"/>
        <v>16.687299347264155</v>
      </c>
      <c r="K51" s="30">
        <f t="shared" si="3"/>
        <v>16.363607163967952</v>
      </c>
      <c r="L51" s="30">
        <f t="shared" si="3"/>
        <v>16.346575758707445</v>
      </c>
      <c r="M51" s="30">
        <f t="shared" si="3"/>
        <v>15.801980381627414</v>
      </c>
      <c r="N51" s="30">
        <f t="shared" si="3"/>
        <v>15.306235760453646</v>
      </c>
      <c r="O51" s="30">
        <f t="shared" si="3"/>
        <v>15.056281201208604</v>
      </c>
      <c r="P51" s="30">
        <f t="shared" si="3"/>
        <v>14.505663564488147</v>
      </c>
      <c r="Q51" s="30">
        <f t="shared" si="3"/>
        <v>14.075407854859289</v>
      </c>
      <c r="R51" s="30">
        <f t="shared" si="3"/>
        <v>13.932009173062371</v>
      </c>
      <c r="S51" s="30">
        <f t="shared" si="3"/>
        <v>13.670431551232481</v>
      </c>
      <c r="T51" s="30">
        <f t="shared" si="3"/>
        <v>13.901780682234104</v>
      </c>
      <c r="U51" s="36">
        <f t="shared" si="3"/>
        <v>14.017484487375709</v>
      </c>
      <c r="V51" s="36">
        <f t="shared" si="3"/>
        <v>11.269138468199547</v>
      </c>
      <c r="W51" s="36">
        <f t="shared" si="3"/>
        <v>13.089503391702642</v>
      </c>
      <c r="X51" s="36">
        <f t="shared" si="3"/>
        <v>16.841764705629146</v>
      </c>
      <c r="Y51" s="36">
        <f t="shared" si="3"/>
        <v>16.462121611735782</v>
      </c>
    </row>
    <row r="52" spans="1:25" x14ac:dyDescent="0.25">
      <c r="A52" s="20" t="s">
        <v>15</v>
      </c>
      <c r="B52" s="30">
        <f t="shared" si="3"/>
        <v>17.218613346770116</v>
      </c>
      <c r="C52" s="30">
        <f t="shared" si="3"/>
        <v>16.396486081114826</v>
      </c>
      <c r="D52" s="30">
        <f t="shared" si="3"/>
        <v>16.013185112358595</v>
      </c>
      <c r="E52" s="30">
        <f t="shared" si="3"/>
        <v>16.020185414466628</v>
      </c>
      <c r="F52" s="30">
        <f t="shared" si="3"/>
        <v>14.970486955116957</v>
      </c>
      <c r="G52" s="30">
        <f t="shared" si="3"/>
        <v>14.597672236346773</v>
      </c>
      <c r="H52" s="30">
        <f t="shared" si="3"/>
        <v>15.339374685082467</v>
      </c>
      <c r="I52" s="30">
        <f t="shared" si="3"/>
        <v>14.617992574966785</v>
      </c>
      <c r="J52" s="30">
        <f t="shared" si="3"/>
        <v>14.463284034118789</v>
      </c>
      <c r="K52" s="30">
        <f t="shared" si="3"/>
        <v>14.205159555623634</v>
      </c>
      <c r="L52" s="30">
        <f t="shared" si="3"/>
        <v>13.560183307488508</v>
      </c>
      <c r="M52" s="30">
        <f t="shared" si="3"/>
        <v>13.442691838494101</v>
      </c>
      <c r="N52" s="30">
        <f t="shared" si="3"/>
        <v>13.514903661897055</v>
      </c>
      <c r="O52" s="30">
        <f t="shared" si="3"/>
        <v>14.802617159760951</v>
      </c>
      <c r="P52" s="30">
        <f t="shared" si="3"/>
        <v>14.760291607661188</v>
      </c>
      <c r="Q52" s="30">
        <f t="shared" si="3"/>
        <v>13.758622778594646</v>
      </c>
      <c r="R52" s="30">
        <f t="shared" si="3"/>
        <v>13.442184267701663</v>
      </c>
      <c r="S52" s="30">
        <f t="shared" si="3"/>
        <v>13.17652406437605</v>
      </c>
      <c r="T52" s="30">
        <f t="shared" si="3"/>
        <v>12.985096383424205</v>
      </c>
      <c r="U52" s="36">
        <f t="shared" si="3"/>
        <v>12.970205015885746</v>
      </c>
      <c r="V52" s="36">
        <f t="shared" si="3"/>
        <v>12.823860617779086</v>
      </c>
      <c r="W52" s="36">
        <f t="shared" si="3"/>
        <v>14.631582129024265</v>
      </c>
      <c r="X52" s="36">
        <f t="shared" si="3"/>
        <v>16.661624988187494</v>
      </c>
      <c r="Y52" s="36">
        <f t="shared" si="3"/>
        <v>15.298099251828873</v>
      </c>
    </row>
    <row r="53" spans="1:25" x14ac:dyDescent="0.25">
      <c r="A53" s="13"/>
      <c r="B53" s="37"/>
      <c r="C53" s="37"/>
      <c r="D53" s="37"/>
      <c r="E53" s="37"/>
      <c r="F53" s="37"/>
      <c r="G53" s="37"/>
      <c r="H53" s="37"/>
      <c r="I53" s="37"/>
      <c r="J53" s="37"/>
      <c r="K53" s="37"/>
      <c r="L53" s="37"/>
      <c r="M53" s="37"/>
      <c r="N53" s="37"/>
      <c r="O53" s="37"/>
      <c r="P53" s="37"/>
      <c r="Q53" s="37"/>
      <c r="R53" s="37"/>
      <c r="S53" s="37"/>
      <c r="T53" s="37"/>
      <c r="U53" s="38"/>
      <c r="V53" s="38"/>
      <c r="W53" s="38"/>
      <c r="X53" s="38"/>
      <c r="Y53" s="38"/>
    </row>
    <row r="54" spans="1:25" x14ac:dyDescent="0.25">
      <c r="A54" s="4" t="s">
        <v>16</v>
      </c>
      <c r="B54" s="39">
        <f t="shared" ref="B54" si="4">SUM(B46:B52)</f>
        <v>100</v>
      </c>
      <c r="C54" s="39">
        <f t="shared" ref="C54:Y54" si="5">SUM(C46:C52)</f>
        <v>99.999999999999986</v>
      </c>
      <c r="D54" s="39">
        <f t="shared" si="5"/>
        <v>100</v>
      </c>
      <c r="E54" s="39">
        <f t="shared" si="5"/>
        <v>100</v>
      </c>
      <c r="F54" s="39">
        <f t="shared" si="5"/>
        <v>99.999999999999986</v>
      </c>
      <c r="G54" s="39">
        <f t="shared" si="5"/>
        <v>100</v>
      </c>
      <c r="H54" s="39">
        <f t="shared" si="5"/>
        <v>99.999999999999972</v>
      </c>
      <c r="I54" s="39">
        <f t="shared" si="5"/>
        <v>100</v>
      </c>
      <c r="J54" s="39">
        <f t="shared" si="5"/>
        <v>100</v>
      </c>
      <c r="K54" s="39">
        <f t="shared" si="5"/>
        <v>100</v>
      </c>
      <c r="L54" s="39">
        <f t="shared" si="5"/>
        <v>100</v>
      </c>
      <c r="M54" s="39">
        <f t="shared" si="5"/>
        <v>100</v>
      </c>
      <c r="N54" s="39">
        <f t="shared" si="5"/>
        <v>100</v>
      </c>
      <c r="O54" s="39">
        <f t="shared" si="5"/>
        <v>100</v>
      </c>
      <c r="P54" s="39">
        <f t="shared" si="5"/>
        <v>100.00000000000001</v>
      </c>
      <c r="Q54" s="39">
        <f t="shared" si="5"/>
        <v>100</v>
      </c>
      <c r="R54" s="39">
        <f t="shared" si="5"/>
        <v>100</v>
      </c>
      <c r="S54" s="39">
        <f t="shared" si="5"/>
        <v>100.00000000000001</v>
      </c>
      <c r="T54" s="39">
        <f t="shared" si="5"/>
        <v>100.00000000000003</v>
      </c>
      <c r="U54" s="40">
        <f t="shared" si="5"/>
        <v>100</v>
      </c>
      <c r="V54" s="40">
        <f t="shared" si="5"/>
        <v>100</v>
      </c>
      <c r="W54" s="40">
        <f t="shared" si="5"/>
        <v>100.00000000000001</v>
      </c>
      <c r="X54" s="40">
        <f t="shared" si="5"/>
        <v>100</v>
      </c>
      <c r="Y54" s="40">
        <f t="shared" si="5"/>
        <v>99.999999999999986</v>
      </c>
    </row>
    <row r="55" spans="1:25" x14ac:dyDescent="0.25">
      <c r="A55" s="23" t="s">
        <v>18</v>
      </c>
    </row>
    <row r="56" spans="1:25" x14ac:dyDescent="0.25">
      <c r="A56" s="26" t="s">
        <v>19</v>
      </c>
    </row>
    <row r="57" spans="1:25" x14ac:dyDescent="0.25">
      <c r="A57" s="27" t="s">
        <v>20</v>
      </c>
    </row>
  </sheetData>
  <protectedRanges>
    <protectedRange algorithmName="SHA-512" hashValue="p8Y5xnFjf5WL64lcFFAhxbElT4jLhI9/ycpnVG7Cqc0pqg0sSoo7DMpPyJvNcWDLQPqvNvISrphVM5LbPw1IGQ==" saltValue="qJyim4cFO2Sl/anH/it97Q==" spinCount="100000" sqref="U1:V3 U5:V1048576 W24:X24 W27:X35 W43:Y54" name="Range1"/>
    <protectedRange algorithmName="SHA-512" hashValue="XeEiuGUD3nQo2ChWhL+2U6It9P10tjNZY7dG4wKxTcEdT3zbbcYQRMXThvYQVcw3Q7Q94TKvvBFa0pLsFTo0sQ==" saltValue="H+wwHdMJxhvrKO25TwBidQ==" spinCount="100000" sqref="U4" name="Range1_1"/>
  </protectedRanges>
  <mergeCells count="1971">
    <mergeCell ref="XEV41:XFD41"/>
    <mergeCell ref="WZB41:WZZ41"/>
    <mergeCell ref="XAA41:XAY41"/>
    <mergeCell ref="XAZ41:XBX41"/>
    <mergeCell ref="XBY41:XCW41"/>
    <mergeCell ref="XCX41:XDV41"/>
    <mergeCell ref="XDW41:XEU41"/>
    <mergeCell ref="WTH41:WUF41"/>
    <mergeCell ref="WUG41:WVE41"/>
    <mergeCell ref="WVF41:WWD41"/>
    <mergeCell ref="WWE41:WXC41"/>
    <mergeCell ref="WXD41:WYB41"/>
    <mergeCell ref="WYC41:WZA41"/>
    <mergeCell ref="WNN41:WOL41"/>
    <mergeCell ref="WOM41:WPK41"/>
    <mergeCell ref="WPL41:WQJ41"/>
    <mergeCell ref="WQK41:WRI41"/>
    <mergeCell ref="WRJ41:WSH41"/>
    <mergeCell ref="WSI41:WTG41"/>
    <mergeCell ref="WHT41:WIR41"/>
    <mergeCell ref="WIS41:WJQ41"/>
    <mergeCell ref="WJR41:WKP41"/>
    <mergeCell ref="WKQ41:WLO41"/>
    <mergeCell ref="WLP41:WMN41"/>
    <mergeCell ref="WMO41:WNM41"/>
    <mergeCell ref="WBZ41:WCX41"/>
    <mergeCell ref="WCY41:WDW41"/>
    <mergeCell ref="WDX41:WEV41"/>
    <mergeCell ref="WEW41:WFU41"/>
    <mergeCell ref="WFV41:WGT41"/>
    <mergeCell ref="WGU41:WHS41"/>
    <mergeCell ref="VWF41:VXD41"/>
    <mergeCell ref="VXE41:VYC41"/>
    <mergeCell ref="VYD41:VZB41"/>
    <mergeCell ref="VZC41:WAA41"/>
    <mergeCell ref="WAB41:WAZ41"/>
    <mergeCell ref="WBA41:WBY41"/>
    <mergeCell ref="VQL41:VRJ41"/>
    <mergeCell ref="VRK41:VSI41"/>
    <mergeCell ref="VSJ41:VTH41"/>
    <mergeCell ref="VTI41:VUG41"/>
    <mergeCell ref="VUH41:VVF41"/>
    <mergeCell ref="VVG41:VWE41"/>
    <mergeCell ref="VKR41:VLP41"/>
    <mergeCell ref="VLQ41:VMO41"/>
    <mergeCell ref="VMP41:VNN41"/>
    <mergeCell ref="VNO41:VOM41"/>
    <mergeCell ref="VON41:VPL41"/>
    <mergeCell ref="VPM41:VQK41"/>
    <mergeCell ref="VEX41:VFV41"/>
    <mergeCell ref="VFW41:VGU41"/>
    <mergeCell ref="VGV41:VHT41"/>
    <mergeCell ref="VHU41:VIS41"/>
    <mergeCell ref="VIT41:VJR41"/>
    <mergeCell ref="VJS41:VKQ41"/>
    <mergeCell ref="UZD41:VAB41"/>
    <mergeCell ref="VAC41:VBA41"/>
    <mergeCell ref="VBB41:VBZ41"/>
    <mergeCell ref="VCA41:VCY41"/>
    <mergeCell ref="VCZ41:VDX41"/>
    <mergeCell ref="VDY41:VEW41"/>
    <mergeCell ref="UTJ41:UUH41"/>
    <mergeCell ref="UUI41:UVG41"/>
    <mergeCell ref="UVH41:UWF41"/>
    <mergeCell ref="UWG41:UXE41"/>
    <mergeCell ref="UXF41:UYD41"/>
    <mergeCell ref="UYE41:UZC41"/>
    <mergeCell ref="UNP41:UON41"/>
    <mergeCell ref="UOO41:UPM41"/>
    <mergeCell ref="UPN41:UQL41"/>
    <mergeCell ref="UQM41:URK41"/>
    <mergeCell ref="URL41:USJ41"/>
    <mergeCell ref="USK41:UTI41"/>
    <mergeCell ref="UHV41:UIT41"/>
    <mergeCell ref="UIU41:UJS41"/>
    <mergeCell ref="UJT41:UKR41"/>
    <mergeCell ref="UKS41:ULQ41"/>
    <mergeCell ref="ULR41:UMP41"/>
    <mergeCell ref="UMQ41:UNO41"/>
    <mergeCell ref="UCB41:UCZ41"/>
    <mergeCell ref="UDA41:UDY41"/>
    <mergeCell ref="UDZ41:UEX41"/>
    <mergeCell ref="UEY41:UFW41"/>
    <mergeCell ref="UFX41:UGV41"/>
    <mergeCell ref="UGW41:UHU41"/>
    <mergeCell ref="TWH41:TXF41"/>
    <mergeCell ref="TXG41:TYE41"/>
    <mergeCell ref="TYF41:TZD41"/>
    <mergeCell ref="TZE41:UAC41"/>
    <mergeCell ref="UAD41:UBB41"/>
    <mergeCell ref="UBC41:UCA41"/>
    <mergeCell ref="TQN41:TRL41"/>
    <mergeCell ref="TRM41:TSK41"/>
    <mergeCell ref="TSL41:TTJ41"/>
    <mergeCell ref="TTK41:TUI41"/>
    <mergeCell ref="TUJ41:TVH41"/>
    <mergeCell ref="TVI41:TWG41"/>
    <mergeCell ref="TKT41:TLR41"/>
    <mergeCell ref="TLS41:TMQ41"/>
    <mergeCell ref="TMR41:TNP41"/>
    <mergeCell ref="TNQ41:TOO41"/>
    <mergeCell ref="TOP41:TPN41"/>
    <mergeCell ref="TPO41:TQM41"/>
    <mergeCell ref="TEZ41:TFX41"/>
    <mergeCell ref="TFY41:TGW41"/>
    <mergeCell ref="TGX41:THV41"/>
    <mergeCell ref="THW41:TIU41"/>
    <mergeCell ref="TIV41:TJT41"/>
    <mergeCell ref="TJU41:TKS41"/>
    <mergeCell ref="SZF41:TAD41"/>
    <mergeCell ref="TAE41:TBC41"/>
    <mergeCell ref="TBD41:TCB41"/>
    <mergeCell ref="TCC41:TDA41"/>
    <mergeCell ref="TDB41:TDZ41"/>
    <mergeCell ref="TEA41:TEY41"/>
    <mergeCell ref="STL41:SUJ41"/>
    <mergeCell ref="SUK41:SVI41"/>
    <mergeCell ref="SVJ41:SWH41"/>
    <mergeCell ref="SWI41:SXG41"/>
    <mergeCell ref="SXH41:SYF41"/>
    <mergeCell ref="SYG41:SZE41"/>
    <mergeCell ref="SNR41:SOP41"/>
    <mergeCell ref="SOQ41:SPO41"/>
    <mergeCell ref="SPP41:SQN41"/>
    <mergeCell ref="SQO41:SRM41"/>
    <mergeCell ref="SRN41:SSL41"/>
    <mergeCell ref="SSM41:STK41"/>
    <mergeCell ref="SHX41:SIV41"/>
    <mergeCell ref="SIW41:SJU41"/>
    <mergeCell ref="SJV41:SKT41"/>
    <mergeCell ref="SKU41:SLS41"/>
    <mergeCell ref="SLT41:SMR41"/>
    <mergeCell ref="SMS41:SNQ41"/>
    <mergeCell ref="SCD41:SDB41"/>
    <mergeCell ref="SDC41:SEA41"/>
    <mergeCell ref="SEB41:SEZ41"/>
    <mergeCell ref="SFA41:SFY41"/>
    <mergeCell ref="SFZ41:SGX41"/>
    <mergeCell ref="SGY41:SHW41"/>
    <mergeCell ref="RWJ41:RXH41"/>
    <mergeCell ref="RXI41:RYG41"/>
    <mergeCell ref="RYH41:RZF41"/>
    <mergeCell ref="RZG41:SAE41"/>
    <mergeCell ref="SAF41:SBD41"/>
    <mergeCell ref="SBE41:SCC41"/>
    <mergeCell ref="RQP41:RRN41"/>
    <mergeCell ref="RRO41:RSM41"/>
    <mergeCell ref="RSN41:RTL41"/>
    <mergeCell ref="RTM41:RUK41"/>
    <mergeCell ref="RUL41:RVJ41"/>
    <mergeCell ref="RVK41:RWI41"/>
    <mergeCell ref="RKV41:RLT41"/>
    <mergeCell ref="RLU41:RMS41"/>
    <mergeCell ref="RMT41:RNR41"/>
    <mergeCell ref="RNS41:ROQ41"/>
    <mergeCell ref="ROR41:RPP41"/>
    <mergeCell ref="RPQ41:RQO41"/>
    <mergeCell ref="RFB41:RFZ41"/>
    <mergeCell ref="RGA41:RGY41"/>
    <mergeCell ref="RGZ41:RHX41"/>
    <mergeCell ref="RHY41:RIW41"/>
    <mergeCell ref="RIX41:RJV41"/>
    <mergeCell ref="RJW41:RKU41"/>
    <mergeCell ref="QZH41:RAF41"/>
    <mergeCell ref="RAG41:RBE41"/>
    <mergeCell ref="RBF41:RCD41"/>
    <mergeCell ref="RCE41:RDC41"/>
    <mergeCell ref="RDD41:REB41"/>
    <mergeCell ref="REC41:RFA41"/>
    <mergeCell ref="QTN41:QUL41"/>
    <mergeCell ref="QUM41:QVK41"/>
    <mergeCell ref="QVL41:QWJ41"/>
    <mergeCell ref="QWK41:QXI41"/>
    <mergeCell ref="QXJ41:QYH41"/>
    <mergeCell ref="QYI41:QZG41"/>
    <mergeCell ref="QNT41:QOR41"/>
    <mergeCell ref="QOS41:QPQ41"/>
    <mergeCell ref="QPR41:QQP41"/>
    <mergeCell ref="QQQ41:QRO41"/>
    <mergeCell ref="QRP41:QSN41"/>
    <mergeCell ref="QSO41:QTM41"/>
    <mergeCell ref="QHZ41:QIX41"/>
    <mergeCell ref="QIY41:QJW41"/>
    <mergeCell ref="QJX41:QKV41"/>
    <mergeCell ref="QKW41:QLU41"/>
    <mergeCell ref="QLV41:QMT41"/>
    <mergeCell ref="QMU41:QNS41"/>
    <mergeCell ref="QCF41:QDD41"/>
    <mergeCell ref="QDE41:QEC41"/>
    <mergeCell ref="QED41:QFB41"/>
    <mergeCell ref="QFC41:QGA41"/>
    <mergeCell ref="QGB41:QGZ41"/>
    <mergeCell ref="QHA41:QHY41"/>
    <mergeCell ref="PWL41:PXJ41"/>
    <mergeCell ref="PXK41:PYI41"/>
    <mergeCell ref="PYJ41:PZH41"/>
    <mergeCell ref="PZI41:QAG41"/>
    <mergeCell ref="QAH41:QBF41"/>
    <mergeCell ref="QBG41:QCE41"/>
    <mergeCell ref="PQR41:PRP41"/>
    <mergeCell ref="PRQ41:PSO41"/>
    <mergeCell ref="PSP41:PTN41"/>
    <mergeCell ref="PTO41:PUM41"/>
    <mergeCell ref="PUN41:PVL41"/>
    <mergeCell ref="PVM41:PWK41"/>
    <mergeCell ref="PKX41:PLV41"/>
    <mergeCell ref="PLW41:PMU41"/>
    <mergeCell ref="PMV41:PNT41"/>
    <mergeCell ref="PNU41:POS41"/>
    <mergeCell ref="POT41:PPR41"/>
    <mergeCell ref="PPS41:PQQ41"/>
    <mergeCell ref="PFD41:PGB41"/>
    <mergeCell ref="PGC41:PHA41"/>
    <mergeCell ref="PHB41:PHZ41"/>
    <mergeCell ref="PIA41:PIY41"/>
    <mergeCell ref="PIZ41:PJX41"/>
    <mergeCell ref="PJY41:PKW41"/>
    <mergeCell ref="OZJ41:PAH41"/>
    <mergeCell ref="PAI41:PBG41"/>
    <mergeCell ref="PBH41:PCF41"/>
    <mergeCell ref="PCG41:PDE41"/>
    <mergeCell ref="PDF41:PED41"/>
    <mergeCell ref="PEE41:PFC41"/>
    <mergeCell ref="OTP41:OUN41"/>
    <mergeCell ref="OUO41:OVM41"/>
    <mergeCell ref="OVN41:OWL41"/>
    <mergeCell ref="OWM41:OXK41"/>
    <mergeCell ref="OXL41:OYJ41"/>
    <mergeCell ref="OYK41:OZI41"/>
    <mergeCell ref="ONV41:OOT41"/>
    <mergeCell ref="OOU41:OPS41"/>
    <mergeCell ref="OPT41:OQR41"/>
    <mergeCell ref="OQS41:ORQ41"/>
    <mergeCell ref="ORR41:OSP41"/>
    <mergeCell ref="OSQ41:OTO41"/>
    <mergeCell ref="OIB41:OIZ41"/>
    <mergeCell ref="OJA41:OJY41"/>
    <mergeCell ref="OJZ41:OKX41"/>
    <mergeCell ref="OKY41:OLW41"/>
    <mergeCell ref="OLX41:OMV41"/>
    <mergeCell ref="OMW41:ONU41"/>
    <mergeCell ref="OCH41:ODF41"/>
    <mergeCell ref="ODG41:OEE41"/>
    <mergeCell ref="OEF41:OFD41"/>
    <mergeCell ref="OFE41:OGC41"/>
    <mergeCell ref="OGD41:OHB41"/>
    <mergeCell ref="OHC41:OIA41"/>
    <mergeCell ref="NWN41:NXL41"/>
    <mergeCell ref="NXM41:NYK41"/>
    <mergeCell ref="NYL41:NZJ41"/>
    <mergeCell ref="NZK41:OAI41"/>
    <mergeCell ref="OAJ41:OBH41"/>
    <mergeCell ref="OBI41:OCG41"/>
    <mergeCell ref="NQT41:NRR41"/>
    <mergeCell ref="NRS41:NSQ41"/>
    <mergeCell ref="NSR41:NTP41"/>
    <mergeCell ref="NTQ41:NUO41"/>
    <mergeCell ref="NUP41:NVN41"/>
    <mergeCell ref="NVO41:NWM41"/>
    <mergeCell ref="NKZ41:NLX41"/>
    <mergeCell ref="NLY41:NMW41"/>
    <mergeCell ref="NMX41:NNV41"/>
    <mergeCell ref="NNW41:NOU41"/>
    <mergeCell ref="NOV41:NPT41"/>
    <mergeCell ref="NPU41:NQS41"/>
    <mergeCell ref="NFF41:NGD41"/>
    <mergeCell ref="NGE41:NHC41"/>
    <mergeCell ref="NHD41:NIB41"/>
    <mergeCell ref="NIC41:NJA41"/>
    <mergeCell ref="NJB41:NJZ41"/>
    <mergeCell ref="NKA41:NKY41"/>
    <mergeCell ref="MZL41:NAJ41"/>
    <mergeCell ref="NAK41:NBI41"/>
    <mergeCell ref="NBJ41:NCH41"/>
    <mergeCell ref="NCI41:NDG41"/>
    <mergeCell ref="NDH41:NEF41"/>
    <mergeCell ref="NEG41:NFE41"/>
    <mergeCell ref="MTR41:MUP41"/>
    <mergeCell ref="MUQ41:MVO41"/>
    <mergeCell ref="MVP41:MWN41"/>
    <mergeCell ref="MWO41:MXM41"/>
    <mergeCell ref="MXN41:MYL41"/>
    <mergeCell ref="MYM41:MZK41"/>
    <mergeCell ref="MNX41:MOV41"/>
    <mergeCell ref="MOW41:MPU41"/>
    <mergeCell ref="MPV41:MQT41"/>
    <mergeCell ref="MQU41:MRS41"/>
    <mergeCell ref="MRT41:MSR41"/>
    <mergeCell ref="MSS41:MTQ41"/>
    <mergeCell ref="MID41:MJB41"/>
    <mergeCell ref="MJC41:MKA41"/>
    <mergeCell ref="MKB41:MKZ41"/>
    <mergeCell ref="MLA41:MLY41"/>
    <mergeCell ref="MLZ41:MMX41"/>
    <mergeCell ref="MMY41:MNW41"/>
    <mergeCell ref="MCJ41:MDH41"/>
    <mergeCell ref="MDI41:MEG41"/>
    <mergeCell ref="MEH41:MFF41"/>
    <mergeCell ref="MFG41:MGE41"/>
    <mergeCell ref="MGF41:MHD41"/>
    <mergeCell ref="MHE41:MIC41"/>
    <mergeCell ref="LWP41:LXN41"/>
    <mergeCell ref="LXO41:LYM41"/>
    <mergeCell ref="LYN41:LZL41"/>
    <mergeCell ref="LZM41:MAK41"/>
    <mergeCell ref="MAL41:MBJ41"/>
    <mergeCell ref="MBK41:MCI41"/>
    <mergeCell ref="LQV41:LRT41"/>
    <mergeCell ref="LRU41:LSS41"/>
    <mergeCell ref="LST41:LTR41"/>
    <mergeCell ref="LTS41:LUQ41"/>
    <mergeCell ref="LUR41:LVP41"/>
    <mergeCell ref="LVQ41:LWO41"/>
    <mergeCell ref="LLB41:LLZ41"/>
    <mergeCell ref="LMA41:LMY41"/>
    <mergeCell ref="LMZ41:LNX41"/>
    <mergeCell ref="LNY41:LOW41"/>
    <mergeCell ref="LOX41:LPV41"/>
    <mergeCell ref="LPW41:LQU41"/>
    <mergeCell ref="LFH41:LGF41"/>
    <mergeCell ref="LGG41:LHE41"/>
    <mergeCell ref="LHF41:LID41"/>
    <mergeCell ref="LIE41:LJC41"/>
    <mergeCell ref="LJD41:LKB41"/>
    <mergeCell ref="LKC41:LLA41"/>
    <mergeCell ref="KZN41:LAL41"/>
    <mergeCell ref="LAM41:LBK41"/>
    <mergeCell ref="LBL41:LCJ41"/>
    <mergeCell ref="LCK41:LDI41"/>
    <mergeCell ref="LDJ41:LEH41"/>
    <mergeCell ref="LEI41:LFG41"/>
    <mergeCell ref="KTT41:KUR41"/>
    <mergeCell ref="KUS41:KVQ41"/>
    <mergeCell ref="KVR41:KWP41"/>
    <mergeCell ref="KWQ41:KXO41"/>
    <mergeCell ref="KXP41:KYN41"/>
    <mergeCell ref="KYO41:KZM41"/>
    <mergeCell ref="KNZ41:KOX41"/>
    <mergeCell ref="KOY41:KPW41"/>
    <mergeCell ref="KPX41:KQV41"/>
    <mergeCell ref="KQW41:KRU41"/>
    <mergeCell ref="KRV41:KST41"/>
    <mergeCell ref="KSU41:KTS41"/>
    <mergeCell ref="KIF41:KJD41"/>
    <mergeCell ref="KJE41:KKC41"/>
    <mergeCell ref="KKD41:KLB41"/>
    <mergeCell ref="KLC41:KMA41"/>
    <mergeCell ref="KMB41:KMZ41"/>
    <mergeCell ref="KNA41:KNY41"/>
    <mergeCell ref="KCL41:KDJ41"/>
    <mergeCell ref="KDK41:KEI41"/>
    <mergeCell ref="KEJ41:KFH41"/>
    <mergeCell ref="KFI41:KGG41"/>
    <mergeCell ref="KGH41:KHF41"/>
    <mergeCell ref="KHG41:KIE41"/>
    <mergeCell ref="JWR41:JXP41"/>
    <mergeCell ref="JXQ41:JYO41"/>
    <mergeCell ref="JYP41:JZN41"/>
    <mergeCell ref="JZO41:KAM41"/>
    <mergeCell ref="KAN41:KBL41"/>
    <mergeCell ref="KBM41:KCK41"/>
    <mergeCell ref="JQX41:JRV41"/>
    <mergeCell ref="JRW41:JSU41"/>
    <mergeCell ref="JSV41:JTT41"/>
    <mergeCell ref="JTU41:JUS41"/>
    <mergeCell ref="JUT41:JVR41"/>
    <mergeCell ref="JVS41:JWQ41"/>
    <mergeCell ref="JLD41:JMB41"/>
    <mergeCell ref="JMC41:JNA41"/>
    <mergeCell ref="JNB41:JNZ41"/>
    <mergeCell ref="JOA41:JOY41"/>
    <mergeCell ref="JOZ41:JPX41"/>
    <mergeCell ref="JPY41:JQW41"/>
    <mergeCell ref="JFJ41:JGH41"/>
    <mergeCell ref="JGI41:JHG41"/>
    <mergeCell ref="JHH41:JIF41"/>
    <mergeCell ref="JIG41:JJE41"/>
    <mergeCell ref="JJF41:JKD41"/>
    <mergeCell ref="JKE41:JLC41"/>
    <mergeCell ref="IZP41:JAN41"/>
    <mergeCell ref="JAO41:JBM41"/>
    <mergeCell ref="JBN41:JCL41"/>
    <mergeCell ref="JCM41:JDK41"/>
    <mergeCell ref="JDL41:JEJ41"/>
    <mergeCell ref="JEK41:JFI41"/>
    <mergeCell ref="ITV41:IUT41"/>
    <mergeCell ref="IUU41:IVS41"/>
    <mergeCell ref="IVT41:IWR41"/>
    <mergeCell ref="IWS41:IXQ41"/>
    <mergeCell ref="IXR41:IYP41"/>
    <mergeCell ref="IYQ41:IZO41"/>
    <mergeCell ref="IOB41:IOZ41"/>
    <mergeCell ref="IPA41:IPY41"/>
    <mergeCell ref="IPZ41:IQX41"/>
    <mergeCell ref="IQY41:IRW41"/>
    <mergeCell ref="IRX41:ISV41"/>
    <mergeCell ref="ISW41:ITU41"/>
    <mergeCell ref="IIH41:IJF41"/>
    <mergeCell ref="IJG41:IKE41"/>
    <mergeCell ref="IKF41:ILD41"/>
    <mergeCell ref="ILE41:IMC41"/>
    <mergeCell ref="IMD41:INB41"/>
    <mergeCell ref="INC41:IOA41"/>
    <mergeCell ref="ICN41:IDL41"/>
    <mergeCell ref="IDM41:IEK41"/>
    <mergeCell ref="IEL41:IFJ41"/>
    <mergeCell ref="IFK41:IGI41"/>
    <mergeCell ref="IGJ41:IHH41"/>
    <mergeCell ref="IHI41:IIG41"/>
    <mergeCell ref="HWT41:HXR41"/>
    <mergeCell ref="HXS41:HYQ41"/>
    <mergeCell ref="HYR41:HZP41"/>
    <mergeCell ref="HZQ41:IAO41"/>
    <mergeCell ref="IAP41:IBN41"/>
    <mergeCell ref="IBO41:ICM41"/>
    <mergeCell ref="HQZ41:HRX41"/>
    <mergeCell ref="HRY41:HSW41"/>
    <mergeCell ref="HSX41:HTV41"/>
    <mergeCell ref="HTW41:HUU41"/>
    <mergeCell ref="HUV41:HVT41"/>
    <mergeCell ref="HVU41:HWS41"/>
    <mergeCell ref="HLF41:HMD41"/>
    <mergeCell ref="HME41:HNC41"/>
    <mergeCell ref="HND41:HOB41"/>
    <mergeCell ref="HOC41:HPA41"/>
    <mergeCell ref="HPB41:HPZ41"/>
    <mergeCell ref="HQA41:HQY41"/>
    <mergeCell ref="HFL41:HGJ41"/>
    <mergeCell ref="HGK41:HHI41"/>
    <mergeCell ref="HHJ41:HIH41"/>
    <mergeCell ref="HII41:HJG41"/>
    <mergeCell ref="HJH41:HKF41"/>
    <mergeCell ref="HKG41:HLE41"/>
    <mergeCell ref="GZR41:HAP41"/>
    <mergeCell ref="HAQ41:HBO41"/>
    <mergeCell ref="HBP41:HCN41"/>
    <mergeCell ref="HCO41:HDM41"/>
    <mergeCell ref="HDN41:HEL41"/>
    <mergeCell ref="HEM41:HFK41"/>
    <mergeCell ref="GTX41:GUV41"/>
    <mergeCell ref="GUW41:GVU41"/>
    <mergeCell ref="GVV41:GWT41"/>
    <mergeCell ref="GWU41:GXS41"/>
    <mergeCell ref="GXT41:GYR41"/>
    <mergeCell ref="GYS41:GZQ41"/>
    <mergeCell ref="GOD41:GPB41"/>
    <mergeCell ref="GPC41:GQA41"/>
    <mergeCell ref="GQB41:GQZ41"/>
    <mergeCell ref="GRA41:GRY41"/>
    <mergeCell ref="GRZ41:GSX41"/>
    <mergeCell ref="GSY41:GTW41"/>
    <mergeCell ref="GIJ41:GJH41"/>
    <mergeCell ref="GJI41:GKG41"/>
    <mergeCell ref="GKH41:GLF41"/>
    <mergeCell ref="GLG41:GME41"/>
    <mergeCell ref="GMF41:GND41"/>
    <mergeCell ref="GNE41:GOC41"/>
    <mergeCell ref="GCP41:GDN41"/>
    <mergeCell ref="GDO41:GEM41"/>
    <mergeCell ref="GEN41:GFL41"/>
    <mergeCell ref="GFM41:GGK41"/>
    <mergeCell ref="GGL41:GHJ41"/>
    <mergeCell ref="GHK41:GII41"/>
    <mergeCell ref="FWV41:FXT41"/>
    <mergeCell ref="FXU41:FYS41"/>
    <mergeCell ref="FYT41:FZR41"/>
    <mergeCell ref="FZS41:GAQ41"/>
    <mergeCell ref="GAR41:GBP41"/>
    <mergeCell ref="GBQ41:GCO41"/>
    <mergeCell ref="FRB41:FRZ41"/>
    <mergeCell ref="FSA41:FSY41"/>
    <mergeCell ref="FSZ41:FTX41"/>
    <mergeCell ref="FTY41:FUW41"/>
    <mergeCell ref="FUX41:FVV41"/>
    <mergeCell ref="FVW41:FWU41"/>
    <mergeCell ref="FLH41:FMF41"/>
    <mergeCell ref="FMG41:FNE41"/>
    <mergeCell ref="FNF41:FOD41"/>
    <mergeCell ref="FOE41:FPC41"/>
    <mergeCell ref="FPD41:FQB41"/>
    <mergeCell ref="FQC41:FRA41"/>
    <mergeCell ref="FFN41:FGL41"/>
    <mergeCell ref="FGM41:FHK41"/>
    <mergeCell ref="FHL41:FIJ41"/>
    <mergeCell ref="FIK41:FJI41"/>
    <mergeCell ref="FJJ41:FKH41"/>
    <mergeCell ref="FKI41:FLG41"/>
    <mergeCell ref="EZT41:FAR41"/>
    <mergeCell ref="FAS41:FBQ41"/>
    <mergeCell ref="FBR41:FCP41"/>
    <mergeCell ref="FCQ41:FDO41"/>
    <mergeCell ref="FDP41:FEN41"/>
    <mergeCell ref="FEO41:FFM41"/>
    <mergeCell ref="ETZ41:EUX41"/>
    <mergeCell ref="EUY41:EVW41"/>
    <mergeCell ref="EVX41:EWV41"/>
    <mergeCell ref="EWW41:EXU41"/>
    <mergeCell ref="EXV41:EYT41"/>
    <mergeCell ref="EYU41:EZS41"/>
    <mergeCell ref="EOF41:EPD41"/>
    <mergeCell ref="EPE41:EQC41"/>
    <mergeCell ref="EQD41:ERB41"/>
    <mergeCell ref="ERC41:ESA41"/>
    <mergeCell ref="ESB41:ESZ41"/>
    <mergeCell ref="ETA41:ETY41"/>
    <mergeCell ref="EIL41:EJJ41"/>
    <mergeCell ref="EJK41:EKI41"/>
    <mergeCell ref="EKJ41:ELH41"/>
    <mergeCell ref="ELI41:EMG41"/>
    <mergeCell ref="EMH41:ENF41"/>
    <mergeCell ref="ENG41:EOE41"/>
    <mergeCell ref="ECR41:EDP41"/>
    <mergeCell ref="EDQ41:EEO41"/>
    <mergeCell ref="EEP41:EFN41"/>
    <mergeCell ref="EFO41:EGM41"/>
    <mergeCell ref="EGN41:EHL41"/>
    <mergeCell ref="EHM41:EIK41"/>
    <mergeCell ref="DWX41:DXV41"/>
    <mergeCell ref="DXW41:DYU41"/>
    <mergeCell ref="DYV41:DZT41"/>
    <mergeCell ref="DZU41:EAS41"/>
    <mergeCell ref="EAT41:EBR41"/>
    <mergeCell ref="EBS41:ECQ41"/>
    <mergeCell ref="DRD41:DSB41"/>
    <mergeCell ref="DSC41:DTA41"/>
    <mergeCell ref="DTB41:DTZ41"/>
    <mergeCell ref="DUA41:DUY41"/>
    <mergeCell ref="DUZ41:DVX41"/>
    <mergeCell ref="DVY41:DWW41"/>
    <mergeCell ref="DLJ41:DMH41"/>
    <mergeCell ref="DMI41:DNG41"/>
    <mergeCell ref="DNH41:DOF41"/>
    <mergeCell ref="DOG41:DPE41"/>
    <mergeCell ref="DPF41:DQD41"/>
    <mergeCell ref="DQE41:DRC41"/>
    <mergeCell ref="DFP41:DGN41"/>
    <mergeCell ref="DGO41:DHM41"/>
    <mergeCell ref="DHN41:DIL41"/>
    <mergeCell ref="DIM41:DJK41"/>
    <mergeCell ref="DJL41:DKJ41"/>
    <mergeCell ref="DKK41:DLI41"/>
    <mergeCell ref="CZV41:DAT41"/>
    <mergeCell ref="DAU41:DBS41"/>
    <mergeCell ref="DBT41:DCR41"/>
    <mergeCell ref="DCS41:DDQ41"/>
    <mergeCell ref="DDR41:DEP41"/>
    <mergeCell ref="DEQ41:DFO41"/>
    <mergeCell ref="CUB41:CUZ41"/>
    <mergeCell ref="CVA41:CVY41"/>
    <mergeCell ref="CVZ41:CWX41"/>
    <mergeCell ref="CWY41:CXW41"/>
    <mergeCell ref="CXX41:CYV41"/>
    <mergeCell ref="CYW41:CZU41"/>
    <mergeCell ref="COH41:CPF41"/>
    <mergeCell ref="CPG41:CQE41"/>
    <mergeCell ref="CQF41:CRD41"/>
    <mergeCell ref="CRE41:CSC41"/>
    <mergeCell ref="CSD41:CTB41"/>
    <mergeCell ref="CTC41:CUA41"/>
    <mergeCell ref="CIN41:CJL41"/>
    <mergeCell ref="CJM41:CKK41"/>
    <mergeCell ref="CKL41:CLJ41"/>
    <mergeCell ref="CLK41:CMI41"/>
    <mergeCell ref="CMJ41:CNH41"/>
    <mergeCell ref="CNI41:COG41"/>
    <mergeCell ref="CCT41:CDR41"/>
    <mergeCell ref="CDS41:CEQ41"/>
    <mergeCell ref="CER41:CFP41"/>
    <mergeCell ref="CFQ41:CGO41"/>
    <mergeCell ref="CGP41:CHN41"/>
    <mergeCell ref="CHO41:CIM41"/>
    <mergeCell ref="BWZ41:BXX41"/>
    <mergeCell ref="BXY41:BYW41"/>
    <mergeCell ref="BYX41:BZV41"/>
    <mergeCell ref="BZW41:CAU41"/>
    <mergeCell ref="CAV41:CBT41"/>
    <mergeCell ref="CBU41:CCS41"/>
    <mergeCell ref="BRF41:BSD41"/>
    <mergeCell ref="BSE41:BTC41"/>
    <mergeCell ref="BTD41:BUB41"/>
    <mergeCell ref="BUC41:BVA41"/>
    <mergeCell ref="BVB41:BVZ41"/>
    <mergeCell ref="BWA41:BWY41"/>
    <mergeCell ref="BLL41:BMJ41"/>
    <mergeCell ref="BMK41:BNI41"/>
    <mergeCell ref="BNJ41:BOH41"/>
    <mergeCell ref="BOI41:BPG41"/>
    <mergeCell ref="BPH41:BQF41"/>
    <mergeCell ref="BQG41:BRE41"/>
    <mergeCell ref="BFR41:BGP41"/>
    <mergeCell ref="BGQ41:BHO41"/>
    <mergeCell ref="BHP41:BIN41"/>
    <mergeCell ref="BIO41:BJM41"/>
    <mergeCell ref="BJN41:BKL41"/>
    <mergeCell ref="BKM41:BLK41"/>
    <mergeCell ref="AZX41:BAV41"/>
    <mergeCell ref="BAW41:BBU41"/>
    <mergeCell ref="BBV41:BCT41"/>
    <mergeCell ref="BCU41:BDS41"/>
    <mergeCell ref="BDT41:BER41"/>
    <mergeCell ref="BES41:BFQ41"/>
    <mergeCell ref="AUD41:AVB41"/>
    <mergeCell ref="AVC41:AWA41"/>
    <mergeCell ref="AWB41:AWZ41"/>
    <mergeCell ref="AXA41:AXY41"/>
    <mergeCell ref="AXZ41:AYX41"/>
    <mergeCell ref="AYY41:AZW41"/>
    <mergeCell ref="AOJ41:APH41"/>
    <mergeCell ref="API41:AQG41"/>
    <mergeCell ref="AQH41:ARF41"/>
    <mergeCell ref="ARG41:ASE41"/>
    <mergeCell ref="ASF41:ATD41"/>
    <mergeCell ref="ATE41:AUC41"/>
    <mergeCell ref="AIP41:AJN41"/>
    <mergeCell ref="AJO41:AKM41"/>
    <mergeCell ref="AKN41:ALL41"/>
    <mergeCell ref="ALM41:AMK41"/>
    <mergeCell ref="AML41:ANJ41"/>
    <mergeCell ref="ANK41:AOI41"/>
    <mergeCell ref="ACV41:ADT41"/>
    <mergeCell ref="ADU41:AES41"/>
    <mergeCell ref="AET41:AFR41"/>
    <mergeCell ref="AFS41:AGQ41"/>
    <mergeCell ref="AGR41:AHP41"/>
    <mergeCell ref="AHQ41:AIO41"/>
    <mergeCell ref="XB41:XZ41"/>
    <mergeCell ref="YA41:YY41"/>
    <mergeCell ref="YZ41:ZX41"/>
    <mergeCell ref="ZY41:AAW41"/>
    <mergeCell ref="AAX41:ABV41"/>
    <mergeCell ref="ABW41:ACU41"/>
    <mergeCell ref="RH41:SF41"/>
    <mergeCell ref="SG41:TE41"/>
    <mergeCell ref="TF41:UD41"/>
    <mergeCell ref="UE41:VC41"/>
    <mergeCell ref="VD41:WB41"/>
    <mergeCell ref="WC41:XA41"/>
    <mergeCell ref="LN41:ML41"/>
    <mergeCell ref="MM41:NK41"/>
    <mergeCell ref="NL41:OJ41"/>
    <mergeCell ref="OK41:PI41"/>
    <mergeCell ref="PJ41:QH41"/>
    <mergeCell ref="QI41:RG41"/>
    <mergeCell ref="FT41:GR41"/>
    <mergeCell ref="GS41:HQ41"/>
    <mergeCell ref="HR41:IP41"/>
    <mergeCell ref="IQ41:JO41"/>
    <mergeCell ref="JP41:KN41"/>
    <mergeCell ref="KO41:LM41"/>
    <mergeCell ref="XDW22:XEU22"/>
    <mergeCell ref="XEV22:XFD22"/>
    <mergeCell ref="A40:Y40"/>
    <mergeCell ref="A41:Y41"/>
    <mergeCell ref="Z41:AX41"/>
    <mergeCell ref="AY41:BW41"/>
    <mergeCell ref="BX41:CV41"/>
    <mergeCell ref="CW41:DU41"/>
    <mergeCell ref="DV41:ET41"/>
    <mergeCell ref="EU41:FS41"/>
    <mergeCell ref="WYC22:WZA22"/>
    <mergeCell ref="WZB22:WZZ22"/>
    <mergeCell ref="XAA22:XAY22"/>
    <mergeCell ref="XAZ22:XBX22"/>
    <mergeCell ref="XBY22:XCW22"/>
    <mergeCell ref="XCX22:XDV22"/>
    <mergeCell ref="WSI22:WTG22"/>
    <mergeCell ref="WTH22:WUF22"/>
    <mergeCell ref="WUG22:WVE22"/>
    <mergeCell ref="WVF22:WWD22"/>
    <mergeCell ref="WWE22:WXC22"/>
    <mergeCell ref="WXD22:WYB22"/>
    <mergeCell ref="WMO22:WNM22"/>
    <mergeCell ref="WNN22:WOL22"/>
    <mergeCell ref="WOM22:WPK22"/>
    <mergeCell ref="WPL22:WQJ22"/>
    <mergeCell ref="WQK22:WRI22"/>
    <mergeCell ref="WRJ22:WSH22"/>
    <mergeCell ref="WGU22:WHS22"/>
    <mergeCell ref="WHT22:WIR22"/>
    <mergeCell ref="WIS22:WJQ22"/>
    <mergeCell ref="WJR22:WKP22"/>
    <mergeCell ref="WKQ22:WLO22"/>
    <mergeCell ref="WLP22:WMN22"/>
    <mergeCell ref="WBA22:WBY22"/>
    <mergeCell ref="WBZ22:WCX22"/>
    <mergeCell ref="WCY22:WDW22"/>
    <mergeCell ref="WDX22:WEV22"/>
    <mergeCell ref="WEW22:WFU22"/>
    <mergeCell ref="WFV22:WGT22"/>
    <mergeCell ref="VVG22:VWE22"/>
    <mergeCell ref="VWF22:VXD22"/>
    <mergeCell ref="VXE22:VYC22"/>
    <mergeCell ref="VYD22:VZB22"/>
    <mergeCell ref="VZC22:WAA22"/>
    <mergeCell ref="WAB22:WAZ22"/>
    <mergeCell ref="VPM22:VQK22"/>
    <mergeCell ref="VQL22:VRJ22"/>
    <mergeCell ref="VRK22:VSI22"/>
    <mergeCell ref="VSJ22:VTH22"/>
    <mergeCell ref="VTI22:VUG22"/>
    <mergeCell ref="VUH22:VVF22"/>
    <mergeCell ref="VJS22:VKQ22"/>
    <mergeCell ref="VKR22:VLP22"/>
    <mergeCell ref="VLQ22:VMO22"/>
    <mergeCell ref="VMP22:VNN22"/>
    <mergeCell ref="VNO22:VOM22"/>
    <mergeCell ref="VON22:VPL22"/>
    <mergeCell ref="VDY22:VEW22"/>
    <mergeCell ref="VEX22:VFV22"/>
    <mergeCell ref="VFW22:VGU22"/>
    <mergeCell ref="VGV22:VHT22"/>
    <mergeCell ref="VHU22:VIS22"/>
    <mergeCell ref="VIT22:VJR22"/>
    <mergeCell ref="UYE22:UZC22"/>
    <mergeCell ref="UZD22:VAB22"/>
    <mergeCell ref="VAC22:VBA22"/>
    <mergeCell ref="VBB22:VBZ22"/>
    <mergeCell ref="VCA22:VCY22"/>
    <mergeCell ref="VCZ22:VDX22"/>
    <mergeCell ref="USK22:UTI22"/>
    <mergeCell ref="UTJ22:UUH22"/>
    <mergeCell ref="UUI22:UVG22"/>
    <mergeCell ref="UVH22:UWF22"/>
    <mergeCell ref="UWG22:UXE22"/>
    <mergeCell ref="UXF22:UYD22"/>
    <mergeCell ref="UMQ22:UNO22"/>
    <mergeCell ref="UNP22:UON22"/>
    <mergeCell ref="UOO22:UPM22"/>
    <mergeCell ref="UPN22:UQL22"/>
    <mergeCell ref="UQM22:URK22"/>
    <mergeCell ref="URL22:USJ22"/>
    <mergeCell ref="UGW22:UHU22"/>
    <mergeCell ref="UHV22:UIT22"/>
    <mergeCell ref="UIU22:UJS22"/>
    <mergeCell ref="UJT22:UKR22"/>
    <mergeCell ref="UKS22:ULQ22"/>
    <mergeCell ref="ULR22:UMP22"/>
    <mergeCell ref="UBC22:UCA22"/>
    <mergeCell ref="UCB22:UCZ22"/>
    <mergeCell ref="UDA22:UDY22"/>
    <mergeCell ref="UDZ22:UEX22"/>
    <mergeCell ref="UEY22:UFW22"/>
    <mergeCell ref="UFX22:UGV22"/>
    <mergeCell ref="TVI22:TWG22"/>
    <mergeCell ref="TWH22:TXF22"/>
    <mergeCell ref="TXG22:TYE22"/>
    <mergeCell ref="TYF22:TZD22"/>
    <mergeCell ref="TZE22:UAC22"/>
    <mergeCell ref="UAD22:UBB22"/>
    <mergeCell ref="TPO22:TQM22"/>
    <mergeCell ref="TQN22:TRL22"/>
    <mergeCell ref="TRM22:TSK22"/>
    <mergeCell ref="TSL22:TTJ22"/>
    <mergeCell ref="TTK22:TUI22"/>
    <mergeCell ref="TUJ22:TVH22"/>
    <mergeCell ref="TJU22:TKS22"/>
    <mergeCell ref="TKT22:TLR22"/>
    <mergeCell ref="TLS22:TMQ22"/>
    <mergeCell ref="TMR22:TNP22"/>
    <mergeCell ref="TNQ22:TOO22"/>
    <mergeCell ref="TOP22:TPN22"/>
    <mergeCell ref="TEA22:TEY22"/>
    <mergeCell ref="TEZ22:TFX22"/>
    <mergeCell ref="TFY22:TGW22"/>
    <mergeCell ref="TGX22:THV22"/>
    <mergeCell ref="THW22:TIU22"/>
    <mergeCell ref="TIV22:TJT22"/>
    <mergeCell ref="SYG22:SZE22"/>
    <mergeCell ref="SZF22:TAD22"/>
    <mergeCell ref="TAE22:TBC22"/>
    <mergeCell ref="TBD22:TCB22"/>
    <mergeCell ref="TCC22:TDA22"/>
    <mergeCell ref="TDB22:TDZ22"/>
    <mergeCell ref="SSM22:STK22"/>
    <mergeCell ref="STL22:SUJ22"/>
    <mergeCell ref="SUK22:SVI22"/>
    <mergeCell ref="SVJ22:SWH22"/>
    <mergeCell ref="SWI22:SXG22"/>
    <mergeCell ref="SXH22:SYF22"/>
    <mergeCell ref="SMS22:SNQ22"/>
    <mergeCell ref="SNR22:SOP22"/>
    <mergeCell ref="SOQ22:SPO22"/>
    <mergeCell ref="SPP22:SQN22"/>
    <mergeCell ref="SQO22:SRM22"/>
    <mergeCell ref="SRN22:SSL22"/>
    <mergeCell ref="SGY22:SHW22"/>
    <mergeCell ref="SHX22:SIV22"/>
    <mergeCell ref="SIW22:SJU22"/>
    <mergeCell ref="SJV22:SKT22"/>
    <mergeCell ref="SKU22:SLS22"/>
    <mergeCell ref="SLT22:SMR22"/>
    <mergeCell ref="SBE22:SCC22"/>
    <mergeCell ref="SCD22:SDB22"/>
    <mergeCell ref="SDC22:SEA22"/>
    <mergeCell ref="SEB22:SEZ22"/>
    <mergeCell ref="SFA22:SFY22"/>
    <mergeCell ref="SFZ22:SGX22"/>
    <mergeCell ref="RVK22:RWI22"/>
    <mergeCell ref="RWJ22:RXH22"/>
    <mergeCell ref="RXI22:RYG22"/>
    <mergeCell ref="RYH22:RZF22"/>
    <mergeCell ref="RZG22:SAE22"/>
    <mergeCell ref="SAF22:SBD22"/>
    <mergeCell ref="RPQ22:RQO22"/>
    <mergeCell ref="RQP22:RRN22"/>
    <mergeCell ref="RRO22:RSM22"/>
    <mergeCell ref="RSN22:RTL22"/>
    <mergeCell ref="RTM22:RUK22"/>
    <mergeCell ref="RUL22:RVJ22"/>
    <mergeCell ref="RJW22:RKU22"/>
    <mergeCell ref="RKV22:RLT22"/>
    <mergeCell ref="RLU22:RMS22"/>
    <mergeCell ref="RMT22:RNR22"/>
    <mergeCell ref="RNS22:ROQ22"/>
    <mergeCell ref="ROR22:RPP22"/>
    <mergeCell ref="REC22:RFA22"/>
    <mergeCell ref="RFB22:RFZ22"/>
    <mergeCell ref="RGA22:RGY22"/>
    <mergeCell ref="RGZ22:RHX22"/>
    <mergeCell ref="RHY22:RIW22"/>
    <mergeCell ref="RIX22:RJV22"/>
    <mergeCell ref="QYI22:QZG22"/>
    <mergeCell ref="QZH22:RAF22"/>
    <mergeCell ref="RAG22:RBE22"/>
    <mergeCell ref="RBF22:RCD22"/>
    <mergeCell ref="RCE22:RDC22"/>
    <mergeCell ref="RDD22:REB22"/>
    <mergeCell ref="QSO22:QTM22"/>
    <mergeCell ref="QTN22:QUL22"/>
    <mergeCell ref="QUM22:QVK22"/>
    <mergeCell ref="QVL22:QWJ22"/>
    <mergeCell ref="QWK22:QXI22"/>
    <mergeCell ref="QXJ22:QYH22"/>
    <mergeCell ref="QMU22:QNS22"/>
    <mergeCell ref="QNT22:QOR22"/>
    <mergeCell ref="QOS22:QPQ22"/>
    <mergeCell ref="QPR22:QQP22"/>
    <mergeCell ref="QQQ22:QRO22"/>
    <mergeCell ref="QRP22:QSN22"/>
    <mergeCell ref="QHA22:QHY22"/>
    <mergeCell ref="QHZ22:QIX22"/>
    <mergeCell ref="QIY22:QJW22"/>
    <mergeCell ref="QJX22:QKV22"/>
    <mergeCell ref="QKW22:QLU22"/>
    <mergeCell ref="QLV22:QMT22"/>
    <mergeCell ref="QBG22:QCE22"/>
    <mergeCell ref="QCF22:QDD22"/>
    <mergeCell ref="QDE22:QEC22"/>
    <mergeCell ref="QED22:QFB22"/>
    <mergeCell ref="QFC22:QGA22"/>
    <mergeCell ref="QGB22:QGZ22"/>
    <mergeCell ref="PVM22:PWK22"/>
    <mergeCell ref="PWL22:PXJ22"/>
    <mergeCell ref="PXK22:PYI22"/>
    <mergeCell ref="PYJ22:PZH22"/>
    <mergeCell ref="PZI22:QAG22"/>
    <mergeCell ref="QAH22:QBF22"/>
    <mergeCell ref="PPS22:PQQ22"/>
    <mergeCell ref="PQR22:PRP22"/>
    <mergeCell ref="PRQ22:PSO22"/>
    <mergeCell ref="PSP22:PTN22"/>
    <mergeCell ref="PTO22:PUM22"/>
    <mergeCell ref="PUN22:PVL22"/>
    <mergeCell ref="PJY22:PKW22"/>
    <mergeCell ref="PKX22:PLV22"/>
    <mergeCell ref="PLW22:PMU22"/>
    <mergeCell ref="PMV22:PNT22"/>
    <mergeCell ref="PNU22:POS22"/>
    <mergeCell ref="POT22:PPR22"/>
    <mergeCell ref="PEE22:PFC22"/>
    <mergeCell ref="PFD22:PGB22"/>
    <mergeCell ref="PGC22:PHA22"/>
    <mergeCell ref="PHB22:PHZ22"/>
    <mergeCell ref="PIA22:PIY22"/>
    <mergeCell ref="PIZ22:PJX22"/>
    <mergeCell ref="OYK22:OZI22"/>
    <mergeCell ref="OZJ22:PAH22"/>
    <mergeCell ref="PAI22:PBG22"/>
    <mergeCell ref="PBH22:PCF22"/>
    <mergeCell ref="PCG22:PDE22"/>
    <mergeCell ref="PDF22:PED22"/>
    <mergeCell ref="OSQ22:OTO22"/>
    <mergeCell ref="OTP22:OUN22"/>
    <mergeCell ref="OUO22:OVM22"/>
    <mergeCell ref="OVN22:OWL22"/>
    <mergeCell ref="OWM22:OXK22"/>
    <mergeCell ref="OXL22:OYJ22"/>
    <mergeCell ref="OMW22:ONU22"/>
    <mergeCell ref="ONV22:OOT22"/>
    <mergeCell ref="OOU22:OPS22"/>
    <mergeCell ref="OPT22:OQR22"/>
    <mergeCell ref="OQS22:ORQ22"/>
    <mergeCell ref="ORR22:OSP22"/>
    <mergeCell ref="OHC22:OIA22"/>
    <mergeCell ref="OIB22:OIZ22"/>
    <mergeCell ref="OJA22:OJY22"/>
    <mergeCell ref="OJZ22:OKX22"/>
    <mergeCell ref="OKY22:OLW22"/>
    <mergeCell ref="OLX22:OMV22"/>
    <mergeCell ref="OBI22:OCG22"/>
    <mergeCell ref="OCH22:ODF22"/>
    <mergeCell ref="ODG22:OEE22"/>
    <mergeCell ref="OEF22:OFD22"/>
    <mergeCell ref="OFE22:OGC22"/>
    <mergeCell ref="OGD22:OHB22"/>
    <mergeCell ref="NVO22:NWM22"/>
    <mergeCell ref="NWN22:NXL22"/>
    <mergeCell ref="NXM22:NYK22"/>
    <mergeCell ref="NYL22:NZJ22"/>
    <mergeCell ref="NZK22:OAI22"/>
    <mergeCell ref="OAJ22:OBH22"/>
    <mergeCell ref="NPU22:NQS22"/>
    <mergeCell ref="NQT22:NRR22"/>
    <mergeCell ref="NRS22:NSQ22"/>
    <mergeCell ref="NSR22:NTP22"/>
    <mergeCell ref="NTQ22:NUO22"/>
    <mergeCell ref="NUP22:NVN22"/>
    <mergeCell ref="NKA22:NKY22"/>
    <mergeCell ref="NKZ22:NLX22"/>
    <mergeCell ref="NLY22:NMW22"/>
    <mergeCell ref="NMX22:NNV22"/>
    <mergeCell ref="NNW22:NOU22"/>
    <mergeCell ref="NOV22:NPT22"/>
    <mergeCell ref="NEG22:NFE22"/>
    <mergeCell ref="NFF22:NGD22"/>
    <mergeCell ref="NGE22:NHC22"/>
    <mergeCell ref="NHD22:NIB22"/>
    <mergeCell ref="NIC22:NJA22"/>
    <mergeCell ref="NJB22:NJZ22"/>
    <mergeCell ref="MYM22:MZK22"/>
    <mergeCell ref="MZL22:NAJ22"/>
    <mergeCell ref="NAK22:NBI22"/>
    <mergeCell ref="NBJ22:NCH22"/>
    <mergeCell ref="NCI22:NDG22"/>
    <mergeCell ref="NDH22:NEF22"/>
    <mergeCell ref="MSS22:MTQ22"/>
    <mergeCell ref="MTR22:MUP22"/>
    <mergeCell ref="MUQ22:MVO22"/>
    <mergeCell ref="MVP22:MWN22"/>
    <mergeCell ref="MWO22:MXM22"/>
    <mergeCell ref="MXN22:MYL22"/>
    <mergeCell ref="MMY22:MNW22"/>
    <mergeCell ref="MNX22:MOV22"/>
    <mergeCell ref="MOW22:MPU22"/>
    <mergeCell ref="MPV22:MQT22"/>
    <mergeCell ref="MQU22:MRS22"/>
    <mergeCell ref="MRT22:MSR22"/>
    <mergeCell ref="MHE22:MIC22"/>
    <mergeCell ref="MID22:MJB22"/>
    <mergeCell ref="MJC22:MKA22"/>
    <mergeCell ref="MKB22:MKZ22"/>
    <mergeCell ref="MLA22:MLY22"/>
    <mergeCell ref="MLZ22:MMX22"/>
    <mergeCell ref="MBK22:MCI22"/>
    <mergeCell ref="MCJ22:MDH22"/>
    <mergeCell ref="MDI22:MEG22"/>
    <mergeCell ref="MEH22:MFF22"/>
    <mergeCell ref="MFG22:MGE22"/>
    <mergeCell ref="MGF22:MHD22"/>
    <mergeCell ref="LVQ22:LWO22"/>
    <mergeCell ref="LWP22:LXN22"/>
    <mergeCell ref="LXO22:LYM22"/>
    <mergeCell ref="LYN22:LZL22"/>
    <mergeCell ref="LZM22:MAK22"/>
    <mergeCell ref="MAL22:MBJ22"/>
    <mergeCell ref="LPW22:LQU22"/>
    <mergeCell ref="LQV22:LRT22"/>
    <mergeCell ref="LRU22:LSS22"/>
    <mergeCell ref="LST22:LTR22"/>
    <mergeCell ref="LTS22:LUQ22"/>
    <mergeCell ref="LUR22:LVP22"/>
    <mergeCell ref="LKC22:LLA22"/>
    <mergeCell ref="LLB22:LLZ22"/>
    <mergeCell ref="LMA22:LMY22"/>
    <mergeCell ref="LMZ22:LNX22"/>
    <mergeCell ref="LNY22:LOW22"/>
    <mergeCell ref="LOX22:LPV22"/>
    <mergeCell ref="LEI22:LFG22"/>
    <mergeCell ref="LFH22:LGF22"/>
    <mergeCell ref="LGG22:LHE22"/>
    <mergeCell ref="LHF22:LID22"/>
    <mergeCell ref="LIE22:LJC22"/>
    <mergeCell ref="LJD22:LKB22"/>
    <mergeCell ref="KYO22:KZM22"/>
    <mergeCell ref="KZN22:LAL22"/>
    <mergeCell ref="LAM22:LBK22"/>
    <mergeCell ref="LBL22:LCJ22"/>
    <mergeCell ref="LCK22:LDI22"/>
    <mergeCell ref="LDJ22:LEH22"/>
    <mergeCell ref="KSU22:KTS22"/>
    <mergeCell ref="KTT22:KUR22"/>
    <mergeCell ref="KUS22:KVQ22"/>
    <mergeCell ref="KVR22:KWP22"/>
    <mergeCell ref="KWQ22:KXO22"/>
    <mergeCell ref="KXP22:KYN22"/>
    <mergeCell ref="KNA22:KNY22"/>
    <mergeCell ref="KNZ22:KOX22"/>
    <mergeCell ref="KOY22:KPW22"/>
    <mergeCell ref="KPX22:KQV22"/>
    <mergeCell ref="KQW22:KRU22"/>
    <mergeCell ref="KRV22:KST22"/>
    <mergeCell ref="KHG22:KIE22"/>
    <mergeCell ref="KIF22:KJD22"/>
    <mergeCell ref="KJE22:KKC22"/>
    <mergeCell ref="KKD22:KLB22"/>
    <mergeCell ref="KLC22:KMA22"/>
    <mergeCell ref="KMB22:KMZ22"/>
    <mergeCell ref="KBM22:KCK22"/>
    <mergeCell ref="KCL22:KDJ22"/>
    <mergeCell ref="KDK22:KEI22"/>
    <mergeCell ref="KEJ22:KFH22"/>
    <mergeCell ref="KFI22:KGG22"/>
    <mergeCell ref="KGH22:KHF22"/>
    <mergeCell ref="JVS22:JWQ22"/>
    <mergeCell ref="JWR22:JXP22"/>
    <mergeCell ref="JXQ22:JYO22"/>
    <mergeCell ref="JYP22:JZN22"/>
    <mergeCell ref="JZO22:KAM22"/>
    <mergeCell ref="KAN22:KBL22"/>
    <mergeCell ref="JPY22:JQW22"/>
    <mergeCell ref="JQX22:JRV22"/>
    <mergeCell ref="JRW22:JSU22"/>
    <mergeCell ref="JSV22:JTT22"/>
    <mergeCell ref="JTU22:JUS22"/>
    <mergeCell ref="JUT22:JVR22"/>
    <mergeCell ref="JKE22:JLC22"/>
    <mergeCell ref="JLD22:JMB22"/>
    <mergeCell ref="JMC22:JNA22"/>
    <mergeCell ref="JNB22:JNZ22"/>
    <mergeCell ref="JOA22:JOY22"/>
    <mergeCell ref="JOZ22:JPX22"/>
    <mergeCell ref="JEK22:JFI22"/>
    <mergeCell ref="JFJ22:JGH22"/>
    <mergeCell ref="JGI22:JHG22"/>
    <mergeCell ref="JHH22:JIF22"/>
    <mergeCell ref="JIG22:JJE22"/>
    <mergeCell ref="JJF22:JKD22"/>
    <mergeCell ref="IYQ22:IZO22"/>
    <mergeCell ref="IZP22:JAN22"/>
    <mergeCell ref="JAO22:JBM22"/>
    <mergeCell ref="JBN22:JCL22"/>
    <mergeCell ref="JCM22:JDK22"/>
    <mergeCell ref="JDL22:JEJ22"/>
    <mergeCell ref="ISW22:ITU22"/>
    <mergeCell ref="ITV22:IUT22"/>
    <mergeCell ref="IUU22:IVS22"/>
    <mergeCell ref="IVT22:IWR22"/>
    <mergeCell ref="IWS22:IXQ22"/>
    <mergeCell ref="IXR22:IYP22"/>
    <mergeCell ref="INC22:IOA22"/>
    <mergeCell ref="IOB22:IOZ22"/>
    <mergeCell ref="IPA22:IPY22"/>
    <mergeCell ref="IPZ22:IQX22"/>
    <mergeCell ref="IQY22:IRW22"/>
    <mergeCell ref="IRX22:ISV22"/>
    <mergeCell ref="IHI22:IIG22"/>
    <mergeCell ref="IIH22:IJF22"/>
    <mergeCell ref="IJG22:IKE22"/>
    <mergeCell ref="IKF22:ILD22"/>
    <mergeCell ref="ILE22:IMC22"/>
    <mergeCell ref="IMD22:INB22"/>
    <mergeCell ref="IBO22:ICM22"/>
    <mergeCell ref="ICN22:IDL22"/>
    <mergeCell ref="IDM22:IEK22"/>
    <mergeCell ref="IEL22:IFJ22"/>
    <mergeCell ref="IFK22:IGI22"/>
    <mergeCell ref="IGJ22:IHH22"/>
    <mergeCell ref="HVU22:HWS22"/>
    <mergeCell ref="HWT22:HXR22"/>
    <mergeCell ref="HXS22:HYQ22"/>
    <mergeCell ref="HYR22:HZP22"/>
    <mergeCell ref="HZQ22:IAO22"/>
    <mergeCell ref="IAP22:IBN22"/>
    <mergeCell ref="HQA22:HQY22"/>
    <mergeCell ref="HQZ22:HRX22"/>
    <mergeCell ref="HRY22:HSW22"/>
    <mergeCell ref="HSX22:HTV22"/>
    <mergeCell ref="HTW22:HUU22"/>
    <mergeCell ref="HUV22:HVT22"/>
    <mergeCell ref="HKG22:HLE22"/>
    <mergeCell ref="HLF22:HMD22"/>
    <mergeCell ref="HME22:HNC22"/>
    <mergeCell ref="HND22:HOB22"/>
    <mergeCell ref="HOC22:HPA22"/>
    <mergeCell ref="HPB22:HPZ22"/>
    <mergeCell ref="HEM22:HFK22"/>
    <mergeCell ref="HFL22:HGJ22"/>
    <mergeCell ref="HGK22:HHI22"/>
    <mergeCell ref="HHJ22:HIH22"/>
    <mergeCell ref="HII22:HJG22"/>
    <mergeCell ref="HJH22:HKF22"/>
    <mergeCell ref="GYS22:GZQ22"/>
    <mergeCell ref="GZR22:HAP22"/>
    <mergeCell ref="HAQ22:HBO22"/>
    <mergeCell ref="HBP22:HCN22"/>
    <mergeCell ref="HCO22:HDM22"/>
    <mergeCell ref="HDN22:HEL22"/>
    <mergeCell ref="GSY22:GTW22"/>
    <mergeCell ref="GTX22:GUV22"/>
    <mergeCell ref="GUW22:GVU22"/>
    <mergeCell ref="GVV22:GWT22"/>
    <mergeCell ref="GWU22:GXS22"/>
    <mergeCell ref="GXT22:GYR22"/>
    <mergeCell ref="GNE22:GOC22"/>
    <mergeCell ref="GOD22:GPB22"/>
    <mergeCell ref="GPC22:GQA22"/>
    <mergeCell ref="GQB22:GQZ22"/>
    <mergeCell ref="GRA22:GRY22"/>
    <mergeCell ref="GRZ22:GSX22"/>
    <mergeCell ref="GHK22:GII22"/>
    <mergeCell ref="GIJ22:GJH22"/>
    <mergeCell ref="GJI22:GKG22"/>
    <mergeCell ref="GKH22:GLF22"/>
    <mergeCell ref="GLG22:GME22"/>
    <mergeCell ref="GMF22:GND22"/>
    <mergeCell ref="GBQ22:GCO22"/>
    <mergeCell ref="GCP22:GDN22"/>
    <mergeCell ref="GDO22:GEM22"/>
    <mergeCell ref="GEN22:GFL22"/>
    <mergeCell ref="GFM22:GGK22"/>
    <mergeCell ref="GGL22:GHJ22"/>
    <mergeCell ref="FVW22:FWU22"/>
    <mergeCell ref="FWV22:FXT22"/>
    <mergeCell ref="FXU22:FYS22"/>
    <mergeCell ref="FYT22:FZR22"/>
    <mergeCell ref="FZS22:GAQ22"/>
    <mergeCell ref="GAR22:GBP22"/>
    <mergeCell ref="FQC22:FRA22"/>
    <mergeCell ref="FRB22:FRZ22"/>
    <mergeCell ref="FSA22:FSY22"/>
    <mergeCell ref="FSZ22:FTX22"/>
    <mergeCell ref="FTY22:FUW22"/>
    <mergeCell ref="FUX22:FVV22"/>
    <mergeCell ref="FKI22:FLG22"/>
    <mergeCell ref="FLH22:FMF22"/>
    <mergeCell ref="FMG22:FNE22"/>
    <mergeCell ref="FNF22:FOD22"/>
    <mergeCell ref="FOE22:FPC22"/>
    <mergeCell ref="FPD22:FQB22"/>
    <mergeCell ref="FEO22:FFM22"/>
    <mergeCell ref="FFN22:FGL22"/>
    <mergeCell ref="FGM22:FHK22"/>
    <mergeCell ref="FHL22:FIJ22"/>
    <mergeCell ref="FIK22:FJI22"/>
    <mergeCell ref="FJJ22:FKH22"/>
    <mergeCell ref="EYU22:EZS22"/>
    <mergeCell ref="EZT22:FAR22"/>
    <mergeCell ref="FAS22:FBQ22"/>
    <mergeCell ref="FBR22:FCP22"/>
    <mergeCell ref="FCQ22:FDO22"/>
    <mergeCell ref="FDP22:FEN22"/>
    <mergeCell ref="ETA22:ETY22"/>
    <mergeCell ref="ETZ22:EUX22"/>
    <mergeCell ref="EUY22:EVW22"/>
    <mergeCell ref="EVX22:EWV22"/>
    <mergeCell ref="EWW22:EXU22"/>
    <mergeCell ref="EXV22:EYT22"/>
    <mergeCell ref="ENG22:EOE22"/>
    <mergeCell ref="EOF22:EPD22"/>
    <mergeCell ref="EPE22:EQC22"/>
    <mergeCell ref="EQD22:ERB22"/>
    <mergeCell ref="ERC22:ESA22"/>
    <mergeCell ref="ESB22:ESZ22"/>
    <mergeCell ref="EHM22:EIK22"/>
    <mergeCell ref="EIL22:EJJ22"/>
    <mergeCell ref="EJK22:EKI22"/>
    <mergeCell ref="EKJ22:ELH22"/>
    <mergeCell ref="ELI22:EMG22"/>
    <mergeCell ref="EMH22:ENF22"/>
    <mergeCell ref="EBS22:ECQ22"/>
    <mergeCell ref="ECR22:EDP22"/>
    <mergeCell ref="EDQ22:EEO22"/>
    <mergeCell ref="EEP22:EFN22"/>
    <mergeCell ref="EFO22:EGM22"/>
    <mergeCell ref="EGN22:EHL22"/>
    <mergeCell ref="DVY22:DWW22"/>
    <mergeCell ref="DWX22:DXV22"/>
    <mergeCell ref="DXW22:DYU22"/>
    <mergeCell ref="DYV22:DZT22"/>
    <mergeCell ref="DZU22:EAS22"/>
    <mergeCell ref="EAT22:EBR22"/>
    <mergeCell ref="DQE22:DRC22"/>
    <mergeCell ref="DRD22:DSB22"/>
    <mergeCell ref="DSC22:DTA22"/>
    <mergeCell ref="DTB22:DTZ22"/>
    <mergeCell ref="DUA22:DUY22"/>
    <mergeCell ref="DUZ22:DVX22"/>
    <mergeCell ref="DKK22:DLI22"/>
    <mergeCell ref="DLJ22:DMH22"/>
    <mergeCell ref="DMI22:DNG22"/>
    <mergeCell ref="DNH22:DOF22"/>
    <mergeCell ref="DOG22:DPE22"/>
    <mergeCell ref="DPF22:DQD22"/>
    <mergeCell ref="DEQ22:DFO22"/>
    <mergeCell ref="DFP22:DGN22"/>
    <mergeCell ref="DGO22:DHM22"/>
    <mergeCell ref="DHN22:DIL22"/>
    <mergeCell ref="DIM22:DJK22"/>
    <mergeCell ref="DJL22:DKJ22"/>
    <mergeCell ref="CYW22:CZU22"/>
    <mergeCell ref="CZV22:DAT22"/>
    <mergeCell ref="DAU22:DBS22"/>
    <mergeCell ref="DBT22:DCR22"/>
    <mergeCell ref="DCS22:DDQ22"/>
    <mergeCell ref="DDR22:DEP22"/>
    <mergeCell ref="CTC22:CUA22"/>
    <mergeCell ref="CUB22:CUZ22"/>
    <mergeCell ref="CVA22:CVY22"/>
    <mergeCell ref="CVZ22:CWX22"/>
    <mergeCell ref="CWY22:CXW22"/>
    <mergeCell ref="CXX22:CYV22"/>
    <mergeCell ref="CNI22:COG22"/>
    <mergeCell ref="COH22:CPF22"/>
    <mergeCell ref="CPG22:CQE22"/>
    <mergeCell ref="CQF22:CRD22"/>
    <mergeCell ref="CRE22:CSC22"/>
    <mergeCell ref="CSD22:CTB22"/>
    <mergeCell ref="CHO22:CIM22"/>
    <mergeCell ref="CIN22:CJL22"/>
    <mergeCell ref="CJM22:CKK22"/>
    <mergeCell ref="CKL22:CLJ22"/>
    <mergeCell ref="CLK22:CMI22"/>
    <mergeCell ref="CMJ22:CNH22"/>
    <mergeCell ref="CBU22:CCS22"/>
    <mergeCell ref="CCT22:CDR22"/>
    <mergeCell ref="CDS22:CEQ22"/>
    <mergeCell ref="CER22:CFP22"/>
    <mergeCell ref="CFQ22:CGO22"/>
    <mergeCell ref="CGP22:CHN22"/>
    <mergeCell ref="BWA22:BWY22"/>
    <mergeCell ref="BWZ22:BXX22"/>
    <mergeCell ref="BXY22:BYW22"/>
    <mergeCell ref="BYX22:BZV22"/>
    <mergeCell ref="BZW22:CAU22"/>
    <mergeCell ref="CAV22:CBT22"/>
    <mergeCell ref="BQG22:BRE22"/>
    <mergeCell ref="BRF22:BSD22"/>
    <mergeCell ref="BSE22:BTC22"/>
    <mergeCell ref="BTD22:BUB22"/>
    <mergeCell ref="BUC22:BVA22"/>
    <mergeCell ref="BVB22:BVZ22"/>
    <mergeCell ref="BKM22:BLK22"/>
    <mergeCell ref="BLL22:BMJ22"/>
    <mergeCell ref="BMK22:BNI22"/>
    <mergeCell ref="BNJ22:BOH22"/>
    <mergeCell ref="BOI22:BPG22"/>
    <mergeCell ref="BPH22:BQF22"/>
    <mergeCell ref="BES22:BFQ22"/>
    <mergeCell ref="BFR22:BGP22"/>
    <mergeCell ref="BGQ22:BHO22"/>
    <mergeCell ref="BHP22:BIN22"/>
    <mergeCell ref="BIO22:BJM22"/>
    <mergeCell ref="BJN22:BKL22"/>
    <mergeCell ref="AYY22:AZW22"/>
    <mergeCell ref="AZX22:BAV22"/>
    <mergeCell ref="BAW22:BBU22"/>
    <mergeCell ref="BBV22:BCT22"/>
    <mergeCell ref="BCU22:BDS22"/>
    <mergeCell ref="BDT22:BER22"/>
    <mergeCell ref="ATE22:AUC22"/>
    <mergeCell ref="AUD22:AVB22"/>
    <mergeCell ref="AVC22:AWA22"/>
    <mergeCell ref="AWB22:AWZ22"/>
    <mergeCell ref="AXA22:AXY22"/>
    <mergeCell ref="AXZ22:AYX22"/>
    <mergeCell ref="ANK22:AOI22"/>
    <mergeCell ref="AOJ22:APH22"/>
    <mergeCell ref="API22:AQG22"/>
    <mergeCell ref="AQH22:ARF22"/>
    <mergeCell ref="ARG22:ASE22"/>
    <mergeCell ref="ASF22:ATD22"/>
    <mergeCell ref="AHQ22:AIO22"/>
    <mergeCell ref="AIP22:AJN22"/>
    <mergeCell ref="AJO22:AKM22"/>
    <mergeCell ref="AKN22:ALL22"/>
    <mergeCell ref="ALM22:AMK22"/>
    <mergeCell ref="AML22:ANJ22"/>
    <mergeCell ref="ABW22:ACU22"/>
    <mergeCell ref="ACV22:ADT22"/>
    <mergeCell ref="ADU22:AES22"/>
    <mergeCell ref="AET22:AFR22"/>
    <mergeCell ref="AFS22:AGQ22"/>
    <mergeCell ref="AGR22:AHP22"/>
    <mergeCell ref="WC22:XA22"/>
    <mergeCell ref="XB22:XZ22"/>
    <mergeCell ref="YA22:YY22"/>
    <mergeCell ref="YZ22:ZX22"/>
    <mergeCell ref="ZY22:AAW22"/>
    <mergeCell ref="AAX22:ABV22"/>
    <mergeCell ref="QI22:RG22"/>
    <mergeCell ref="RH22:SF22"/>
    <mergeCell ref="SG22:TE22"/>
    <mergeCell ref="TF22:UD22"/>
    <mergeCell ref="UE22:VC22"/>
    <mergeCell ref="VD22:WB22"/>
    <mergeCell ref="KO22:LM22"/>
    <mergeCell ref="LN22:ML22"/>
    <mergeCell ref="MM22:NK22"/>
    <mergeCell ref="NL22:OJ22"/>
    <mergeCell ref="OK22:PI22"/>
    <mergeCell ref="PJ22:QH22"/>
    <mergeCell ref="EU22:FS22"/>
    <mergeCell ref="FT22:GR22"/>
    <mergeCell ref="GS22:HQ22"/>
    <mergeCell ref="HR22:IP22"/>
    <mergeCell ref="IQ22:JO22"/>
    <mergeCell ref="JP22:KN22"/>
    <mergeCell ref="XCX2:XDV2"/>
    <mergeCell ref="XDW2:XEU2"/>
    <mergeCell ref="XEV2:XFD2"/>
    <mergeCell ref="A21:Y21"/>
    <mergeCell ref="A22:Y22"/>
    <mergeCell ref="Z22:AX22"/>
    <mergeCell ref="AY22:BW22"/>
    <mergeCell ref="BX22:CV22"/>
    <mergeCell ref="CW22:DU22"/>
    <mergeCell ref="DV22:ET22"/>
    <mergeCell ref="WXD2:WYB2"/>
    <mergeCell ref="WYC2:WZA2"/>
    <mergeCell ref="WZB2:WZZ2"/>
    <mergeCell ref="XAA2:XAY2"/>
    <mergeCell ref="XAZ2:XBX2"/>
    <mergeCell ref="XBY2:XCW2"/>
    <mergeCell ref="WRJ2:WSH2"/>
    <mergeCell ref="WSI2:WTG2"/>
    <mergeCell ref="WTH2:WUF2"/>
    <mergeCell ref="WUG2:WVE2"/>
    <mergeCell ref="WVF2:WWD2"/>
    <mergeCell ref="WWE2:WXC2"/>
    <mergeCell ref="WLP2:WMN2"/>
    <mergeCell ref="WMO2:WNM2"/>
    <mergeCell ref="WNN2:WOL2"/>
    <mergeCell ref="WOM2:WPK2"/>
    <mergeCell ref="WPL2:WQJ2"/>
    <mergeCell ref="WQK2:WRI2"/>
    <mergeCell ref="WFV2:WGT2"/>
    <mergeCell ref="WGU2:WHS2"/>
    <mergeCell ref="WHT2:WIR2"/>
    <mergeCell ref="WIS2:WJQ2"/>
    <mergeCell ref="WJR2:WKP2"/>
    <mergeCell ref="WKQ2:WLO2"/>
    <mergeCell ref="WAB2:WAZ2"/>
    <mergeCell ref="WBA2:WBY2"/>
    <mergeCell ref="WBZ2:WCX2"/>
    <mergeCell ref="WCY2:WDW2"/>
    <mergeCell ref="WDX2:WEV2"/>
    <mergeCell ref="WEW2:WFU2"/>
    <mergeCell ref="VUH2:VVF2"/>
    <mergeCell ref="VVG2:VWE2"/>
    <mergeCell ref="VWF2:VXD2"/>
    <mergeCell ref="VXE2:VYC2"/>
    <mergeCell ref="VYD2:VZB2"/>
    <mergeCell ref="VZC2:WAA2"/>
    <mergeCell ref="VON2:VPL2"/>
    <mergeCell ref="VPM2:VQK2"/>
    <mergeCell ref="VQL2:VRJ2"/>
    <mergeCell ref="VRK2:VSI2"/>
    <mergeCell ref="VSJ2:VTH2"/>
    <mergeCell ref="VTI2:VUG2"/>
    <mergeCell ref="VIT2:VJR2"/>
    <mergeCell ref="VJS2:VKQ2"/>
    <mergeCell ref="VKR2:VLP2"/>
    <mergeCell ref="VLQ2:VMO2"/>
    <mergeCell ref="VMP2:VNN2"/>
    <mergeCell ref="VNO2:VOM2"/>
    <mergeCell ref="VCZ2:VDX2"/>
    <mergeCell ref="VDY2:VEW2"/>
    <mergeCell ref="VEX2:VFV2"/>
    <mergeCell ref="VFW2:VGU2"/>
    <mergeCell ref="VGV2:VHT2"/>
    <mergeCell ref="VHU2:VIS2"/>
    <mergeCell ref="UXF2:UYD2"/>
    <mergeCell ref="UYE2:UZC2"/>
    <mergeCell ref="UZD2:VAB2"/>
    <mergeCell ref="VAC2:VBA2"/>
    <mergeCell ref="VBB2:VBZ2"/>
    <mergeCell ref="VCA2:VCY2"/>
    <mergeCell ref="URL2:USJ2"/>
    <mergeCell ref="USK2:UTI2"/>
    <mergeCell ref="UTJ2:UUH2"/>
    <mergeCell ref="UUI2:UVG2"/>
    <mergeCell ref="UVH2:UWF2"/>
    <mergeCell ref="UWG2:UXE2"/>
    <mergeCell ref="ULR2:UMP2"/>
    <mergeCell ref="UMQ2:UNO2"/>
    <mergeCell ref="UNP2:UON2"/>
    <mergeCell ref="UOO2:UPM2"/>
    <mergeCell ref="UPN2:UQL2"/>
    <mergeCell ref="UQM2:URK2"/>
    <mergeCell ref="UFX2:UGV2"/>
    <mergeCell ref="UGW2:UHU2"/>
    <mergeCell ref="UHV2:UIT2"/>
    <mergeCell ref="UIU2:UJS2"/>
    <mergeCell ref="UJT2:UKR2"/>
    <mergeCell ref="UKS2:ULQ2"/>
    <mergeCell ref="UAD2:UBB2"/>
    <mergeCell ref="UBC2:UCA2"/>
    <mergeCell ref="UCB2:UCZ2"/>
    <mergeCell ref="UDA2:UDY2"/>
    <mergeCell ref="UDZ2:UEX2"/>
    <mergeCell ref="UEY2:UFW2"/>
    <mergeCell ref="TUJ2:TVH2"/>
    <mergeCell ref="TVI2:TWG2"/>
    <mergeCell ref="TWH2:TXF2"/>
    <mergeCell ref="TXG2:TYE2"/>
    <mergeCell ref="TYF2:TZD2"/>
    <mergeCell ref="TZE2:UAC2"/>
    <mergeCell ref="TOP2:TPN2"/>
    <mergeCell ref="TPO2:TQM2"/>
    <mergeCell ref="TQN2:TRL2"/>
    <mergeCell ref="TRM2:TSK2"/>
    <mergeCell ref="TSL2:TTJ2"/>
    <mergeCell ref="TTK2:TUI2"/>
    <mergeCell ref="TIV2:TJT2"/>
    <mergeCell ref="TJU2:TKS2"/>
    <mergeCell ref="TKT2:TLR2"/>
    <mergeCell ref="TLS2:TMQ2"/>
    <mergeCell ref="TMR2:TNP2"/>
    <mergeCell ref="TNQ2:TOO2"/>
    <mergeCell ref="TDB2:TDZ2"/>
    <mergeCell ref="TEA2:TEY2"/>
    <mergeCell ref="TEZ2:TFX2"/>
    <mergeCell ref="TFY2:TGW2"/>
    <mergeCell ref="TGX2:THV2"/>
    <mergeCell ref="THW2:TIU2"/>
    <mergeCell ref="SXH2:SYF2"/>
    <mergeCell ref="SYG2:SZE2"/>
    <mergeCell ref="SZF2:TAD2"/>
    <mergeCell ref="TAE2:TBC2"/>
    <mergeCell ref="TBD2:TCB2"/>
    <mergeCell ref="TCC2:TDA2"/>
    <mergeCell ref="SRN2:SSL2"/>
    <mergeCell ref="SSM2:STK2"/>
    <mergeCell ref="STL2:SUJ2"/>
    <mergeCell ref="SUK2:SVI2"/>
    <mergeCell ref="SVJ2:SWH2"/>
    <mergeCell ref="SWI2:SXG2"/>
    <mergeCell ref="SLT2:SMR2"/>
    <mergeCell ref="SMS2:SNQ2"/>
    <mergeCell ref="SNR2:SOP2"/>
    <mergeCell ref="SOQ2:SPO2"/>
    <mergeCell ref="SPP2:SQN2"/>
    <mergeCell ref="SQO2:SRM2"/>
    <mergeCell ref="SFZ2:SGX2"/>
    <mergeCell ref="SGY2:SHW2"/>
    <mergeCell ref="SHX2:SIV2"/>
    <mergeCell ref="SIW2:SJU2"/>
    <mergeCell ref="SJV2:SKT2"/>
    <mergeCell ref="SKU2:SLS2"/>
    <mergeCell ref="SAF2:SBD2"/>
    <mergeCell ref="SBE2:SCC2"/>
    <mergeCell ref="SCD2:SDB2"/>
    <mergeCell ref="SDC2:SEA2"/>
    <mergeCell ref="SEB2:SEZ2"/>
    <mergeCell ref="SFA2:SFY2"/>
    <mergeCell ref="RUL2:RVJ2"/>
    <mergeCell ref="RVK2:RWI2"/>
    <mergeCell ref="RWJ2:RXH2"/>
    <mergeCell ref="RXI2:RYG2"/>
    <mergeCell ref="RYH2:RZF2"/>
    <mergeCell ref="RZG2:SAE2"/>
    <mergeCell ref="ROR2:RPP2"/>
    <mergeCell ref="RPQ2:RQO2"/>
    <mergeCell ref="RQP2:RRN2"/>
    <mergeCell ref="RRO2:RSM2"/>
    <mergeCell ref="RSN2:RTL2"/>
    <mergeCell ref="RTM2:RUK2"/>
    <mergeCell ref="RIX2:RJV2"/>
    <mergeCell ref="RJW2:RKU2"/>
    <mergeCell ref="RKV2:RLT2"/>
    <mergeCell ref="RLU2:RMS2"/>
    <mergeCell ref="RMT2:RNR2"/>
    <mergeCell ref="RNS2:ROQ2"/>
    <mergeCell ref="RDD2:REB2"/>
    <mergeCell ref="REC2:RFA2"/>
    <mergeCell ref="RFB2:RFZ2"/>
    <mergeCell ref="RGA2:RGY2"/>
    <mergeCell ref="RGZ2:RHX2"/>
    <mergeCell ref="RHY2:RIW2"/>
    <mergeCell ref="QXJ2:QYH2"/>
    <mergeCell ref="QYI2:QZG2"/>
    <mergeCell ref="QZH2:RAF2"/>
    <mergeCell ref="RAG2:RBE2"/>
    <mergeCell ref="RBF2:RCD2"/>
    <mergeCell ref="RCE2:RDC2"/>
    <mergeCell ref="QRP2:QSN2"/>
    <mergeCell ref="QSO2:QTM2"/>
    <mergeCell ref="QTN2:QUL2"/>
    <mergeCell ref="QUM2:QVK2"/>
    <mergeCell ref="QVL2:QWJ2"/>
    <mergeCell ref="QWK2:QXI2"/>
    <mergeCell ref="QLV2:QMT2"/>
    <mergeCell ref="QMU2:QNS2"/>
    <mergeCell ref="QNT2:QOR2"/>
    <mergeCell ref="QOS2:QPQ2"/>
    <mergeCell ref="QPR2:QQP2"/>
    <mergeCell ref="QQQ2:QRO2"/>
    <mergeCell ref="QGB2:QGZ2"/>
    <mergeCell ref="QHA2:QHY2"/>
    <mergeCell ref="QHZ2:QIX2"/>
    <mergeCell ref="QIY2:QJW2"/>
    <mergeCell ref="QJX2:QKV2"/>
    <mergeCell ref="QKW2:QLU2"/>
    <mergeCell ref="QAH2:QBF2"/>
    <mergeCell ref="QBG2:QCE2"/>
    <mergeCell ref="QCF2:QDD2"/>
    <mergeCell ref="QDE2:QEC2"/>
    <mergeCell ref="QED2:QFB2"/>
    <mergeCell ref="QFC2:QGA2"/>
    <mergeCell ref="PUN2:PVL2"/>
    <mergeCell ref="PVM2:PWK2"/>
    <mergeCell ref="PWL2:PXJ2"/>
    <mergeCell ref="PXK2:PYI2"/>
    <mergeCell ref="PYJ2:PZH2"/>
    <mergeCell ref="PZI2:QAG2"/>
    <mergeCell ref="POT2:PPR2"/>
    <mergeCell ref="PPS2:PQQ2"/>
    <mergeCell ref="PQR2:PRP2"/>
    <mergeCell ref="PRQ2:PSO2"/>
    <mergeCell ref="PSP2:PTN2"/>
    <mergeCell ref="PTO2:PUM2"/>
    <mergeCell ref="PIZ2:PJX2"/>
    <mergeCell ref="PJY2:PKW2"/>
    <mergeCell ref="PKX2:PLV2"/>
    <mergeCell ref="PLW2:PMU2"/>
    <mergeCell ref="PMV2:PNT2"/>
    <mergeCell ref="PNU2:POS2"/>
    <mergeCell ref="PDF2:PED2"/>
    <mergeCell ref="PEE2:PFC2"/>
    <mergeCell ref="PFD2:PGB2"/>
    <mergeCell ref="PGC2:PHA2"/>
    <mergeCell ref="PHB2:PHZ2"/>
    <mergeCell ref="PIA2:PIY2"/>
    <mergeCell ref="OXL2:OYJ2"/>
    <mergeCell ref="OYK2:OZI2"/>
    <mergeCell ref="OZJ2:PAH2"/>
    <mergeCell ref="PAI2:PBG2"/>
    <mergeCell ref="PBH2:PCF2"/>
    <mergeCell ref="PCG2:PDE2"/>
    <mergeCell ref="ORR2:OSP2"/>
    <mergeCell ref="OSQ2:OTO2"/>
    <mergeCell ref="OTP2:OUN2"/>
    <mergeCell ref="OUO2:OVM2"/>
    <mergeCell ref="OVN2:OWL2"/>
    <mergeCell ref="OWM2:OXK2"/>
    <mergeCell ref="OLX2:OMV2"/>
    <mergeCell ref="OMW2:ONU2"/>
    <mergeCell ref="ONV2:OOT2"/>
    <mergeCell ref="OOU2:OPS2"/>
    <mergeCell ref="OPT2:OQR2"/>
    <mergeCell ref="OQS2:ORQ2"/>
    <mergeCell ref="OGD2:OHB2"/>
    <mergeCell ref="OHC2:OIA2"/>
    <mergeCell ref="OIB2:OIZ2"/>
    <mergeCell ref="OJA2:OJY2"/>
    <mergeCell ref="OJZ2:OKX2"/>
    <mergeCell ref="OKY2:OLW2"/>
    <mergeCell ref="OAJ2:OBH2"/>
    <mergeCell ref="OBI2:OCG2"/>
    <mergeCell ref="OCH2:ODF2"/>
    <mergeCell ref="ODG2:OEE2"/>
    <mergeCell ref="OEF2:OFD2"/>
    <mergeCell ref="OFE2:OGC2"/>
    <mergeCell ref="NUP2:NVN2"/>
    <mergeCell ref="NVO2:NWM2"/>
    <mergeCell ref="NWN2:NXL2"/>
    <mergeCell ref="NXM2:NYK2"/>
    <mergeCell ref="NYL2:NZJ2"/>
    <mergeCell ref="NZK2:OAI2"/>
    <mergeCell ref="NOV2:NPT2"/>
    <mergeCell ref="NPU2:NQS2"/>
    <mergeCell ref="NQT2:NRR2"/>
    <mergeCell ref="NRS2:NSQ2"/>
    <mergeCell ref="NSR2:NTP2"/>
    <mergeCell ref="NTQ2:NUO2"/>
    <mergeCell ref="NJB2:NJZ2"/>
    <mergeCell ref="NKA2:NKY2"/>
    <mergeCell ref="NKZ2:NLX2"/>
    <mergeCell ref="NLY2:NMW2"/>
    <mergeCell ref="NMX2:NNV2"/>
    <mergeCell ref="NNW2:NOU2"/>
    <mergeCell ref="NDH2:NEF2"/>
    <mergeCell ref="NEG2:NFE2"/>
    <mergeCell ref="NFF2:NGD2"/>
    <mergeCell ref="NGE2:NHC2"/>
    <mergeCell ref="NHD2:NIB2"/>
    <mergeCell ref="NIC2:NJA2"/>
    <mergeCell ref="MXN2:MYL2"/>
    <mergeCell ref="MYM2:MZK2"/>
    <mergeCell ref="MZL2:NAJ2"/>
    <mergeCell ref="NAK2:NBI2"/>
    <mergeCell ref="NBJ2:NCH2"/>
    <mergeCell ref="NCI2:NDG2"/>
    <mergeCell ref="MRT2:MSR2"/>
    <mergeCell ref="MSS2:MTQ2"/>
    <mergeCell ref="MTR2:MUP2"/>
    <mergeCell ref="MUQ2:MVO2"/>
    <mergeCell ref="MVP2:MWN2"/>
    <mergeCell ref="MWO2:MXM2"/>
    <mergeCell ref="MLZ2:MMX2"/>
    <mergeCell ref="MMY2:MNW2"/>
    <mergeCell ref="MNX2:MOV2"/>
    <mergeCell ref="MOW2:MPU2"/>
    <mergeCell ref="MPV2:MQT2"/>
    <mergeCell ref="MQU2:MRS2"/>
    <mergeCell ref="MGF2:MHD2"/>
    <mergeCell ref="MHE2:MIC2"/>
    <mergeCell ref="MID2:MJB2"/>
    <mergeCell ref="MJC2:MKA2"/>
    <mergeCell ref="MKB2:MKZ2"/>
    <mergeCell ref="MLA2:MLY2"/>
    <mergeCell ref="MAL2:MBJ2"/>
    <mergeCell ref="MBK2:MCI2"/>
    <mergeCell ref="MCJ2:MDH2"/>
    <mergeCell ref="MDI2:MEG2"/>
    <mergeCell ref="MEH2:MFF2"/>
    <mergeCell ref="MFG2:MGE2"/>
    <mergeCell ref="LUR2:LVP2"/>
    <mergeCell ref="LVQ2:LWO2"/>
    <mergeCell ref="LWP2:LXN2"/>
    <mergeCell ref="LXO2:LYM2"/>
    <mergeCell ref="LYN2:LZL2"/>
    <mergeCell ref="LZM2:MAK2"/>
    <mergeCell ref="LOX2:LPV2"/>
    <mergeCell ref="LPW2:LQU2"/>
    <mergeCell ref="LQV2:LRT2"/>
    <mergeCell ref="LRU2:LSS2"/>
    <mergeCell ref="LST2:LTR2"/>
    <mergeCell ref="LTS2:LUQ2"/>
    <mergeCell ref="LJD2:LKB2"/>
    <mergeCell ref="LKC2:LLA2"/>
    <mergeCell ref="LLB2:LLZ2"/>
    <mergeCell ref="LMA2:LMY2"/>
    <mergeCell ref="LMZ2:LNX2"/>
    <mergeCell ref="LNY2:LOW2"/>
    <mergeCell ref="LDJ2:LEH2"/>
    <mergeCell ref="LEI2:LFG2"/>
    <mergeCell ref="LFH2:LGF2"/>
    <mergeCell ref="LGG2:LHE2"/>
    <mergeCell ref="LHF2:LID2"/>
    <mergeCell ref="LIE2:LJC2"/>
    <mergeCell ref="KXP2:KYN2"/>
    <mergeCell ref="KYO2:KZM2"/>
    <mergeCell ref="KZN2:LAL2"/>
    <mergeCell ref="LAM2:LBK2"/>
    <mergeCell ref="LBL2:LCJ2"/>
    <mergeCell ref="LCK2:LDI2"/>
    <mergeCell ref="KRV2:KST2"/>
    <mergeCell ref="KSU2:KTS2"/>
    <mergeCell ref="KTT2:KUR2"/>
    <mergeCell ref="KUS2:KVQ2"/>
    <mergeCell ref="KVR2:KWP2"/>
    <mergeCell ref="KWQ2:KXO2"/>
    <mergeCell ref="KMB2:KMZ2"/>
    <mergeCell ref="KNA2:KNY2"/>
    <mergeCell ref="KNZ2:KOX2"/>
    <mergeCell ref="KOY2:KPW2"/>
    <mergeCell ref="KPX2:KQV2"/>
    <mergeCell ref="KQW2:KRU2"/>
    <mergeCell ref="KGH2:KHF2"/>
    <mergeCell ref="KHG2:KIE2"/>
    <mergeCell ref="KIF2:KJD2"/>
    <mergeCell ref="KJE2:KKC2"/>
    <mergeCell ref="KKD2:KLB2"/>
    <mergeCell ref="KLC2:KMA2"/>
    <mergeCell ref="KAN2:KBL2"/>
    <mergeCell ref="KBM2:KCK2"/>
    <mergeCell ref="KCL2:KDJ2"/>
    <mergeCell ref="KDK2:KEI2"/>
    <mergeCell ref="KEJ2:KFH2"/>
    <mergeCell ref="KFI2:KGG2"/>
    <mergeCell ref="JUT2:JVR2"/>
    <mergeCell ref="JVS2:JWQ2"/>
    <mergeCell ref="JWR2:JXP2"/>
    <mergeCell ref="JXQ2:JYO2"/>
    <mergeCell ref="JYP2:JZN2"/>
    <mergeCell ref="JZO2:KAM2"/>
    <mergeCell ref="JOZ2:JPX2"/>
    <mergeCell ref="JPY2:JQW2"/>
    <mergeCell ref="JQX2:JRV2"/>
    <mergeCell ref="JRW2:JSU2"/>
    <mergeCell ref="JSV2:JTT2"/>
    <mergeCell ref="JTU2:JUS2"/>
    <mergeCell ref="JJF2:JKD2"/>
    <mergeCell ref="JKE2:JLC2"/>
    <mergeCell ref="JLD2:JMB2"/>
    <mergeCell ref="JMC2:JNA2"/>
    <mergeCell ref="JNB2:JNZ2"/>
    <mergeCell ref="JOA2:JOY2"/>
    <mergeCell ref="JDL2:JEJ2"/>
    <mergeCell ref="JEK2:JFI2"/>
    <mergeCell ref="JFJ2:JGH2"/>
    <mergeCell ref="JGI2:JHG2"/>
    <mergeCell ref="JHH2:JIF2"/>
    <mergeCell ref="JIG2:JJE2"/>
    <mergeCell ref="IXR2:IYP2"/>
    <mergeCell ref="IYQ2:IZO2"/>
    <mergeCell ref="IZP2:JAN2"/>
    <mergeCell ref="JAO2:JBM2"/>
    <mergeCell ref="JBN2:JCL2"/>
    <mergeCell ref="JCM2:JDK2"/>
    <mergeCell ref="IRX2:ISV2"/>
    <mergeCell ref="ISW2:ITU2"/>
    <mergeCell ref="ITV2:IUT2"/>
    <mergeCell ref="IUU2:IVS2"/>
    <mergeCell ref="IVT2:IWR2"/>
    <mergeCell ref="IWS2:IXQ2"/>
    <mergeCell ref="IMD2:INB2"/>
    <mergeCell ref="INC2:IOA2"/>
    <mergeCell ref="IOB2:IOZ2"/>
    <mergeCell ref="IPA2:IPY2"/>
    <mergeCell ref="IPZ2:IQX2"/>
    <mergeCell ref="IQY2:IRW2"/>
    <mergeCell ref="IGJ2:IHH2"/>
    <mergeCell ref="IHI2:IIG2"/>
    <mergeCell ref="IIH2:IJF2"/>
    <mergeCell ref="IJG2:IKE2"/>
    <mergeCell ref="IKF2:ILD2"/>
    <mergeCell ref="ILE2:IMC2"/>
    <mergeCell ref="IAP2:IBN2"/>
    <mergeCell ref="IBO2:ICM2"/>
    <mergeCell ref="ICN2:IDL2"/>
    <mergeCell ref="IDM2:IEK2"/>
    <mergeCell ref="IEL2:IFJ2"/>
    <mergeCell ref="IFK2:IGI2"/>
    <mergeCell ref="HUV2:HVT2"/>
    <mergeCell ref="HVU2:HWS2"/>
    <mergeCell ref="HWT2:HXR2"/>
    <mergeCell ref="HXS2:HYQ2"/>
    <mergeCell ref="HYR2:HZP2"/>
    <mergeCell ref="HZQ2:IAO2"/>
    <mergeCell ref="HPB2:HPZ2"/>
    <mergeCell ref="HQA2:HQY2"/>
    <mergeCell ref="HQZ2:HRX2"/>
    <mergeCell ref="HRY2:HSW2"/>
    <mergeCell ref="HSX2:HTV2"/>
    <mergeCell ref="HTW2:HUU2"/>
    <mergeCell ref="HJH2:HKF2"/>
    <mergeCell ref="HKG2:HLE2"/>
    <mergeCell ref="HLF2:HMD2"/>
    <mergeCell ref="HME2:HNC2"/>
    <mergeCell ref="HND2:HOB2"/>
    <mergeCell ref="HOC2:HPA2"/>
    <mergeCell ref="HDN2:HEL2"/>
    <mergeCell ref="HEM2:HFK2"/>
    <mergeCell ref="HFL2:HGJ2"/>
    <mergeCell ref="HGK2:HHI2"/>
    <mergeCell ref="HHJ2:HIH2"/>
    <mergeCell ref="HII2:HJG2"/>
    <mergeCell ref="GXT2:GYR2"/>
    <mergeCell ref="GYS2:GZQ2"/>
    <mergeCell ref="GZR2:HAP2"/>
    <mergeCell ref="HAQ2:HBO2"/>
    <mergeCell ref="HBP2:HCN2"/>
    <mergeCell ref="HCO2:HDM2"/>
    <mergeCell ref="GRZ2:GSX2"/>
    <mergeCell ref="GSY2:GTW2"/>
    <mergeCell ref="GTX2:GUV2"/>
    <mergeCell ref="GUW2:GVU2"/>
    <mergeCell ref="GVV2:GWT2"/>
    <mergeCell ref="GWU2:GXS2"/>
    <mergeCell ref="GMF2:GND2"/>
    <mergeCell ref="GNE2:GOC2"/>
    <mergeCell ref="GOD2:GPB2"/>
    <mergeCell ref="GPC2:GQA2"/>
    <mergeCell ref="GQB2:GQZ2"/>
    <mergeCell ref="GRA2:GRY2"/>
    <mergeCell ref="GGL2:GHJ2"/>
    <mergeCell ref="GHK2:GII2"/>
    <mergeCell ref="GIJ2:GJH2"/>
    <mergeCell ref="GJI2:GKG2"/>
    <mergeCell ref="GKH2:GLF2"/>
    <mergeCell ref="GLG2:GME2"/>
    <mergeCell ref="GAR2:GBP2"/>
    <mergeCell ref="GBQ2:GCO2"/>
    <mergeCell ref="GCP2:GDN2"/>
    <mergeCell ref="GDO2:GEM2"/>
    <mergeCell ref="GEN2:GFL2"/>
    <mergeCell ref="GFM2:GGK2"/>
    <mergeCell ref="FUX2:FVV2"/>
    <mergeCell ref="FVW2:FWU2"/>
    <mergeCell ref="FWV2:FXT2"/>
    <mergeCell ref="FXU2:FYS2"/>
    <mergeCell ref="FYT2:FZR2"/>
    <mergeCell ref="FZS2:GAQ2"/>
    <mergeCell ref="FPD2:FQB2"/>
    <mergeCell ref="FQC2:FRA2"/>
    <mergeCell ref="FRB2:FRZ2"/>
    <mergeCell ref="FSA2:FSY2"/>
    <mergeCell ref="FSZ2:FTX2"/>
    <mergeCell ref="FTY2:FUW2"/>
    <mergeCell ref="FJJ2:FKH2"/>
    <mergeCell ref="FKI2:FLG2"/>
    <mergeCell ref="FLH2:FMF2"/>
    <mergeCell ref="FMG2:FNE2"/>
    <mergeCell ref="FNF2:FOD2"/>
    <mergeCell ref="FOE2:FPC2"/>
    <mergeCell ref="FDP2:FEN2"/>
    <mergeCell ref="FEO2:FFM2"/>
    <mergeCell ref="FFN2:FGL2"/>
    <mergeCell ref="FGM2:FHK2"/>
    <mergeCell ref="FHL2:FIJ2"/>
    <mergeCell ref="FIK2:FJI2"/>
    <mergeCell ref="EXV2:EYT2"/>
    <mergeCell ref="EYU2:EZS2"/>
    <mergeCell ref="EZT2:FAR2"/>
    <mergeCell ref="FAS2:FBQ2"/>
    <mergeCell ref="FBR2:FCP2"/>
    <mergeCell ref="FCQ2:FDO2"/>
    <mergeCell ref="ESB2:ESZ2"/>
    <mergeCell ref="ETA2:ETY2"/>
    <mergeCell ref="ETZ2:EUX2"/>
    <mergeCell ref="EUY2:EVW2"/>
    <mergeCell ref="EVX2:EWV2"/>
    <mergeCell ref="EWW2:EXU2"/>
    <mergeCell ref="EMH2:ENF2"/>
    <mergeCell ref="ENG2:EOE2"/>
    <mergeCell ref="EOF2:EPD2"/>
    <mergeCell ref="EPE2:EQC2"/>
    <mergeCell ref="EQD2:ERB2"/>
    <mergeCell ref="ERC2:ESA2"/>
    <mergeCell ref="EGN2:EHL2"/>
    <mergeCell ref="EHM2:EIK2"/>
    <mergeCell ref="EIL2:EJJ2"/>
    <mergeCell ref="EJK2:EKI2"/>
    <mergeCell ref="EKJ2:ELH2"/>
    <mergeCell ref="ELI2:EMG2"/>
    <mergeCell ref="EAT2:EBR2"/>
    <mergeCell ref="EBS2:ECQ2"/>
    <mergeCell ref="ECR2:EDP2"/>
    <mergeCell ref="EDQ2:EEO2"/>
    <mergeCell ref="EEP2:EFN2"/>
    <mergeCell ref="EFO2:EGM2"/>
    <mergeCell ref="DUZ2:DVX2"/>
    <mergeCell ref="DVY2:DWW2"/>
    <mergeCell ref="DWX2:DXV2"/>
    <mergeCell ref="DXW2:DYU2"/>
    <mergeCell ref="DYV2:DZT2"/>
    <mergeCell ref="DZU2:EAS2"/>
    <mergeCell ref="DPF2:DQD2"/>
    <mergeCell ref="DQE2:DRC2"/>
    <mergeCell ref="DRD2:DSB2"/>
    <mergeCell ref="DSC2:DTA2"/>
    <mergeCell ref="DTB2:DTZ2"/>
    <mergeCell ref="DUA2:DUY2"/>
    <mergeCell ref="DJL2:DKJ2"/>
    <mergeCell ref="DKK2:DLI2"/>
    <mergeCell ref="DLJ2:DMH2"/>
    <mergeCell ref="DMI2:DNG2"/>
    <mergeCell ref="DNH2:DOF2"/>
    <mergeCell ref="DOG2:DPE2"/>
    <mergeCell ref="DDR2:DEP2"/>
    <mergeCell ref="DEQ2:DFO2"/>
    <mergeCell ref="DFP2:DGN2"/>
    <mergeCell ref="DGO2:DHM2"/>
    <mergeCell ref="DHN2:DIL2"/>
    <mergeCell ref="DIM2:DJK2"/>
    <mergeCell ref="CXX2:CYV2"/>
    <mergeCell ref="CYW2:CZU2"/>
    <mergeCell ref="CZV2:DAT2"/>
    <mergeCell ref="DAU2:DBS2"/>
    <mergeCell ref="DBT2:DCR2"/>
    <mergeCell ref="DCS2:DDQ2"/>
    <mergeCell ref="CSD2:CTB2"/>
    <mergeCell ref="CTC2:CUA2"/>
    <mergeCell ref="CUB2:CUZ2"/>
    <mergeCell ref="CVA2:CVY2"/>
    <mergeCell ref="CVZ2:CWX2"/>
    <mergeCell ref="CWY2:CXW2"/>
    <mergeCell ref="CMJ2:CNH2"/>
    <mergeCell ref="CNI2:COG2"/>
    <mergeCell ref="COH2:CPF2"/>
    <mergeCell ref="CPG2:CQE2"/>
    <mergeCell ref="CQF2:CRD2"/>
    <mergeCell ref="CRE2:CSC2"/>
    <mergeCell ref="CGP2:CHN2"/>
    <mergeCell ref="CHO2:CIM2"/>
    <mergeCell ref="CIN2:CJL2"/>
    <mergeCell ref="CJM2:CKK2"/>
    <mergeCell ref="CKL2:CLJ2"/>
    <mergeCell ref="CLK2:CMI2"/>
    <mergeCell ref="CAV2:CBT2"/>
    <mergeCell ref="CBU2:CCS2"/>
    <mergeCell ref="CCT2:CDR2"/>
    <mergeCell ref="CDS2:CEQ2"/>
    <mergeCell ref="CER2:CFP2"/>
    <mergeCell ref="CFQ2:CGO2"/>
    <mergeCell ref="BVB2:BVZ2"/>
    <mergeCell ref="BWA2:BWY2"/>
    <mergeCell ref="BWZ2:BXX2"/>
    <mergeCell ref="BXY2:BYW2"/>
    <mergeCell ref="BYX2:BZV2"/>
    <mergeCell ref="BZW2:CAU2"/>
    <mergeCell ref="BPH2:BQF2"/>
    <mergeCell ref="BQG2:BRE2"/>
    <mergeCell ref="BRF2:BSD2"/>
    <mergeCell ref="BSE2:BTC2"/>
    <mergeCell ref="BTD2:BUB2"/>
    <mergeCell ref="BUC2:BVA2"/>
    <mergeCell ref="BJN2:BKL2"/>
    <mergeCell ref="BKM2:BLK2"/>
    <mergeCell ref="BLL2:BMJ2"/>
    <mergeCell ref="BMK2:BNI2"/>
    <mergeCell ref="BNJ2:BOH2"/>
    <mergeCell ref="BOI2:BPG2"/>
    <mergeCell ref="BDT2:BER2"/>
    <mergeCell ref="BES2:BFQ2"/>
    <mergeCell ref="BFR2:BGP2"/>
    <mergeCell ref="BGQ2:BHO2"/>
    <mergeCell ref="BHP2:BIN2"/>
    <mergeCell ref="BIO2:BJM2"/>
    <mergeCell ref="AXZ2:AYX2"/>
    <mergeCell ref="AYY2:AZW2"/>
    <mergeCell ref="AZX2:BAV2"/>
    <mergeCell ref="BAW2:BBU2"/>
    <mergeCell ref="BBV2:BCT2"/>
    <mergeCell ref="BCU2:BDS2"/>
    <mergeCell ref="ASF2:ATD2"/>
    <mergeCell ref="ATE2:AUC2"/>
    <mergeCell ref="AUD2:AVB2"/>
    <mergeCell ref="AVC2:AWA2"/>
    <mergeCell ref="AWB2:AWZ2"/>
    <mergeCell ref="AXA2:AXY2"/>
    <mergeCell ref="AML2:ANJ2"/>
    <mergeCell ref="ANK2:AOI2"/>
    <mergeCell ref="AOJ2:APH2"/>
    <mergeCell ref="API2:AQG2"/>
    <mergeCell ref="AQH2:ARF2"/>
    <mergeCell ref="ARG2:ASE2"/>
    <mergeCell ref="AGR2:AHP2"/>
    <mergeCell ref="AHQ2:AIO2"/>
    <mergeCell ref="AIP2:AJN2"/>
    <mergeCell ref="AJO2:AKM2"/>
    <mergeCell ref="AKN2:ALL2"/>
    <mergeCell ref="ALM2:AMK2"/>
    <mergeCell ref="AAX2:ABV2"/>
    <mergeCell ref="ABW2:ACU2"/>
    <mergeCell ref="ACV2:ADT2"/>
    <mergeCell ref="ADU2:AES2"/>
    <mergeCell ref="AET2:AFR2"/>
    <mergeCell ref="AFS2:AGQ2"/>
    <mergeCell ref="VD2:WB2"/>
    <mergeCell ref="WC2:XA2"/>
    <mergeCell ref="XB2:XZ2"/>
    <mergeCell ref="YA2:YY2"/>
    <mergeCell ref="YZ2:ZX2"/>
    <mergeCell ref="ZY2:AAW2"/>
    <mergeCell ref="PJ2:QH2"/>
    <mergeCell ref="QI2:RG2"/>
    <mergeCell ref="RH2:SF2"/>
    <mergeCell ref="SG2:TE2"/>
    <mergeCell ref="TF2:UD2"/>
    <mergeCell ref="UE2:VC2"/>
    <mergeCell ref="JP2:KN2"/>
    <mergeCell ref="KO2:LM2"/>
    <mergeCell ref="LN2:ML2"/>
    <mergeCell ref="MM2:NK2"/>
    <mergeCell ref="NL2:OJ2"/>
    <mergeCell ref="OK2:PI2"/>
    <mergeCell ref="DV2:ET2"/>
    <mergeCell ref="EU2:FS2"/>
    <mergeCell ref="FT2:GR2"/>
    <mergeCell ref="GS2:HQ2"/>
    <mergeCell ref="HR2:IP2"/>
    <mergeCell ref="IQ2:JO2"/>
    <mergeCell ref="A1:Y1"/>
    <mergeCell ref="A2:Y2"/>
    <mergeCell ref="Z2:AX2"/>
    <mergeCell ref="AY2:BW2"/>
    <mergeCell ref="BX2:CV2"/>
    <mergeCell ref="CW2:DU2"/>
  </mergeCells>
  <pageMargins left="0.25" right="0.25" top="0.75" bottom="0.75" header="0.3" footer="0.3"/>
  <pageSetup paperSize="148" scale="2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Tables 5</vt:lpstr>
      <vt:lpstr>'Tables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 Corpuz</dc:creator>
  <cp:lastModifiedBy>Rica Corpuz</cp:lastModifiedBy>
  <dcterms:created xsi:type="dcterms:W3CDTF">2024-06-17T12:24:03Z</dcterms:created>
  <dcterms:modified xsi:type="dcterms:W3CDTF">2024-06-17T12:24:17Z</dcterms:modified>
</cp:coreProperties>
</file>